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color\"/>
    </mc:Choice>
  </mc:AlternateContent>
  <xr:revisionPtr revIDLastSave="0" documentId="13_ncr:1_{636720C3-5C1B-4334-BEB1-D6BCC47E5268}" xr6:coauthVersionLast="45" xr6:coauthVersionMax="45" xr10:uidLastSave="{00000000-0000-0000-0000-000000000000}"/>
  <bookViews>
    <workbookView xWindow="-98" yWindow="-98" windowWidth="20715" windowHeight="13276" tabRatio="633" xr2:uid="{37254782-B2F8-497F-AAF3-A56BAA93FE16}"/>
  </bookViews>
  <sheets>
    <sheet name="Web_Color" sheetId="8" r:id="rId1"/>
    <sheet name="蓝色系" sheetId="1" r:id="rId2"/>
    <sheet name="绿色系" sheetId="2" r:id="rId3"/>
    <sheet name="红色系" sheetId="3" r:id="rId4"/>
    <sheet name="紫色系" sheetId="4" r:id="rId5"/>
    <sheet name="一组好看的莫兰迪配色" sheetId="5" r:id="rId6"/>
    <sheet name="To-do的莫兰蒂配色" sheetId="7" r:id="rId7"/>
    <sheet name="湖蓝-沙色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 s="1"/>
  <c r="G3" i="1" l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79096C-9866-4C4A-82CF-1CA7B5B261EE}" keepAlive="1" name="查询 - 新建文本文档" description="与工作簿中“新建文本文档”查询的连接。" type="5" refreshedVersion="6" background="1" saveData="1">
    <dbPr connection="Provider=Microsoft.Mashup.OleDb.1;Data Source=$Workbook$;Location=新建文本文档;Extended Properties=&quot;&quot;" command="SELECT * FROM [新建文本文档]"/>
  </connection>
</connections>
</file>

<file path=xl/sharedStrings.xml><?xml version="1.0" encoding="utf-8"?>
<sst xmlns="http://schemas.openxmlformats.org/spreadsheetml/2006/main" count="802" uniqueCount="619">
  <si>
    <t>R</t>
  </si>
  <si>
    <t>G</t>
  </si>
  <si>
    <t>B</t>
  </si>
  <si>
    <t>RGB色彩</t>
    <phoneticPr fontId="1" type="noConversion"/>
  </si>
  <si>
    <t>预览</t>
    <phoneticPr fontId="1" type="noConversion"/>
  </si>
  <si>
    <t>CMYK</t>
    <phoneticPr fontId="1" type="noConversion"/>
  </si>
  <si>
    <t>M</t>
  </si>
  <si>
    <t>C</t>
    <phoneticPr fontId="1" type="noConversion"/>
  </si>
  <si>
    <t>Y</t>
    <phoneticPr fontId="1" type="noConversion"/>
  </si>
  <si>
    <t>K</t>
  </si>
  <si>
    <t>冰蓝</t>
    <phoneticPr fontId="1" type="noConversion"/>
  </si>
  <si>
    <t>蒂凡尼蓝</t>
    <phoneticPr fontId="1" type="noConversion"/>
  </si>
  <si>
    <t>知更鸟蓝</t>
    <phoneticPr fontId="1" type="noConversion"/>
  </si>
  <si>
    <t>地中海蓝</t>
    <phoneticPr fontId="1" type="noConversion"/>
  </si>
  <si>
    <t>薄荷绿</t>
    <phoneticPr fontId="1" type="noConversion"/>
  </si>
  <si>
    <t>孔雀蓝</t>
    <phoneticPr fontId="1" type="noConversion"/>
  </si>
  <si>
    <t>颜色模式</t>
    <phoneticPr fontId="1" type="noConversion"/>
  </si>
  <si>
    <t>Windows10蓝（浅）</t>
    <phoneticPr fontId="1" type="noConversion"/>
  </si>
  <si>
    <t>Windows10蓝（深）</t>
    <phoneticPr fontId="1" type="noConversion"/>
  </si>
  <si>
    <t>Word蓝（主题色）</t>
    <phoneticPr fontId="1" type="noConversion"/>
  </si>
  <si>
    <t>Word蓝（图标背景）</t>
    <phoneticPr fontId="1" type="noConversion"/>
  </si>
  <si>
    <t>Word蓝（图标1）</t>
    <phoneticPr fontId="1" type="noConversion"/>
  </si>
  <si>
    <t>Word蓝（图标2）</t>
    <phoneticPr fontId="1" type="noConversion"/>
  </si>
  <si>
    <t>Word蓝（图标3）</t>
    <phoneticPr fontId="1" type="noConversion"/>
  </si>
  <si>
    <t>欧陆词典蓝</t>
    <phoneticPr fontId="1" type="noConversion"/>
  </si>
  <si>
    <t>Photoshop蓝</t>
    <phoneticPr fontId="1" type="noConversion"/>
  </si>
  <si>
    <t>自定义</t>
    <phoneticPr fontId="1" type="noConversion"/>
  </si>
  <si>
    <t>浅蓝</t>
    <phoneticPr fontId="1" type="noConversion"/>
  </si>
  <si>
    <t>粉蓝</t>
    <phoneticPr fontId="1" type="noConversion"/>
  </si>
  <si>
    <t>浅天蓝</t>
    <phoneticPr fontId="1" type="noConversion"/>
  </si>
  <si>
    <t>OneNote画笔蓝</t>
    <phoneticPr fontId="1" type="noConversion"/>
  </si>
  <si>
    <t>OneNote预设</t>
    <phoneticPr fontId="1" type="noConversion"/>
  </si>
  <si>
    <t>OneNote（图标1）</t>
    <phoneticPr fontId="1" type="noConversion"/>
  </si>
  <si>
    <t>OneNote（图标2）</t>
    <phoneticPr fontId="1" type="noConversion"/>
  </si>
  <si>
    <t>OneNote（图标3）</t>
    <phoneticPr fontId="1" type="noConversion"/>
  </si>
  <si>
    <t>Excel绿（主题色）</t>
    <phoneticPr fontId="1" type="noConversion"/>
  </si>
  <si>
    <t>粉色</t>
    <phoneticPr fontId="1" type="noConversion"/>
  </si>
  <si>
    <t>原色</t>
    <phoneticPr fontId="1" type="noConversion"/>
  </si>
  <si>
    <t>自定义</t>
    <phoneticPr fontId="1" type="noConversion"/>
  </si>
  <si>
    <t>自测</t>
    <phoneticPr fontId="1" type="noConversion"/>
  </si>
  <si>
    <t>玫红色</t>
    <phoneticPr fontId="1" type="noConversion"/>
  </si>
  <si>
    <t>玫瑰粉</t>
    <phoneticPr fontId="1" type="noConversion"/>
  </si>
  <si>
    <t>PowerPoint图片工具</t>
    <phoneticPr fontId="1" type="noConversion"/>
  </si>
  <si>
    <t>备注</t>
    <phoneticPr fontId="1" type="noConversion"/>
  </si>
  <si>
    <t>品红</t>
    <phoneticPr fontId="1" type="noConversion"/>
  </si>
  <si>
    <t>热情</t>
    <phoneticPr fontId="1" type="noConversion"/>
  </si>
  <si>
    <t>R'</t>
    <phoneticPr fontId="1" type="noConversion"/>
  </si>
  <si>
    <t>G'</t>
    <phoneticPr fontId="1" type="noConversion"/>
  </si>
  <si>
    <t>B'</t>
    <phoneticPr fontId="1" type="noConversion"/>
  </si>
  <si>
    <t xml:space="preserve">c'=255-r; 
m'=255-g; 
y'=255-b; 
k=min(c',m',y'); 
c=c'-k; 
m=m'-k; 
y=y'-k; 
是可以实现无损转换的，这样做的原因是因为等量的 c、m、y 油墨参合后和与之相等的 k 颜料在人眼看来是一样效果的。但实际过程中，由于 c、m、y 油墨固有颜料属性、颜料与纸张结合度、彩色鲜艳度、总墨量限制等因素会调整 k 取代 c、m、y 的量。photoshop 有对这种问题提供了常用的几种解决方案，建议看下其中的 gcr 分色方案，这个稍简单，很好理解 </t>
    <phoneticPr fontId="1" type="noConversion"/>
  </si>
  <si>
    <t>RGB to CMYK</t>
  </si>
  <si>
    <r>
      <t>R</t>
    </r>
    <r>
      <rPr>
        <sz val="6"/>
        <color rgb="FF333333"/>
        <rFont val="Arial"/>
        <family val="2"/>
      </rPr>
      <t>‘ =</t>
    </r>
    <r>
      <rPr>
        <b/>
        <sz val="7"/>
        <color rgb="FF333333"/>
        <rFont val="Arial"/>
        <family val="2"/>
      </rPr>
      <t>R</t>
    </r>
    <r>
      <rPr>
        <sz val="6"/>
        <color rgb="FF333333"/>
        <rFont val="Arial"/>
        <family val="2"/>
      </rPr>
      <t>/255</t>
    </r>
  </si>
  <si>
    <r>
      <t>G</t>
    </r>
    <r>
      <rPr>
        <sz val="6"/>
        <color rgb="FF333333"/>
        <rFont val="Arial"/>
        <family val="2"/>
      </rPr>
      <t>‘ =</t>
    </r>
    <r>
      <rPr>
        <b/>
        <sz val="7"/>
        <color rgb="FF333333"/>
        <rFont val="Arial"/>
        <family val="2"/>
      </rPr>
      <t>G</t>
    </r>
    <r>
      <rPr>
        <sz val="6"/>
        <color rgb="FF333333"/>
        <rFont val="Arial"/>
        <family val="2"/>
      </rPr>
      <t>/255</t>
    </r>
  </si>
  <si>
    <r>
      <t>B</t>
    </r>
    <r>
      <rPr>
        <sz val="6"/>
        <color rgb="FF333333"/>
        <rFont val="Arial"/>
        <family val="2"/>
      </rPr>
      <t>‘ = B/255</t>
    </r>
  </si>
  <si>
    <r>
      <t>K</t>
    </r>
    <r>
      <rPr>
        <sz val="6"/>
        <color rgb="FF333333"/>
        <rFont val="Arial"/>
        <family val="2"/>
      </rPr>
      <t>= 1-max(</t>
    </r>
    <r>
      <rPr>
        <b/>
        <sz val="7"/>
        <color rgb="FF333333"/>
        <rFont val="Arial"/>
        <family val="2"/>
      </rPr>
      <t>R</t>
    </r>
    <r>
      <rPr>
        <sz val="6"/>
        <color rgb="FF333333"/>
        <rFont val="Arial"/>
        <family val="2"/>
      </rPr>
      <t>‘,</t>
    </r>
    <r>
      <rPr>
        <b/>
        <sz val="7"/>
        <color rgb="FF333333"/>
        <rFont val="Arial"/>
        <family val="2"/>
      </rPr>
      <t>G</t>
    </r>
    <r>
      <rPr>
        <sz val="6"/>
        <color rgb="FF333333"/>
        <rFont val="Arial"/>
        <family val="2"/>
      </rPr>
      <t>‘,</t>
    </r>
    <r>
      <rPr>
        <b/>
        <sz val="7"/>
        <color rgb="FF333333"/>
        <rFont val="Arial"/>
        <family val="2"/>
      </rPr>
      <t>B</t>
    </r>
    <r>
      <rPr>
        <sz val="6"/>
        <color rgb="FF333333"/>
        <rFont val="Arial"/>
        <family val="2"/>
      </rPr>
      <t>‘)</t>
    </r>
  </si>
  <si>
    <r>
      <t>C</t>
    </r>
    <r>
      <rPr>
        <sz val="6"/>
        <color rgb="FF333333"/>
        <rFont val="Arial"/>
        <family val="2"/>
      </rPr>
      <t>= (1-</t>
    </r>
    <r>
      <rPr>
        <b/>
        <sz val="7"/>
        <color rgb="FF333333"/>
        <rFont val="Arial"/>
        <family val="2"/>
      </rPr>
      <t>R</t>
    </r>
    <r>
      <rPr>
        <sz val="6"/>
        <color rgb="FF333333"/>
        <rFont val="Arial"/>
        <family val="2"/>
      </rPr>
      <t>‘-</t>
    </r>
    <r>
      <rPr>
        <b/>
        <sz val="7"/>
        <color rgb="FF333333"/>
        <rFont val="Arial"/>
        <family val="2"/>
      </rPr>
      <t>K</t>
    </r>
    <r>
      <rPr>
        <sz val="6"/>
        <color rgb="FF333333"/>
        <rFont val="Arial"/>
        <family val="2"/>
      </rPr>
      <t>) / (1-</t>
    </r>
    <r>
      <rPr>
        <b/>
        <sz val="7"/>
        <color rgb="FF333333"/>
        <rFont val="Arial"/>
        <family val="2"/>
      </rPr>
      <t>K</t>
    </r>
    <r>
      <rPr>
        <sz val="6"/>
        <color rgb="FF333333"/>
        <rFont val="Arial"/>
        <family val="2"/>
      </rPr>
      <t>)</t>
    </r>
  </si>
  <si>
    <r>
      <t>M</t>
    </r>
    <r>
      <rPr>
        <sz val="6"/>
        <color rgb="FF333333"/>
        <rFont val="Arial"/>
        <family val="2"/>
      </rPr>
      <t>= (1-</t>
    </r>
    <r>
      <rPr>
        <b/>
        <sz val="7"/>
        <color rgb="FF333333"/>
        <rFont val="Arial"/>
        <family val="2"/>
      </rPr>
      <t>G</t>
    </r>
    <r>
      <rPr>
        <sz val="6"/>
        <color rgb="FF333333"/>
        <rFont val="Arial"/>
        <family val="2"/>
      </rPr>
      <t>‘-</t>
    </r>
    <r>
      <rPr>
        <b/>
        <sz val="7"/>
        <color rgb="FF333333"/>
        <rFont val="Arial"/>
        <family val="2"/>
      </rPr>
      <t>K</t>
    </r>
    <r>
      <rPr>
        <sz val="6"/>
        <color rgb="FF333333"/>
        <rFont val="Arial"/>
        <family val="2"/>
      </rPr>
      <t>) / (1-</t>
    </r>
    <r>
      <rPr>
        <b/>
        <sz val="7"/>
        <color rgb="FF333333"/>
        <rFont val="Arial"/>
        <family val="2"/>
      </rPr>
      <t>K</t>
    </r>
    <r>
      <rPr>
        <sz val="6"/>
        <color rgb="FF333333"/>
        <rFont val="Arial"/>
        <family val="2"/>
      </rPr>
      <t>)</t>
    </r>
  </si>
  <si>
    <r>
      <t>Y</t>
    </r>
    <r>
      <rPr>
        <sz val="6"/>
        <color rgb="FF333333"/>
        <rFont val="Arial"/>
        <family val="2"/>
      </rPr>
      <t>= (1-</t>
    </r>
    <r>
      <rPr>
        <b/>
        <sz val="7"/>
        <color rgb="FF333333"/>
        <rFont val="Arial"/>
        <family val="2"/>
      </rPr>
      <t>B</t>
    </r>
    <r>
      <rPr>
        <sz val="6"/>
        <color rgb="FF333333"/>
        <rFont val="Arial"/>
        <family val="2"/>
      </rPr>
      <t>‘-</t>
    </r>
    <r>
      <rPr>
        <b/>
        <sz val="7"/>
        <color rgb="FF333333"/>
        <rFont val="Arial"/>
        <family val="2"/>
      </rPr>
      <t>K</t>
    </r>
    <r>
      <rPr>
        <sz val="6"/>
        <color rgb="FF333333"/>
        <rFont val="Arial"/>
        <family val="2"/>
      </rPr>
      <t>) / (1-</t>
    </r>
    <r>
      <rPr>
        <b/>
        <sz val="7"/>
        <color rgb="FF333333"/>
        <rFont val="Arial"/>
        <family val="2"/>
      </rPr>
      <t>K</t>
    </r>
    <r>
      <rPr>
        <sz val="6"/>
        <color rgb="FF333333"/>
        <rFont val="Arial"/>
        <family val="2"/>
      </rPr>
      <t>)</t>
    </r>
  </si>
  <si>
    <t>CMYK to RGB</t>
  </si>
  <si>
    <r>
      <t>R</t>
    </r>
    <r>
      <rPr>
        <sz val="6"/>
        <color rgb="FF333333"/>
        <rFont val="Arial"/>
        <family val="2"/>
      </rPr>
      <t>= 255 × (1-</t>
    </r>
    <r>
      <rPr>
        <b/>
        <sz val="7"/>
        <color rgb="FF333333"/>
        <rFont val="Arial"/>
        <family val="2"/>
      </rPr>
      <t>C</t>
    </r>
    <r>
      <rPr>
        <sz val="6"/>
        <color rgb="FF333333"/>
        <rFont val="Arial"/>
        <family val="2"/>
      </rPr>
      <t>) × (1-</t>
    </r>
    <r>
      <rPr>
        <b/>
        <sz val="7"/>
        <color rgb="FF333333"/>
        <rFont val="Arial"/>
        <family val="2"/>
      </rPr>
      <t>K</t>
    </r>
    <r>
      <rPr>
        <sz val="6"/>
        <color rgb="FF333333"/>
        <rFont val="Arial"/>
        <family val="2"/>
      </rPr>
      <t>)</t>
    </r>
  </si>
  <si>
    <r>
      <t>G</t>
    </r>
    <r>
      <rPr>
        <sz val="6"/>
        <color rgb="FF333333"/>
        <rFont val="Arial"/>
        <family val="2"/>
      </rPr>
      <t>= 255 × (1-</t>
    </r>
    <r>
      <rPr>
        <b/>
        <sz val="7"/>
        <color rgb="FF333333"/>
        <rFont val="Arial"/>
        <family val="2"/>
      </rPr>
      <t>M</t>
    </r>
    <r>
      <rPr>
        <sz val="6"/>
        <color rgb="FF333333"/>
        <rFont val="Arial"/>
        <family val="2"/>
      </rPr>
      <t>) × (1-</t>
    </r>
    <r>
      <rPr>
        <b/>
        <sz val="7"/>
        <color rgb="FF333333"/>
        <rFont val="Arial"/>
        <family val="2"/>
      </rPr>
      <t>K</t>
    </r>
    <r>
      <rPr>
        <sz val="6"/>
        <color rgb="FF333333"/>
        <rFont val="Arial"/>
        <family val="2"/>
      </rPr>
      <t>)</t>
    </r>
  </si>
  <si>
    <r>
      <t>B</t>
    </r>
    <r>
      <rPr>
        <sz val="6"/>
        <color rgb="FF333333"/>
        <rFont val="Arial"/>
        <family val="2"/>
      </rPr>
      <t>= 255 × (1-</t>
    </r>
    <r>
      <rPr>
        <b/>
        <sz val="7"/>
        <color rgb="FF333333"/>
        <rFont val="Arial"/>
        <family val="2"/>
      </rPr>
      <t>Y</t>
    </r>
    <r>
      <rPr>
        <sz val="6"/>
        <color rgb="FF333333"/>
        <rFont val="Arial"/>
        <family val="2"/>
      </rPr>
      <t>) × (1-</t>
    </r>
    <r>
      <rPr>
        <b/>
        <sz val="7"/>
        <color rgb="FF333333"/>
        <rFont val="Arial"/>
        <family val="2"/>
      </rPr>
      <t>K</t>
    </r>
    <r>
      <rPr>
        <sz val="6"/>
        <color rgb="FF333333"/>
        <rFont val="Arial"/>
        <family val="2"/>
      </rPr>
      <t>)</t>
    </r>
  </si>
  <si>
    <t>浅粉</t>
    <phoneticPr fontId="1" type="noConversion"/>
  </si>
  <si>
    <t>米黄</t>
    <phoneticPr fontId="1" type="noConversion"/>
  </si>
  <si>
    <t>豆沙绿</t>
    <phoneticPr fontId="1" type="noConversion"/>
  </si>
  <si>
    <t>灰绿</t>
    <phoneticPr fontId="1" type="noConversion"/>
  </si>
  <si>
    <t>青色 配 灰色</t>
    <phoneticPr fontId="1" type="noConversion"/>
  </si>
  <si>
    <t xml:space="preserve"> To do 蓝（浅色）</t>
    <phoneticPr fontId="1" type="noConversion"/>
  </si>
  <si>
    <t xml:space="preserve"> To do 蓝（深色）</t>
    <phoneticPr fontId="1" type="noConversion"/>
  </si>
  <si>
    <t xml:space="preserve"> To do 红（浅色）</t>
    <phoneticPr fontId="1" type="noConversion"/>
  </si>
  <si>
    <t xml:space="preserve"> To do 红（深色）</t>
    <phoneticPr fontId="1" type="noConversion"/>
  </si>
  <si>
    <t xml:space="preserve"> To do 蓝（文字）</t>
    <phoneticPr fontId="1" type="noConversion"/>
  </si>
  <si>
    <t xml:space="preserve"> To do 红（文字）</t>
    <phoneticPr fontId="1" type="noConversion"/>
  </si>
  <si>
    <t xml:space="preserve"> To do 绿（浅色）</t>
    <phoneticPr fontId="1" type="noConversion"/>
  </si>
  <si>
    <t xml:space="preserve"> To do 绿（深色）</t>
    <phoneticPr fontId="1" type="noConversion"/>
  </si>
  <si>
    <t xml:space="preserve"> To do 绿（文字）</t>
    <phoneticPr fontId="1" type="noConversion"/>
  </si>
  <si>
    <t xml:space="preserve"> To do 紫（浅色）</t>
    <phoneticPr fontId="1" type="noConversion"/>
  </si>
  <si>
    <t xml:space="preserve"> To do 紫（深色）</t>
    <phoneticPr fontId="1" type="noConversion"/>
  </si>
  <si>
    <t xml:space="preserve"> To do 紫（文字）</t>
    <phoneticPr fontId="1" type="noConversion"/>
  </si>
  <si>
    <t>Visual Studio</t>
    <phoneticPr fontId="1" type="noConversion"/>
  </si>
  <si>
    <t>Visual Studio Code</t>
    <phoneticPr fontId="1" type="noConversion"/>
  </si>
  <si>
    <t>AliceBlue</t>
  </si>
  <si>
    <t>爱丽丝蓝</t>
  </si>
  <si>
    <t>#F0F8FF</t>
  </si>
  <si>
    <t>西奥多·罗斯福长女爱丽丝·罗斯福·朗沃斯创造的时尚色</t>
  </si>
  <si>
    <t>AntiqueWhite</t>
  </si>
  <si>
    <t>古董白</t>
  </si>
  <si>
    <t>#FAEBD7</t>
  </si>
  <si>
    <t>AquaMarine</t>
  </si>
  <si>
    <t>碧　绿</t>
  </si>
  <si>
    <t>#7FFFD4</t>
  </si>
  <si>
    <t>亦作“碧蓝”，但其主色调为绿色</t>
  </si>
  <si>
    <t>Azure</t>
  </si>
  <si>
    <t>青白色</t>
  </si>
  <si>
    <t>#F0FFFF</t>
  </si>
  <si>
    <t>本为湛蓝，但在Web色中是一种浅色</t>
  </si>
  <si>
    <t>Beige</t>
  </si>
  <si>
    <t>米　色</t>
  </si>
  <si>
    <t>#F5F5DC</t>
  </si>
  <si>
    <t>Bisque</t>
  </si>
  <si>
    <t>陶坯黄</t>
  </si>
  <si>
    <t>#FFE4C4</t>
  </si>
  <si>
    <t>Black</t>
  </si>
  <si>
    <t>黑　色</t>
  </si>
  <si>
    <t>#000000</t>
  </si>
  <si>
    <t>BlanchedAlmond</t>
  </si>
  <si>
    <t>杏仁白</t>
  </si>
  <si>
    <t>#FFEBCD</t>
  </si>
  <si>
    <t>Blue</t>
  </si>
  <si>
    <t>蓝　色</t>
  </si>
  <si>
    <t>#0000FF</t>
  </si>
  <si>
    <t>BlueViolet</t>
  </si>
  <si>
    <t>蓝紫色</t>
  </si>
  <si>
    <t>#8A2BE2</t>
  </si>
  <si>
    <t>即“蓝紫罗兰色”，直译名称过长</t>
  </si>
  <si>
    <t>Brown</t>
  </si>
  <si>
    <t>褐　色</t>
  </si>
  <si>
    <t>#A52A2A</t>
  </si>
  <si>
    <t>亦作“棕色”</t>
  </si>
  <si>
    <t>BurlyWood</t>
  </si>
  <si>
    <t>硬木褐</t>
  </si>
  <si>
    <t>#DEB887</t>
  </si>
  <si>
    <t>CadetBlue</t>
  </si>
  <si>
    <t>军服蓝</t>
  </si>
  <si>
    <t>#5F9EA0</t>
  </si>
  <si>
    <t>ChartReuse</t>
  </si>
  <si>
    <t>查特酒绿</t>
  </si>
  <si>
    <t>#7FFF00</t>
  </si>
  <si>
    <t>一种药酒，诞生于17世纪的法国</t>
  </si>
  <si>
    <t>Chocolate</t>
  </si>
  <si>
    <t>巧克力色</t>
  </si>
  <si>
    <t>#D2691E</t>
  </si>
  <si>
    <t>Coral</t>
  </si>
  <si>
    <t>珊瑚红</t>
  </si>
  <si>
    <t>#FF7F50</t>
  </si>
  <si>
    <t>CornFlowerBlue</t>
  </si>
  <si>
    <t>矢车菊蓝</t>
  </si>
  <si>
    <t>#6495ED</t>
  </si>
  <si>
    <t>矢车菊是德国和马其顿的国花</t>
  </si>
  <si>
    <t>CornSilk</t>
  </si>
  <si>
    <t>玉米穗黄</t>
  </si>
  <si>
    <t>#FFF8DC</t>
  </si>
  <si>
    <t>Crimson</t>
  </si>
  <si>
    <t>绯　红</t>
  </si>
  <si>
    <t>#DC143C</t>
  </si>
  <si>
    <t>较之猩红(Scarlet)蓝色分量要多些</t>
  </si>
  <si>
    <t>Cyan/Aqua</t>
  </si>
  <si>
    <t>青　色</t>
  </si>
  <si>
    <t>#00FFFF</t>
  </si>
  <si>
    <t>DarkBlue</t>
  </si>
  <si>
    <t>深　蓝</t>
  </si>
  <si>
    <t>#00008B</t>
  </si>
  <si>
    <t>DarkCyan</t>
  </si>
  <si>
    <t>深　青</t>
  </si>
  <si>
    <t>#008B8B</t>
  </si>
  <si>
    <t>DarkGoldenRod</t>
  </si>
  <si>
    <t>深金菊黄</t>
  </si>
  <si>
    <t>#B8860B</t>
  </si>
  <si>
    <t>见“GoldenRod”</t>
  </si>
  <si>
    <t>DarkGray</t>
  </si>
  <si>
    <t>暗　灰</t>
  </si>
  <si>
    <t>#A9A9A9</t>
  </si>
  <si>
    <t>DarkGreen</t>
  </si>
  <si>
    <t>深　绿</t>
  </si>
  <si>
    <t>#006400</t>
  </si>
  <si>
    <t>DarkKhaki</t>
  </si>
  <si>
    <t>深卡其色</t>
  </si>
  <si>
    <t>#BDB76B</t>
  </si>
  <si>
    <t>见“Khaki”</t>
  </si>
  <si>
    <t>DarkMagenta</t>
  </si>
  <si>
    <t>深品红</t>
  </si>
  <si>
    <t>#8B008B</t>
  </si>
  <si>
    <t>DarkOliveGreen</t>
  </si>
  <si>
    <t>深橄榄绿</t>
  </si>
  <si>
    <t>#556B2F</t>
  </si>
  <si>
    <t>DarkOrange</t>
  </si>
  <si>
    <t>深　橙</t>
  </si>
  <si>
    <t>#FF8C00</t>
  </si>
  <si>
    <t>DarkOrchid</t>
  </si>
  <si>
    <t>深洋兰紫</t>
  </si>
  <si>
    <t>#9932CC</t>
  </si>
  <si>
    <t>见“Orchid”</t>
  </si>
  <si>
    <t>DarkRed</t>
  </si>
  <si>
    <t>深　红</t>
  </si>
  <si>
    <t>#8B0000</t>
  </si>
  <si>
    <t>DarkSalmon</t>
  </si>
  <si>
    <t>深鲑红</t>
  </si>
  <si>
    <t>#E9967A</t>
  </si>
  <si>
    <t>见“Salmon”</t>
  </si>
  <si>
    <t>DarkSeaGreen</t>
  </si>
  <si>
    <t>深海藻绿</t>
  </si>
  <si>
    <t>#8FBC8F</t>
  </si>
  <si>
    <t>DarkSlateBlue</t>
  </si>
  <si>
    <t>深岩蓝</t>
  </si>
  <si>
    <t>#483D8B</t>
  </si>
  <si>
    <t>DarkSlateGray</t>
  </si>
  <si>
    <t>深岩灰</t>
  </si>
  <si>
    <t>#2F4F4F</t>
  </si>
  <si>
    <t>DarkTurquoise</t>
  </si>
  <si>
    <t>深松石绿</t>
  </si>
  <si>
    <t>#00CED1</t>
  </si>
  <si>
    <t>见“Turquoise”</t>
  </si>
  <si>
    <t>DarkViolet</t>
  </si>
  <si>
    <t>深　紫</t>
  </si>
  <si>
    <t>#9400d3</t>
  </si>
  <si>
    <t>即“深紫罗兰色”，直译名称过长</t>
  </si>
  <si>
    <t>DeepPink</t>
  </si>
  <si>
    <t>深　粉</t>
  </si>
  <si>
    <t>#FF1493</t>
  </si>
  <si>
    <t>DeepSkyBlue</t>
  </si>
  <si>
    <t>深天蓝</t>
  </si>
  <si>
    <t>#00BFFF</t>
  </si>
  <si>
    <t>DimGray</t>
  </si>
  <si>
    <t>昏　灰</t>
  </si>
  <si>
    <t>#696969</t>
  </si>
  <si>
    <t>是命名颜色中最深的一种灰色</t>
  </si>
  <si>
    <t>DodgerBlue</t>
  </si>
  <si>
    <t>湖　蓝</t>
  </si>
  <si>
    <t>#1E90FF</t>
  </si>
  <si>
    <t>洛杉矶道奇棒球队队标的颜色</t>
  </si>
  <si>
    <t>FireBrick</t>
  </si>
  <si>
    <t>火砖红</t>
  </si>
  <si>
    <t>#B22222</t>
  </si>
  <si>
    <t>耐火砖的颜色比普通红砖要深</t>
  </si>
  <si>
    <t>FloralWhite</t>
  </si>
  <si>
    <t>花卉白</t>
  </si>
  <si>
    <t>#FFFAF0</t>
  </si>
  <si>
    <t>不可简称“花白”(后者与斑白同义)</t>
  </si>
  <si>
    <t>ForestGreen</t>
  </si>
  <si>
    <t>森林绿</t>
  </si>
  <si>
    <t>#228B22</t>
  </si>
  <si>
    <t>GainsBoro</t>
  </si>
  <si>
    <t>庚氏灰</t>
  </si>
  <si>
    <t>#DCDCDC</t>
  </si>
  <si>
    <t>托马斯·庚斯博罗，18世纪英国画家</t>
  </si>
  <si>
    <t>GhostWhite</t>
  </si>
  <si>
    <t>幽灵白</t>
  </si>
  <si>
    <t>#F8F8FF</t>
  </si>
  <si>
    <t>颜色名称</t>
  </si>
  <si>
    <t>中文名</t>
  </si>
  <si>
    <t>RGB16进制</t>
  </si>
  <si>
    <t>词源/备注</t>
  </si>
  <si>
    <t>Gold</t>
  </si>
  <si>
    <t>金　色</t>
  </si>
  <si>
    <t>#FFD700</t>
  </si>
  <si>
    <t>GoldenRod</t>
  </si>
  <si>
    <t>金菊黄</t>
  </si>
  <si>
    <t>#DAA520</t>
  </si>
  <si>
    <t>一枝黄花，一种菊科花卉</t>
  </si>
  <si>
    <t>Gray</t>
  </si>
  <si>
    <t>灰　色</t>
  </si>
  <si>
    <t>#808080</t>
  </si>
  <si>
    <t>Green</t>
  </si>
  <si>
    <t>调和绿</t>
  </si>
  <si>
    <t>#008000</t>
  </si>
  <si>
    <t>视觉上的正绿色</t>
  </si>
  <si>
    <t>GreenYellow</t>
  </si>
  <si>
    <t>黄绿色</t>
  </si>
  <si>
    <t>#ADFF2F</t>
  </si>
  <si>
    <t>请注意与YellowGreen区分</t>
  </si>
  <si>
    <t>HoneyDew</t>
  </si>
  <si>
    <t>蜜瓜绿</t>
  </si>
  <si>
    <t>#F0FFF0</t>
  </si>
  <si>
    <t>Honeydew即白兰瓜、蜜瓜</t>
  </si>
  <si>
    <t>HotPink</t>
  </si>
  <si>
    <t>艳　粉</t>
  </si>
  <si>
    <t>#FF69B4</t>
  </si>
  <si>
    <t>不是暖粉，后者应是偏黄的粉色</t>
  </si>
  <si>
    <t>IndianRed</t>
  </si>
  <si>
    <t>印度红</t>
  </si>
  <si>
    <t>#CD5C5C</t>
  </si>
  <si>
    <t>Indigo</t>
  </si>
  <si>
    <t>靛　蓝</t>
  </si>
  <si>
    <t>#4B0082</t>
  </si>
  <si>
    <t>Ivory</t>
  </si>
  <si>
    <t>象牙白</t>
  </si>
  <si>
    <t>#FFFFF0</t>
  </si>
  <si>
    <t>Khaki</t>
  </si>
  <si>
    <t>卡其色</t>
  </si>
  <si>
    <t>#F0E68C</t>
  </si>
  <si>
    <t>Khaki是一种布料的名称</t>
  </si>
  <si>
    <t>Lavender</t>
  </si>
  <si>
    <t>薰衣草紫</t>
  </si>
  <si>
    <t>#E6E6FA</t>
  </si>
  <si>
    <t>LavenderBlush</t>
  </si>
  <si>
    <t>薰衣草红</t>
  </si>
  <si>
    <t>#FFF0F5</t>
  </si>
  <si>
    <t>“薰衣草紫红色”的简略</t>
  </si>
  <si>
    <t>LawnGreen</t>
  </si>
  <si>
    <t>草坪绿</t>
  </si>
  <si>
    <t>#7CFC00</t>
  </si>
  <si>
    <t>LemonChiffon</t>
  </si>
  <si>
    <t>柠檬绸黄</t>
  </si>
  <si>
    <t>#FFFACD</t>
  </si>
  <si>
    <t>LightBlue</t>
  </si>
  <si>
    <t>浅　蓝</t>
  </si>
  <si>
    <t>#ADD8E6</t>
  </si>
  <si>
    <t>LightCoral</t>
  </si>
  <si>
    <t>浅珊瑚红</t>
  </si>
  <si>
    <t>#F08080</t>
  </si>
  <si>
    <t>LightCyan</t>
  </si>
  <si>
    <t>浅　青</t>
  </si>
  <si>
    <t>#E0FFFF</t>
  </si>
  <si>
    <t>LightGoldenRodYellow</t>
  </si>
  <si>
    <t>浅金菊黄</t>
  </si>
  <si>
    <t>#FAFAD2</t>
  </si>
  <si>
    <t>LightGray</t>
  </si>
  <si>
    <t>亮　灰</t>
  </si>
  <si>
    <t>#D3D3D3</t>
  </si>
  <si>
    <t>LightGreen</t>
  </si>
  <si>
    <t>浅　绿</t>
  </si>
  <si>
    <t>#90EE90</t>
  </si>
  <si>
    <t>LightPink</t>
  </si>
  <si>
    <t>浅　粉</t>
  </si>
  <si>
    <t>#FFB6C1</t>
  </si>
  <si>
    <t>LightSalmon</t>
  </si>
  <si>
    <t>浅鲑红</t>
  </si>
  <si>
    <t>#FFA07A</t>
  </si>
  <si>
    <t>LightSeaGreen</t>
  </si>
  <si>
    <t>浅海藻绿</t>
  </si>
  <si>
    <t>#20B2AA</t>
  </si>
  <si>
    <t>LightSkyBlue</t>
  </si>
  <si>
    <t>浅天蓝</t>
  </si>
  <si>
    <t>#87CEFA</t>
  </si>
  <si>
    <t>LightSlateGray</t>
  </si>
  <si>
    <t>浅岩灰</t>
  </si>
  <si>
    <t>#778899</t>
  </si>
  <si>
    <t>LightSteelBlue</t>
  </si>
  <si>
    <t>浅钢青</t>
  </si>
  <si>
    <t>#0C4DE</t>
  </si>
  <si>
    <t>LightYellow</t>
  </si>
  <si>
    <t>浅　黄</t>
  </si>
  <si>
    <t>#FFFFE0</t>
  </si>
  <si>
    <t>Lime</t>
  </si>
  <si>
    <t>绿　色</t>
  </si>
  <si>
    <t>#00FF00</t>
  </si>
  <si>
    <t>RGB颜色空间的正绿色</t>
  </si>
  <si>
    <t>LimeGreen</t>
  </si>
  <si>
    <t>青柠绿</t>
  </si>
  <si>
    <t>#32CD32</t>
  </si>
  <si>
    <t>Lime是青柠，Lemon才是柠檬</t>
  </si>
  <si>
    <t>Linen</t>
  </si>
  <si>
    <t>亚麻色</t>
  </si>
  <si>
    <t>#FAF0E6</t>
  </si>
  <si>
    <t>Magenta/Fuchsia</t>
  </si>
  <si>
    <t>洋　红</t>
  </si>
  <si>
    <t>#FF00FF</t>
  </si>
  <si>
    <t>Maroon</t>
  </si>
  <si>
    <t>栗　色</t>
  </si>
  <si>
    <t>#800000</t>
  </si>
  <si>
    <t>MediumAquaMarine</t>
  </si>
  <si>
    <t>中碧绿</t>
  </si>
  <si>
    <t>#66CDAA</t>
  </si>
  <si>
    <t>MediumBlue</t>
  </si>
  <si>
    <t>中　蓝</t>
  </si>
  <si>
    <t>#0000CD</t>
  </si>
  <si>
    <t>MediumOrchid</t>
  </si>
  <si>
    <t>中洋兰紫</t>
  </si>
  <si>
    <t>#BA55D3</t>
  </si>
  <si>
    <t>MediumPurple</t>
  </si>
  <si>
    <t>中　紫</t>
  </si>
  <si>
    <t>#9370D8</t>
  </si>
  <si>
    <t>MediumSeaGreen</t>
  </si>
  <si>
    <t>中海藻绿</t>
  </si>
  <si>
    <t>#3CB371</t>
  </si>
  <si>
    <t>MediumSlateBlue</t>
  </si>
  <si>
    <t>中岩蓝</t>
  </si>
  <si>
    <t>#7B68EE</t>
  </si>
  <si>
    <t>MediumSpringGreen</t>
  </si>
  <si>
    <t>中嫩绿</t>
  </si>
  <si>
    <t>#00FA9A</t>
  </si>
  <si>
    <t>MediumTurquoise</t>
  </si>
  <si>
    <t>中松石绿</t>
  </si>
  <si>
    <t>#48D1CC</t>
  </si>
  <si>
    <t>MediumVioletRed</t>
  </si>
  <si>
    <t>中紫红</t>
  </si>
  <si>
    <t>#C71585</t>
  </si>
  <si>
    <t>“中紫罗兰红”，直译名称过长</t>
  </si>
  <si>
    <t>MidNightBlue</t>
  </si>
  <si>
    <t>午夜蓝</t>
  </si>
  <si>
    <t>#191970</t>
  </si>
  <si>
    <t>MintCream</t>
  </si>
  <si>
    <t>薄荷乳白</t>
  </si>
  <si>
    <t>#F5FFFA</t>
  </si>
  <si>
    <t>MistyRose</t>
  </si>
  <si>
    <t>雾玫瑰红</t>
  </si>
  <si>
    <t>#FFE4E1</t>
  </si>
  <si>
    <t>薄雾玫瑰，玫瑰品种之一</t>
  </si>
  <si>
    <t>Moccasin</t>
  </si>
  <si>
    <t>鹿皮色</t>
  </si>
  <si>
    <t>#FFE4B5</t>
  </si>
  <si>
    <t>Moccasin本意为鹿皮鞋</t>
  </si>
  <si>
    <t>NavajoWhite</t>
  </si>
  <si>
    <t>土著白</t>
  </si>
  <si>
    <t>#FFDEAD</t>
  </si>
  <si>
    <t>纳瓦霍(Navajo)是北美印第安人的一支</t>
  </si>
  <si>
    <t>Navy</t>
  </si>
  <si>
    <t>藏　青</t>
  </si>
  <si>
    <t>#000080</t>
  </si>
  <si>
    <t>美国海军军服的颜色，Navy意为海军</t>
  </si>
  <si>
    <t>OldLace</t>
  </si>
  <si>
    <t>旧蕾丝白</t>
  </si>
  <si>
    <t>#FDF5E6</t>
  </si>
  <si>
    <t>Olive</t>
  </si>
  <si>
    <t>橄榄色</t>
  </si>
  <si>
    <t>#808000</t>
  </si>
  <si>
    <t>OliveDrab</t>
  </si>
  <si>
    <t>橄榄绿</t>
  </si>
  <si>
    <t>#6B8E23</t>
  </si>
  <si>
    <t>Orange</t>
  </si>
  <si>
    <t>橙　色</t>
  </si>
  <si>
    <t>#FFA500</t>
  </si>
  <si>
    <t>OrangeRed</t>
  </si>
  <si>
    <t>橘　红</t>
  </si>
  <si>
    <t>#FF4500</t>
  </si>
  <si>
    <t>Orchid</t>
  </si>
  <si>
    <t>洋兰紫</t>
  </si>
  <si>
    <t>#DA70D6</t>
  </si>
  <si>
    <t>西洋兰花某品种的颜色</t>
  </si>
  <si>
    <t>PaleGoldenRod</t>
  </si>
  <si>
    <t>白金菊黄</t>
  </si>
  <si>
    <t>#EEE8AA</t>
  </si>
  <si>
    <t>PaleGreen</t>
  </si>
  <si>
    <t>白绿色</t>
  </si>
  <si>
    <t>#98FB98</t>
  </si>
  <si>
    <t>PaleTurquoise</t>
  </si>
  <si>
    <t>白松石绿</t>
  </si>
  <si>
    <t>#AFEEEE</t>
  </si>
  <si>
    <t>PaleVioletRed</t>
  </si>
  <si>
    <t>白紫红</t>
  </si>
  <si>
    <t>#D87093</t>
  </si>
  <si>
    <t>“白紫罗兰红色”的简略</t>
  </si>
  <si>
    <t>PapayaWhip</t>
  </si>
  <si>
    <t>番木瓜橙</t>
  </si>
  <si>
    <t>#FFEFD5</t>
  </si>
  <si>
    <t>本意为番木瓜(一种热带水果)汁</t>
  </si>
  <si>
    <t>PeachPuff</t>
  </si>
  <si>
    <t>粉扑桃色</t>
  </si>
  <si>
    <t>#FFDAB9</t>
  </si>
  <si>
    <t>Peach是桃，Puff是化妆用的粉扑</t>
  </si>
  <si>
    <t>Peru</t>
  </si>
  <si>
    <t>秘鲁红</t>
  </si>
  <si>
    <t>#CD853F</t>
  </si>
  <si>
    <t>从秘鲁国树金鸡纳树中提炼的一种颜料</t>
  </si>
  <si>
    <t>Pink</t>
  </si>
  <si>
    <t>粉　色</t>
  </si>
  <si>
    <t>#FFC0CB</t>
  </si>
  <si>
    <t>Plum</t>
  </si>
  <si>
    <t>李　紫</t>
  </si>
  <si>
    <t>#DDA0DD</t>
  </si>
  <si>
    <t>Plum意为李子、梅子</t>
  </si>
  <si>
    <t>PowderBlue</t>
  </si>
  <si>
    <t>粉末蓝</t>
  </si>
  <si>
    <t>#B0E0E6</t>
  </si>
  <si>
    <t>得名自洗衣店用来漂染衣物的物质大青</t>
  </si>
  <si>
    <t>Purple</t>
  </si>
  <si>
    <t>紫　色</t>
  </si>
  <si>
    <t>#800080</t>
  </si>
  <si>
    <t>Red</t>
  </si>
  <si>
    <t>红　色</t>
  </si>
  <si>
    <t>#FF0000</t>
  </si>
  <si>
    <t>RosyBrown</t>
  </si>
  <si>
    <t>玫瑰褐</t>
  </si>
  <si>
    <t>#BC8F8F</t>
  </si>
  <si>
    <t>RoyalBlue</t>
  </si>
  <si>
    <t>品　蓝</t>
  </si>
  <si>
    <t>#4169E1</t>
  </si>
  <si>
    <t>直译为“皇家蓝”</t>
  </si>
  <si>
    <t>SaddleBrown</t>
  </si>
  <si>
    <t>鞍　褐</t>
  </si>
  <si>
    <t>#8B4513</t>
  </si>
  <si>
    <t>亦作“马鞍棕”，马鞍常见的颜色</t>
  </si>
  <si>
    <t>Salmon</t>
  </si>
  <si>
    <t>鲑　红</t>
  </si>
  <si>
    <t>#FA8072</t>
  </si>
  <si>
    <t>本意为三文鱼，一种鲑科冷水鱼类</t>
  </si>
  <si>
    <t>SandyBrown</t>
  </si>
  <si>
    <t>沙　褐</t>
  </si>
  <si>
    <t>#F4A460</t>
  </si>
  <si>
    <t>SeaGreen</t>
  </si>
  <si>
    <t>海藻绿</t>
  </si>
  <si>
    <t>#2E8B57</t>
  </si>
  <si>
    <t>SeaShell</t>
  </si>
  <si>
    <t>贝壳白</t>
  </si>
  <si>
    <t>#FFF5EE</t>
  </si>
  <si>
    <t>Sienna</t>
  </si>
  <si>
    <t>土黄赭</t>
  </si>
  <si>
    <t>#A0522D</t>
  </si>
  <si>
    <t>Silver</t>
  </si>
  <si>
    <t>银　色</t>
  </si>
  <si>
    <t>#C0C0C0</t>
  </si>
  <si>
    <t>SkyBlue</t>
  </si>
  <si>
    <t>天　蓝</t>
  </si>
  <si>
    <t>#87CEEB</t>
  </si>
  <si>
    <t>SlateBlue</t>
  </si>
  <si>
    <t>岩　蓝</t>
  </si>
  <si>
    <t>#6A5ACD</t>
  </si>
  <si>
    <t>Slate本意为“板岩”</t>
  </si>
  <si>
    <t>SlateGray</t>
  </si>
  <si>
    <t>岩　灰</t>
  </si>
  <si>
    <t>#708090</t>
  </si>
  <si>
    <t>Snow</t>
  </si>
  <si>
    <t>雪　白</t>
  </si>
  <si>
    <t>#FFFAFA</t>
  </si>
  <si>
    <t>SpringGreen</t>
  </si>
  <si>
    <t>春　绿</t>
  </si>
  <si>
    <t>#00FF7F</t>
  </si>
  <si>
    <t>SteelBlue</t>
  </si>
  <si>
    <t>钢　青</t>
  </si>
  <si>
    <t>#4682B4</t>
  </si>
  <si>
    <t>Tan</t>
  </si>
  <si>
    <t>日晒褐</t>
  </si>
  <si>
    <t>#D2B48C</t>
  </si>
  <si>
    <t>Teal</t>
  </si>
  <si>
    <t>鸭翅绿</t>
  </si>
  <si>
    <t>#008080</t>
  </si>
  <si>
    <t>Teal意为绿翅鸭，一种水鸭</t>
  </si>
  <si>
    <t>Thistle</t>
  </si>
  <si>
    <t>蓟　紫</t>
  </si>
  <si>
    <t>#D8BFD8</t>
  </si>
  <si>
    <t>菊科蓟属，多刺花卉，旧时苏格兰国花</t>
  </si>
  <si>
    <t>Tomato</t>
  </si>
  <si>
    <t>番茄红</t>
  </si>
  <si>
    <t>#FF6347</t>
  </si>
  <si>
    <t>Turquoise</t>
  </si>
  <si>
    <t>松石绿</t>
  </si>
  <si>
    <t>#40E0D0</t>
  </si>
  <si>
    <t>本意为土耳其石即绿松石，一种宝石</t>
  </si>
  <si>
    <t>Violet</t>
  </si>
  <si>
    <t>紫罗兰色</t>
  </si>
  <si>
    <t>#EE82EE</t>
  </si>
  <si>
    <t>Wheat</t>
  </si>
  <si>
    <t>麦　色</t>
  </si>
  <si>
    <t>#F5DEB3</t>
  </si>
  <si>
    <t>White</t>
  </si>
  <si>
    <t>白　色</t>
  </si>
  <si>
    <t>#FFFFFF</t>
  </si>
  <si>
    <t>WhiteSmoke</t>
  </si>
  <si>
    <t>烟雾白</t>
  </si>
  <si>
    <t>#F5F5F5</t>
  </si>
  <si>
    <t>Yellow</t>
  </si>
  <si>
    <t>黄　色</t>
  </si>
  <si>
    <t>#FFFF00</t>
  </si>
  <si>
    <t>YellowGreen</t>
  </si>
  <si>
    <t>暗黄绿色</t>
  </si>
  <si>
    <t>#9ACD32</t>
  </si>
  <si>
    <t>注意与GreenYellow区分</t>
  </si>
  <si>
    <t>RGB色10进制</t>
    <phoneticPr fontId="1" type="noConversion"/>
  </si>
  <si>
    <t>240</t>
  </si>
  <si>
    <t>250</t>
  </si>
  <si>
    <t>127</t>
  </si>
  <si>
    <t>245</t>
  </si>
  <si>
    <t>255</t>
  </si>
  <si>
    <t>0</t>
  </si>
  <si>
    <t>138</t>
  </si>
  <si>
    <t>165</t>
  </si>
  <si>
    <t>222</t>
  </si>
  <si>
    <t>95</t>
  </si>
  <si>
    <t>210</t>
  </si>
  <si>
    <t>100</t>
  </si>
  <si>
    <t>220</t>
  </si>
  <si>
    <t>184</t>
  </si>
  <si>
    <t>169</t>
  </si>
  <si>
    <t>189</t>
  </si>
  <si>
    <t>139</t>
  </si>
  <si>
    <t>85</t>
  </si>
  <si>
    <t>153</t>
  </si>
  <si>
    <t>233</t>
  </si>
  <si>
    <t>143</t>
  </si>
  <si>
    <t>72</t>
  </si>
  <si>
    <t>47</t>
  </si>
  <si>
    <t>148</t>
  </si>
  <si>
    <t>105</t>
  </si>
  <si>
    <t>30</t>
  </si>
  <si>
    <t>178</t>
  </si>
  <si>
    <t>34</t>
  </si>
  <si>
    <t>248</t>
  </si>
  <si>
    <t>RGB10杩涘埗</t>
  </si>
  <si>
    <t>218</t>
  </si>
  <si>
    <t>128</t>
  </si>
  <si>
    <t>173</t>
  </si>
  <si>
    <t>205</t>
  </si>
  <si>
    <t>75</t>
  </si>
  <si>
    <t>230</t>
  </si>
  <si>
    <t>124</t>
  </si>
  <si>
    <t>224</t>
  </si>
  <si>
    <t>211</t>
  </si>
  <si>
    <t>144</t>
  </si>
  <si>
    <t>32</t>
  </si>
  <si>
    <t>135</t>
  </si>
  <si>
    <t>119</t>
  </si>
  <si>
    <t>176</t>
  </si>
  <si>
    <t>50</t>
  </si>
  <si>
    <t>102</t>
  </si>
  <si>
    <t>186</t>
  </si>
  <si>
    <t>147</t>
  </si>
  <si>
    <t>60</t>
  </si>
  <si>
    <t>123</t>
  </si>
  <si>
    <t>199</t>
  </si>
  <si>
    <t>25</t>
  </si>
  <si>
    <t>253</t>
  </si>
  <si>
    <t>107</t>
  </si>
  <si>
    <t>238</t>
  </si>
  <si>
    <t>152</t>
  </si>
  <si>
    <t>175</t>
  </si>
  <si>
    <t>219</t>
  </si>
  <si>
    <t>221</t>
  </si>
  <si>
    <t>188</t>
  </si>
  <si>
    <t>65</t>
  </si>
  <si>
    <t>244</t>
  </si>
  <si>
    <t>46</t>
  </si>
  <si>
    <t>160</t>
  </si>
  <si>
    <t>192</t>
  </si>
  <si>
    <t>106</t>
  </si>
  <si>
    <t>112</t>
  </si>
  <si>
    <t>70</t>
  </si>
  <si>
    <t>216</t>
  </si>
  <si>
    <t>64</t>
  </si>
  <si>
    <t>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</si>
</sst>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FF0000"/>
      <name val="微软雅黑"/>
      <family val="2"/>
      <charset val="134"/>
    </font>
    <font>
      <b/>
      <sz val="14"/>
      <color rgb="FF00B050"/>
      <name val="微软雅黑"/>
      <family val="2"/>
      <charset val="134"/>
    </font>
    <font>
      <b/>
      <sz val="14"/>
      <color rgb="FF00B0F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0"/>
      <name val="Microsoft YaHei UI Light"/>
      <family val="2"/>
      <charset val="134"/>
    </font>
    <font>
      <sz val="14"/>
      <color theme="1"/>
      <name val="Microsoft YaHei UI Light"/>
      <family val="2"/>
      <charset val="134"/>
    </font>
    <font>
      <sz val="6"/>
      <color rgb="FF333333"/>
      <name val="Arial"/>
      <family val="2"/>
    </font>
    <font>
      <b/>
      <sz val="7"/>
      <color rgb="FF000000"/>
      <name val="Arial"/>
      <family val="2"/>
    </font>
    <font>
      <b/>
      <sz val="7"/>
      <color rgb="FF333333"/>
      <name val="Arial"/>
      <family val="2"/>
    </font>
    <font>
      <b/>
      <sz val="14"/>
      <color rgb="FF333333"/>
      <name val="微软雅黑"/>
      <family val="2"/>
      <charset val="134"/>
    </font>
    <font>
      <sz val="14"/>
      <color rgb="FF333333"/>
      <name val="微软雅黑"/>
      <family val="2"/>
      <charset val="134"/>
    </font>
    <font>
      <sz val="14"/>
      <color rgb="FF000000"/>
      <name val="微软雅黑"/>
      <family val="2"/>
      <charset val="134"/>
    </font>
  </fonts>
  <fills count="7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17A6F4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658DC1"/>
        <bgColor indexed="64"/>
      </patternFill>
    </fill>
    <fill>
      <patternFill patternType="solid">
        <fgColor rgb="FF81D8D0"/>
        <bgColor indexed="64"/>
      </patternFill>
    </fill>
    <fill>
      <patternFill patternType="solid">
        <fgColor rgb="FF81D8E4"/>
        <bgColor indexed="64"/>
      </patternFill>
    </fill>
    <fill>
      <patternFill patternType="solid">
        <fgColor rgb="FF00DAF0"/>
        <bgColor indexed="64"/>
      </patternFill>
    </fill>
    <fill>
      <patternFill patternType="solid">
        <fgColor rgb="FF002FA7"/>
        <bgColor indexed="64"/>
      </patternFill>
    </fill>
    <fill>
      <patternFill patternType="solid">
        <fgColor rgb="FF007A9E"/>
        <bgColor indexed="64"/>
      </patternFill>
    </fill>
    <fill>
      <patternFill patternType="solid">
        <fgColor rgb="FF66F9CF"/>
        <bgColor indexed="64"/>
      </patternFill>
    </fill>
    <fill>
      <patternFill patternType="solid">
        <fgColor rgb="FF3296FF"/>
        <bgColor indexed="64"/>
      </patternFill>
    </fill>
    <fill>
      <patternFill patternType="solid">
        <fgColor rgb="FF0078D7"/>
        <bgColor indexed="64"/>
      </patternFill>
    </fill>
    <fill>
      <patternFill patternType="solid">
        <fgColor rgb="FF103F91"/>
        <bgColor indexed="64"/>
      </patternFill>
    </fill>
    <fill>
      <patternFill patternType="solid">
        <fgColor rgb="FF41A5EE"/>
        <bgColor indexed="64"/>
      </patternFill>
    </fill>
    <fill>
      <patternFill patternType="solid">
        <fgColor rgb="FF2B579A"/>
        <bgColor indexed="64"/>
      </patternFill>
    </fill>
    <fill>
      <patternFill patternType="solid">
        <fgColor rgb="FF2B7CD3"/>
        <bgColor indexed="64"/>
      </patternFill>
    </fill>
    <fill>
      <patternFill patternType="solid">
        <fgColor rgb="FF185ABD"/>
        <bgColor indexed="64"/>
      </patternFill>
    </fill>
    <fill>
      <patternFill patternType="solid">
        <fgColor rgb="FF0063B1"/>
        <bgColor indexed="64"/>
      </patternFill>
    </fill>
    <fill>
      <patternFill patternType="solid">
        <fgColor rgb="FF1786EA"/>
        <bgColor indexed="64"/>
      </patternFill>
    </fill>
    <fill>
      <patternFill patternType="solid">
        <fgColor rgb="FF14C8FF"/>
        <bgColor indexed="64"/>
      </patternFill>
    </fill>
    <fill>
      <patternFill patternType="solid">
        <fgColor rgb="FF009FE3"/>
        <bgColor indexed="64"/>
      </patternFill>
    </fill>
    <fill>
      <patternFill patternType="solid">
        <fgColor rgb="FF33A1C9"/>
        <bgColor indexed="64"/>
      </patternFill>
    </fill>
    <fill>
      <patternFill patternType="solid">
        <fgColor rgb="FF1ECDF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40AFFF"/>
        <bgColor indexed="64"/>
      </patternFill>
    </fill>
    <fill>
      <patternFill patternType="solid">
        <fgColor rgb="FFC863E8"/>
        <bgColor indexed="64"/>
      </patternFill>
    </fill>
    <fill>
      <patternFill patternType="solid">
        <fgColor rgb="FFAE4BD5"/>
        <bgColor indexed="64"/>
      </patternFill>
    </fill>
    <fill>
      <patternFill patternType="solid">
        <fgColor rgb="FF9332BF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A5B9D1"/>
        <bgColor indexed="64"/>
      </patternFill>
    </fill>
    <fill>
      <patternFill patternType="solid">
        <fgColor rgb="FFC2D5F2"/>
        <bgColor indexed="64"/>
      </patternFill>
    </fill>
    <fill>
      <patternFill patternType="solid">
        <fgColor rgb="FFF19EC2"/>
        <bgColor indexed="64"/>
      </patternFill>
    </fill>
    <fill>
      <patternFill patternType="solid">
        <fgColor rgb="FF81D9E4"/>
        <bgColor indexed="64"/>
      </patternFill>
    </fill>
    <fill>
      <patternFill patternType="solid">
        <fgColor rgb="FFF9CCE2"/>
        <bgColor indexed="64"/>
      </patternFill>
    </fill>
    <fill>
      <patternFill patternType="solid">
        <fgColor rgb="FFF29CB1"/>
        <bgColor indexed="64"/>
      </patternFill>
    </fill>
    <fill>
      <patternFill patternType="solid">
        <fgColor rgb="FFE02080"/>
        <bgColor indexed="64"/>
      </patternFill>
    </fill>
    <fill>
      <patternFill patternType="solid">
        <fgColor rgb="FFEB2A69"/>
        <bgColor indexed="64"/>
      </patternFill>
    </fill>
    <fill>
      <patternFill patternType="solid">
        <fgColor rgb="FFEF889D"/>
        <bgColor indexed="64"/>
      </patternFill>
    </fill>
    <fill>
      <patternFill patternType="solid">
        <fgColor rgb="FFC9599C"/>
        <bgColor indexed="64"/>
      </patternFill>
    </fill>
    <fill>
      <patternFill patternType="solid">
        <fgColor rgb="FFFF5768"/>
        <bgColor indexed="64"/>
      </patternFill>
    </fill>
    <fill>
      <patternFill patternType="solid">
        <fgColor rgb="FFFEA595"/>
        <bgColor indexed="64"/>
      </patternFill>
    </fill>
    <fill>
      <patternFill patternType="solid">
        <fgColor rgb="FFFFCEB0"/>
        <bgColor indexed="64"/>
      </patternFill>
    </fill>
    <fill>
      <patternFill patternType="solid">
        <fgColor rgb="FFCDC6A9"/>
        <bgColor indexed="64"/>
      </patternFill>
    </fill>
    <fill>
      <patternFill patternType="solid">
        <fgColor rgb="FF82A899"/>
        <bgColor indexed="64"/>
      </patternFill>
    </fill>
    <fill>
      <patternFill patternType="solid">
        <fgColor rgb="FF42A7D3"/>
        <bgColor indexed="64"/>
      </patternFill>
    </fill>
    <fill>
      <patternFill patternType="solid">
        <fgColor rgb="FFB9E3F1"/>
        <bgColor indexed="64"/>
      </patternFill>
    </fill>
    <fill>
      <patternFill patternType="solid">
        <fgColor rgb="FFE0B580"/>
        <bgColor indexed="64"/>
      </patternFill>
    </fill>
    <fill>
      <patternFill patternType="solid">
        <fgColor rgb="FFEADBB4"/>
        <bgColor indexed="64"/>
      </patternFill>
    </fill>
    <fill>
      <patternFill patternType="solid">
        <fgColor rgb="FFDCE5E4"/>
        <bgColor indexed="64"/>
      </patternFill>
    </fill>
    <fill>
      <patternFill patternType="solid">
        <fgColor rgb="FF11565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DFEDF9"/>
        <bgColor indexed="64"/>
      </patternFill>
    </fill>
    <fill>
      <patternFill patternType="solid">
        <fgColor rgb="FFD0E5F7"/>
        <bgColor indexed="64"/>
      </patternFill>
    </fill>
    <fill>
      <patternFill patternType="solid">
        <fgColor rgb="FF2C60A9"/>
        <bgColor indexed="64"/>
      </patternFill>
    </fill>
    <fill>
      <patternFill patternType="solid">
        <fgColor rgb="FFFFE4E9"/>
        <bgColor indexed="64"/>
      </patternFill>
    </fill>
    <fill>
      <patternFill patternType="solid">
        <fgColor rgb="FFFFD7E9"/>
        <bgColor indexed="64"/>
      </patternFill>
    </fill>
    <fill>
      <patternFill patternType="solid">
        <fgColor rgb="FFAB375B"/>
        <bgColor indexed="64"/>
      </patternFill>
    </fill>
    <fill>
      <patternFill patternType="solid">
        <fgColor rgb="FFD5F1E5"/>
        <bgColor indexed="64"/>
      </patternFill>
    </fill>
    <fill>
      <patternFill patternType="solid">
        <fgColor rgb="FFC2E9DA"/>
        <bgColor indexed="64"/>
      </patternFill>
    </fill>
    <fill>
      <patternFill patternType="solid">
        <fgColor rgb="FF1E704D"/>
        <bgColor indexed="64"/>
      </patternFill>
    </fill>
    <fill>
      <patternFill patternType="solid">
        <fgColor rgb="FFF2E7F9"/>
        <bgColor indexed="64"/>
      </patternFill>
    </fill>
    <fill>
      <patternFill patternType="solid">
        <fgColor rgb="FFEDDCF5"/>
        <bgColor indexed="64"/>
      </patternFill>
    </fill>
    <fill>
      <patternFill patternType="solid">
        <fgColor rgb="FF7D52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153CC"/>
        <bgColor indexed="64"/>
      </patternFill>
    </fill>
    <fill>
      <patternFill patternType="solid">
        <fgColor rgb="FF45BF1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D7E9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D7E9"/>
        <bgColor theme="9" tint="0.79998168889431442"/>
      </patternFill>
    </fill>
    <fill>
      <patternFill patternType="solid">
        <fgColor rgb="FFFF0000"/>
        <bgColor theme="9" tint="0.79995117038483843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21" borderId="27" xfId="0" applyFont="1" applyFill="1" applyBorder="1" applyAlignment="1">
      <alignment horizontal="center" vertical="center"/>
    </xf>
    <xf numFmtId="0" fontId="7" fillId="20" borderId="2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24" borderId="28" xfId="0" applyFont="1" applyFill="1" applyBorder="1" applyAlignment="1">
      <alignment horizontal="center" vertical="center"/>
    </xf>
    <xf numFmtId="0" fontId="7" fillId="25" borderId="28" xfId="0" applyFont="1" applyFill="1" applyBorder="1" applyAlignment="1">
      <alignment horizontal="center" vertical="center"/>
    </xf>
    <xf numFmtId="0" fontId="7" fillId="26" borderId="28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7" borderId="28" xfId="0" applyFont="1" applyFill="1" applyBorder="1" applyAlignment="1">
      <alignment horizontal="center" vertical="center"/>
    </xf>
    <xf numFmtId="0" fontId="7" fillId="22" borderId="28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7" fillId="19" borderId="28" xfId="0" applyFont="1" applyFill="1" applyBorder="1" applyAlignment="1">
      <alignment horizontal="center" vertical="center"/>
    </xf>
    <xf numFmtId="0" fontId="7" fillId="33" borderId="28" xfId="0" applyFont="1" applyFill="1" applyBorder="1" applyAlignment="1">
      <alignment horizontal="center" vertical="center"/>
    </xf>
    <xf numFmtId="0" fontId="7" fillId="32" borderId="28" xfId="0" applyFont="1" applyFill="1" applyBorder="1" applyAlignment="1">
      <alignment horizontal="center" vertical="center"/>
    </xf>
    <xf numFmtId="0" fontId="7" fillId="15" borderId="28" xfId="0" applyFont="1" applyFill="1" applyBorder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7" fillId="18" borderId="28" xfId="0" applyFont="1" applyFill="1" applyBorder="1" applyAlignment="1">
      <alignment horizontal="center" vertical="center"/>
    </xf>
    <xf numFmtId="0" fontId="7" fillId="14" borderId="28" xfId="0" applyFont="1" applyFill="1" applyBorder="1" applyAlignment="1">
      <alignment horizontal="center" vertical="center"/>
    </xf>
    <xf numFmtId="0" fontId="7" fillId="16" borderId="28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35" borderId="28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10" borderId="28" xfId="0" applyFont="1" applyFill="1" applyBorder="1" applyAlignment="1">
      <alignment horizontal="center" vertical="center"/>
    </xf>
    <xf numFmtId="0" fontId="7" fillId="23" borderId="2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31" borderId="28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36" borderId="28" xfId="0" applyFont="1" applyFill="1" applyBorder="1" applyAlignment="1">
      <alignment horizontal="center" vertical="center"/>
    </xf>
    <xf numFmtId="0" fontId="7" fillId="37" borderId="28" xfId="0" applyFont="1" applyFill="1" applyBorder="1" applyAlignment="1">
      <alignment horizontal="center" vertical="center"/>
    </xf>
    <xf numFmtId="0" fontId="7" fillId="40" borderId="28" xfId="0" applyFont="1" applyFill="1" applyBorder="1" applyAlignment="1">
      <alignment horizontal="center" vertical="center"/>
    </xf>
    <xf numFmtId="0" fontId="7" fillId="38" borderId="28" xfId="0" applyFont="1" applyFill="1" applyBorder="1" applyAlignment="1">
      <alignment horizontal="center" vertical="center"/>
    </xf>
    <xf numFmtId="0" fontId="7" fillId="39" borderId="28" xfId="0" applyFont="1" applyFill="1" applyBorder="1" applyAlignment="1">
      <alignment horizontal="center" vertical="center"/>
    </xf>
    <xf numFmtId="0" fontId="7" fillId="28" borderId="28" xfId="0" applyFont="1" applyFill="1" applyBorder="1" applyAlignment="1">
      <alignment horizontal="center" vertical="center"/>
    </xf>
    <xf numFmtId="0" fontId="7" fillId="29" borderId="28" xfId="0" applyFont="1" applyFill="1" applyBorder="1" applyAlignment="1">
      <alignment horizontal="center" vertical="center"/>
    </xf>
    <xf numFmtId="0" fontId="7" fillId="30" borderId="28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176" fontId="6" fillId="0" borderId="1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5" fillId="0" borderId="3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41" borderId="39" xfId="0" applyFont="1" applyFill="1" applyBorder="1" applyAlignment="1">
      <alignment horizontal="center" vertical="center"/>
    </xf>
    <xf numFmtId="176" fontId="5" fillId="0" borderId="40" xfId="0" applyNumberFormat="1" applyFont="1" applyBorder="1" applyAlignment="1">
      <alignment horizontal="center" vertical="center"/>
    </xf>
    <xf numFmtId="176" fontId="0" fillId="0" borderId="41" xfId="0" applyNumberFormat="1" applyBorder="1" applyAlignment="1">
      <alignment horizontal="center" vertical="center"/>
    </xf>
    <xf numFmtId="0" fontId="7" fillId="34" borderId="39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4" borderId="28" xfId="0" applyFont="1" applyFill="1" applyBorder="1" applyAlignment="1">
      <alignment horizontal="center" vertical="center"/>
    </xf>
    <xf numFmtId="0" fontId="7" fillId="45" borderId="28" xfId="0" applyFont="1" applyFill="1" applyBorder="1" applyAlignment="1">
      <alignment horizontal="center" vertical="center"/>
    </xf>
    <xf numFmtId="0" fontId="7" fillId="46" borderId="2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52" borderId="0" xfId="0" applyFont="1" applyFill="1" applyBorder="1" applyAlignment="1">
      <alignment horizontal="center" vertical="center"/>
    </xf>
    <xf numFmtId="0" fontId="0" fillId="48" borderId="0" xfId="0" applyFill="1" applyBorder="1">
      <alignment vertical="center"/>
    </xf>
    <xf numFmtId="0" fontId="0" fillId="47" borderId="0" xfId="0" applyFill="1" applyBorder="1">
      <alignment vertical="center"/>
    </xf>
    <xf numFmtId="0" fontId="0" fillId="49" borderId="0" xfId="0" applyFill="1" applyBorder="1">
      <alignment vertical="center"/>
    </xf>
    <xf numFmtId="0" fontId="0" fillId="50" borderId="0" xfId="0" applyFill="1" applyBorder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0" fillId="0" borderId="44" xfId="0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5" fillId="0" borderId="4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51" borderId="46" xfId="0" applyFill="1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7" fillId="53" borderId="28" xfId="0" applyFont="1" applyFill="1" applyBorder="1" applyAlignment="1">
      <alignment horizontal="center" vertical="center"/>
    </xf>
    <xf numFmtId="0" fontId="7" fillId="54" borderId="28" xfId="0" applyFont="1" applyFill="1" applyBorder="1" applyAlignment="1">
      <alignment horizontal="center" vertical="center"/>
    </xf>
    <xf numFmtId="0" fontId="7" fillId="55" borderId="28" xfId="0" applyFont="1" applyFill="1" applyBorder="1" applyAlignment="1">
      <alignment horizontal="center" vertical="center"/>
    </xf>
    <xf numFmtId="0" fontId="7" fillId="56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59" borderId="28" xfId="0" applyFont="1" applyFill="1" applyBorder="1" applyAlignment="1">
      <alignment horizontal="center" vertical="center"/>
    </xf>
    <xf numFmtId="0" fontId="7" fillId="62" borderId="28" xfId="0" applyFont="1" applyFill="1" applyBorder="1" applyAlignment="1">
      <alignment horizontal="center" vertical="center"/>
    </xf>
    <xf numFmtId="0" fontId="7" fillId="65" borderId="28" xfId="0" applyFont="1" applyFill="1" applyBorder="1" applyAlignment="1">
      <alignment horizontal="center" vertical="center"/>
    </xf>
    <xf numFmtId="0" fontId="7" fillId="55" borderId="27" xfId="0" applyFont="1" applyFill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7" xfId="0" applyBorder="1">
      <alignment vertical="center"/>
    </xf>
    <xf numFmtId="0" fontId="7" fillId="57" borderId="29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7" fillId="58" borderId="27" xfId="0" applyFont="1" applyFill="1" applyBorder="1" applyAlignment="1">
      <alignment horizontal="center" vertical="center"/>
    </xf>
    <xf numFmtId="0" fontId="7" fillId="60" borderId="29" xfId="0" applyFont="1" applyFill="1" applyBorder="1" applyAlignment="1">
      <alignment horizontal="center" vertical="center"/>
    </xf>
    <xf numFmtId="0" fontId="7" fillId="64" borderId="27" xfId="0" applyFont="1" applyFill="1" applyBorder="1" applyAlignment="1">
      <alignment horizontal="center" vertical="center"/>
    </xf>
    <xf numFmtId="0" fontId="7" fillId="66" borderId="29" xfId="0" applyFont="1" applyFill="1" applyBorder="1" applyAlignment="1">
      <alignment horizontal="center" vertical="center"/>
    </xf>
    <xf numFmtId="0" fontId="7" fillId="61" borderId="27" xfId="0" applyFont="1" applyFill="1" applyBorder="1" applyAlignment="1">
      <alignment horizontal="center" vertical="center"/>
    </xf>
    <xf numFmtId="0" fontId="7" fillId="63" borderId="2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7" fillId="67" borderId="28" xfId="0" applyFont="1" applyFill="1" applyBorder="1" applyAlignment="1">
      <alignment horizontal="center" vertical="center"/>
    </xf>
    <xf numFmtId="0" fontId="7" fillId="68" borderId="28" xfId="0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7" fillId="69" borderId="0" xfId="0" applyFont="1" applyFill="1" applyBorder="1" applyAlignment="1">
      <alignment horizontal="center" vertical="center"/>
    </xf>
    <xf numFmtId="0" fontId="5" fillId="71" borderId="1" xfId="0" applyFont="1" applyFill="1" applyBorder="1" applyAlignment="1">
      <alignment horizontal="center" vertical="center"/>
    </xf>
    <xf numFmtId="0" fontId="12" fillId="70" borderId="1" xfId="0" applyFont="1" applyFill="1" applyBorder="1" applyAlignment="1">
      <alignment horizontal="center" vertical="center" wrapText="1"/>
    </xf>
    <xf numFmtId="0" fontId="5" fillId="74" borderId="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71" borderId="2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 wrapText="1"/>
    </xf>
    <xf numFmtId="0" fontId="5" fillId="75" borderId="16" xfId="0" applyFont="1" applyFill="1" applyBorder="1" applyAlignment="1">
      <alignment horizontal="center" vertical="center"/>
    </xf>
    <xf numFmtId="0" fontId="5" fillId="59" borderId="36" xfId="0" applyNumberFormat="1" applyFont="1" applyFill="1" applyBorder="1" applyAlignment="1">
      <alignment horizontal="center" vertical="center"/>
    </xf>
    <xf numFmtId="0" fontId="5" fillId="76" borderId="17" xfId="0" applyFont="1" applyFill="1" applyBorder="1" applyAlignment="1">
      <alignment horizontal="center" vertical="center"/>
    </xf>
    <xf numFmtId="0" fontId="5" fillId="73" borderId="36" xfId="0" applyNumberFormat="1" applyFont="1" applyFill="1" applyBorder="1" applyAlignment="1">
      <alignment horizontal="center" vertical="center"/>
    </xf>
    <xf numFmtId="0" fontId="5" fillId="75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67" borderId="55" xfId="0" applyFont="1" applyFill="1" applyBorder="1" applyAlignment="1">
      <alignment horizontal="center" vertical="center"/>
    </xf>
    <xf numFmtId="0" fontId="5" fillId="72" borderId="55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3" fillId="70" borderId="45" xfId="0" applyFont="1" applyFill="1" applyBorder="1" applyAlignment="1">
      <alignment horizontal="left" vertical="center" wrapText="1"/>
    </xf>
    <xf numFmtId="0" fontId="14" fillId="70" borderId="43" xfId="0" applyFont="1" applyFill="1" applyBorder="1" applyAlignment="1">
      <alignment horizontal="left" vertical="center" wrapText="1"/>
    </xf>
    <xf numFmtId="0" fontId="13" fillId="70" borderId="43" xfId="0" applyFont="1" applyFill="1" applyBorder="1" applyAlignment="1">
      <alignment horizontal="left" vertical="center" wrapText="1"/>
    </xf>
    <xf numFmtId="0" fontId="12" fillId="70" borderId="43" xfId="0" applyFont="1" applyFill="1" applyBorder="1" applyAlignment="1">
      <alignment horizontal="left" vertical="center" wrapText="1"/>
    </xf>
    <xf numFmtId="0" fontId="5" fillId="0" borderId="43" xfId="0" applyFont="1" applyBorder="1" applyAlignment="1">
      <alignment horizontal="left" vertical="center"/>
    </xf>
    <xf numFmtId="0" fontId="13" fillId="70" borderId="49" xfId="0" applyFont="1" applyFill="1" applyBorder="1" applyAlignment="1">
      <alignment horizontal="left" vertical="center" wrapText="1"/>
    </xf>
    <xf numFmtId="0" fontId="13" fillId="70" borderId="55" xfId="0" applyFont="1" applyFill="1" applyBorder="1" applyAlignment="1">
      <alignment horizontal="left" vertical="center" wrapText="1"/>
    </xf>
    <xf numFmtId="0" fontId="12" fillId="70" borderId="55" xfId="0" applyFont="1" applyFill="1" applyBorder="1" applyAlignment="1">
      <alignment horizontal="left" vertical="center" wrapText="1"/>
    </xf>
    <xf numFmtId="0" fontId="5" fillId="0" borderId="55" xfId="0" applyFont="1" applyBorder="1" applyAlignment="1">
      <alignment horizontal="left" vertical="center"/>
    </xf>
    <xf numFmtId="0" fontId="6" fillId="0" borderId="5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2" fillId="70" borderId="21" xfId="0" applyFont="1" applyFill="1" applyBorder="1" applyAlignment="1">
      <alignment horizontal="center" vertical="center" wrapText="1"/>
    </xf>
    <xf numFmtId="0" fontId="12" fillId="70" borderId="44" xfId="0" applyFont="1" applyFill="1" applyBorder="1" applyAlignment="1">
      <alignment horizontal="center" vertical="center" wrapText="1"/>
    </xf>
    <xf numFmtId="0" fontId="12" fillId="70" borderId="50" xfId="0" applyFont="1" applyFill="1" applyBorder="1" applyAlignment="1">
      <alignment horizontal="center" vertical="center" wrapText="1"/>
    </xf>
    <xf numFmtId="0" fontId="12" fillId="70" borderId="51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5" fillId="77" borderId="54" xfId="0" applyNumberFormat="1" applyFont="1" applyFill="1" applyBorder="1" applyAlignment="1">
      <alignment horizontal="center" vertical="center"/>
    </xf>
    <xf numFmtId="0" fontId="5" fillId="78" borderId="49" xfId="0" applyFont="1" applyFill="1" applyBorder="1" applyAlignment="1">
      <alignment horizontal="center" vertical="center"/>
    </xf>
    <xf numFmtId="0" fontId="5" fillId="78" borderId="5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F8FF"/>
      <color rgb="FFF0FFFF"/>
      <color rgb="FFF0D7E9"/>
      <color rgb="FFFFD7E9"/>
      <color rgb="FF45BF17"/>
      <color rgb="FF9153CC"/>
      <color rgb="FF7D5294"/>
      <color rgb="FFEDDCF5"/>
      <color rgb="FFF2E7F9"/>
      <color rgb="FF1E7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14158</xdr:rowOff>
    </xdr:from>
    <xdr:to>
      <xdr:col>8</xdr:col>
      <xdr:colOff>100012</xdr:colOff>
      <xdr:row>25</xdr:row>
      <xdr:rowOff>133375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59D059E-62F8-4CD9-82E8-3E4667D77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0096"/>
          <a:ext cx="5991225" cy="3367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776285</xdr:colOff>
      <xdr:row>8</xdr:row>
      <xdr:rowOff>33337</xdr:rowOff>
    </xdr:from>
    <xdr:to>
      <xdr:col>4</xdr:col>
      <xdr:colOff>633414</xdr:colOff>
      <xdr:row>26</xdr:row>
      <xdr:rowOff>42866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D20B005-0051-4049-8E2F-025B68E0A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5" y="2105025"/>
          <a:ext cx="3181354" cy="3181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0418-CE57-4089-80E5-FF5D222B4995}">
  <sheetPr codeName="Sheet1"/>
  <dimension ref="A1:M142"/>
  <sheetViews>
    <sheetView tabSelected="1" workbookViewId="0">
      <pane xSplit="1" topLeftCell="B1" activePane="topRight" state="frozen"/>
      <selection pane="topRight" activeCell="G3" sqref="G3"/>
    </sheetView>
  </sheetViews>
  <sheetFormatPr defaultColWidth="25.53125" defaultRowHeight="20" customHeight="1" x14ac:dyDescent="0.4"/>
  <cols>
    <col min="1" max="1" width="28.53125" style="203" customWidth="1"/>
    <col min="2" max="2" width="15.59765625" style="207" customWidth="1"/>
    <col min="3" max="3" width="15.59765625" style="203" customWidth="1"/>
    <col min="4" max="4" width="10.59765625" style="109" customWidth="1"/>
    <col min="5" max="5" width="10.59765625" style="22" customWidth="1"/>
    <col min="6" max="6" width="10.59765625" style="195" customWidth="1"/>
    <col min="7" max="7" width="12.59765625" style="196" customWidth="1"/>
    <col min="8" max="8" width="62.1328125" style="203" customWidth="1"/>
    <col min="9" max="9" width="25.53125" style="187"/>
    <col min="10" max="16384" width="25.53125" style="22"/>
  </cols>
  <sheetData>
    <row r="1" spans="1:13" ht="20" customHeight="1" thickBot="1" x14ac:dyDescent="0.45">
      <c r="A1" s="215" t="s">
        <v>238</v>
      </c>
      <c r="B1" s="217" t="s">
        <v>239</v>
      </c>
      <c r="C1" s="215" t="s">
        <v>240</v>
      </c>
      <c r="D1" s="208" t="s">
        <v>547</v>
      </c>
      <c r="E1" s="209"/>
      <c r="F1" s="210"/>
      <c r="G1" s="211" t="s">
        <v>4</v>
      </c>
      <c r="H1" s="213" t="s">
        <v>43</v>
      </c>
      <c r="J1" s="187"/>
    </row>
    <row r="2" spans="1:13" ht="20" customHeight="1" thickBot="1" x14ac:dyDescent="0.45">
      <c r="A2" s="216"/>
      <c r="B2" s="218"/>
      <c r="C2" s="216"/>
      <c r="D2" s="189" t="s">
        <v>0</v>
      </c>
      <c r="E2" s="7" t="s">
        <v>1</v>
      </c>
      <c r="F2" s="17" t="s">
        <v>2</v>
      </c>
      <c r="G2" s="212"/>
      <c r="H2" s="214"/>
      <c r="J2" s="187"/>
    </row>
    <row r="3" spans="1:13" ht="20" customHeight="1" x14ac:dyDescent="0.4">
      <c r="A3" s="199" t="s">
        <v>81</v>
      </c>
      <c r="B3" s="204" t="s">
        <v>82</v>
      </c>
      <c r="C3" s="199" t="s">
        <v>83</v>
      </c>
      <c r="D3" s="232" t="s">
        <v>548</v>
      </c>
      <c r="E3" s="188">
        <v>248</v>
      </c>
      <c r="F3" s="190">
        <v>255</v>
      </c>
      <c r="G3" s="233"/>
      <c r="H3" s="199" t="s">
        <v>84</v>
      </c>
      <c r="I3" s="198"/>
    </row>
    <row r="4" spans="1:13" ht="20" customHeight="1" x14ac:dyDescent="0.4">
      <c r="A4" s="201" t="s">
        <v>85</v>
      </c>
      <c r="B4" s="205" t="s">
        <v>86</v>
      </c>
      <c r="C4" s="201" t="s">
        <v>87</v>
      </c>
      <c r="D4" s="191" t="s">
        <v>549</v>
      </c>
      <c r="E4" s="186">
        <v>235</v>
      </c>
      <c r="F4" s="192">
        <v>215</v>
      </c>
      <c r="G4" s="234"/>
      <c r="H4" s="200"/>
    </row>
    <row r="5" spans="1:13" ht="20" customHeight="1" x14ac:dyDescent="0.4">
      <c r="A5" s="201" t="s">
        <v>88</v>
      </c>
      <c r="B5" s="205" t="s">
        <v>89</v>
      </c>
      <c r="C5" s="201" t="s">
        <v>90</v>
      </c>
      <c r="D5" s="193" t="s">
        <v>550</v>
      </c>
      <c r="E5" s="184">
        <v>255</v>
      </c>
      <c r="F5" s="194">
        <v>212</v>
      </c>
      <c r="G5" s="234"/>
      <c r="H5" s="201" t="s">
        <v>91</v>
      </c>
      <c r="J5" s="185"/>
      <c r="L5" s="185"/>
      <c r="M5" s="185"/>
    </row>
    <row r="6" spans="1:13" ht="20" customHeight="1" x14ac:dyDescent="0.4">
      <c r="A6" s="201" t="s">
        <v>92</v>
      </c>
      <c r="B6" s="205" t="s">
        <v>93</v>
      </c>
      <c r="C6" s="201" t="s">
        <v>94</v>
      </c>
      <c r="D6" s="191" t="s">
        <v>548</v>
      </c>
      <c r="E6" s="186">
        <v>255</v>
      </c>
      <c r="F6" s="192">
        <v>255</v>
      </c>
      <c r="H6" s="201" t="s">
        <v>95</v>
      </c>
    </row>
    <row r="7" spans="1:13" ht="20" customHeight="1" x14ac:dyDescent="0.4">
      <c r="A7" s="201" t="s">
        <v>96</v>
      </c>
      <c r="B7" s="205" t="s">
        <v>97</v>
      </c>
      <c r="C7" s="201" t="s">
        <v>98</v>
      </c>
      <c r="D7" s="193" t="s">
        <v>551</v>
      </c>
      <c r="E7" s="184">
        <v>245</v>
      </c>
      <c r="F7" s="194">
        <v>220</v>
      </c>
      <c r="G7" s="197"/>
      <c r="H7" s="200"/>
    </row>
    <row r="8" spans="1:13" ht="20" customHeight="1" x14ac:dyDescent="0.4">
      <c r="A8" s="201" t="s">
        <v>99</v>
      </c>
      <c r="B8" s="205" t="s">
        <v>100</v>
      </c>
      <c r="C8" s="201" t="s">
        <v>101</v>
      </c>
      <c r="D8" s="191" t="s">
        <v>552</v>
      </c>
      <c r="E8" s="186">
        <v>228</v>
      </c>
      <c r="F8" s="192">
        <v>196</v>
      </c>
      <c r="H8" s="200"/>
    </row>
    <row r="9" spans="1:13" ht="20" customHeight="1" x14ac:dyDescent="0.4">
      <c r="A9" s="201" t="s">
        <v>102</v>
      </c>
      <c r="B9" s="205" t="s">
        <v>103</v>
      </c>
      <c r="C9" s="201" t="s">
        <v>104</v>
      </c>
      <c r="D9" s="193" t="s">
        <v>553</v>
      </c>
      <c r="E9" s="184">
        <v>0</v>
      </c>
      <c r="F9" s="194">
        <v>0</v>
      </c>
      <c r="G9" s="197"/>
      <c r="H9" s="200"/>
    </row>
    <row r="10" spans="1:13" ht="20" customHeight="1" x14ac:dyDescent="0.4">
      <c r="A10" s="201" t="s">
        <v>105</v>
      </c>
      <c r="B10" s="205" t="s">
        <v>106</v>
      </c>
      <c r="C10" s="201" t="s">
        <v>107</v>
      </c>
      <c r="D10" s="191" t="s">
        <v>552</v>
      </c>
      <c r="E10" s="186">
        <v>235</v>
      </c>
      <c r="F10" s="192">
        <v>205</v>
      </c>
      <c r="H10" s="200"/>
    </row>
    <row r="11" spans="1:13" ht="20" customHeight="1" x14ac:dyDescent="0.4">
      <c r="A11" s="201" t="s">
        <v>108</v>
      </c>
      <c r="B11" s="205" t="s">
        <v>109</v>
      </c>
      <c r="C11" s="201" t="s">
        <v>110</v>
      </c>
      <c r="D11" s="193" t="s">
        <v>553</v>
      </c>
      <c r="E11" s="184">
        <v>0</v>
      </c>
      <c r="F11" s="194">
        <v>255</v>
      </c>
      <c r="G11" s="197"/>
      <c r="H11" s="200"/>
    </row>
    <row r="12" spans="1:13" ht="20" customHeight="1" x14ac:dyDescent="0.4">
      <c r="A12" s="201" t="s">
        <v>111</v>
      </c>
      <c r="B12" s="205" t="s">
        <v>112</v>
      </c>
      <c r="C12" s="201" t="s">
        <v>113</v>
      </c>
      <c r="D12" s="191" t="s">
        <v>554</v>
      </c>
      <c r="E12" s="186">
        <v>43</v>
      </c>
      <c r="F12" s="192">
        <v>226</v>
      </c>
      <c r="H12" s="201" t="s">
        <v>114</v>
      </c>
    </row>
    <row r="13" spans="1:13" ht="20" customHeight="1" x14ac:dyDescent="0.4">
      <c r="A13" s="201" t="s">
        <v>115</v>
      </c>
      <c r="B13" s="205" t="s">
        <v>116</v>
      </c>
      <c r="C13" s="201" t="s">
        <v>117</v>
      </c>
      <c r="D13" s="193" t="s">
        <v>555</v>
      </c>
      <c r="E13" s="184">
        <v>42</v>
      </c>
      <c r="F13" s="194">
        <v>42</v>
      </c>
      <c r="G13" s="197"/>
      <c r="H13" s="201" t="s">
        <v>118</v>
      </c>
    </row>
    <row r="14" spans="1:13" ht="20" customHeight="1" x14ac:dyDescent="0.4">
      <c r="A14" s="201" t="s">
        <v>119</v>
      </c>
      <c r="B14" s="205" t="s">
        <v>120</v>
      </c>
      <c r="C14" s="201" t="s">
        <v>121</v>
      </c>
      <c r="D14" s="191" t="s">
        <v>556</v>
      </c>
      <c r="E14" s="186">
        <v>184</v>
      </c>
      <c r="F14" s="192">
        <v>135</v>
      </c>
      <c r="H14" s="200"/>
    </row>
    <row r="15" spans="1:13" ht="20" customHeight="1" x14ac:dyDescent="0.4">
      <c r="A15" s="201" t="s">
        <v>122</v>
      </c>
      <c r="B15" s="205" t="s">
        <v>123</v>
      </c>
      <c r="C15" s="201" t="s">
        <v>124</v>
      </c>
      <c r="D15" s="193" t="s">
        <v>557</v>
      </c>
      <c r="E15" s="184">
        <v>158</v>
      </c>
      <c r="F15" s="194">
        <v>160</v>
      </c>
      <c r="G15" s="197"/>
      <c r="H15" s="200"/>
    </row>
    <row r="16" spans="1:13" ht="20" customHeight="1" x14ac:dyDescent="0.4">
      <c r="A16" s="201" t="s">
        <v>125</v>
      </c>
      <c r="B16" s="205" t="s">
        <v>126</v>
      </c>
      <c r="C16" s="201" t="s">
        <v>127</v>
      </c>
      <c r="D16" s="191" t="s">
        <v>550</v>
      </c>
      <c r="E16" s="186">
        <v>255</v>
      </c>
      <c r="F16" s="192">
        <v>0</v>
      </c>
      <c r="H16" s="201" t="s">
        <v>128</v>
      </c>
    </row>
    <row r="17" spans="1:8" ht="20" customHeight="1" x14ac:dyDescent="0.4">
      <c r="A17" s="201" t="s">
        <v>129</v>
      </c>
      <c r="B17" s="205" t="s">
        <v>130</v>
      </c>
      <c r="C17" s="201" t="s">
        <v>131</v>
      </c>
      <c r="D17" s="193" t="s">
        <v>558</v>
      </c>
      <c r="E17" s="184">
        <v>105</v>
      </c>
      <c r="F17" s="194">
        <v>30</v>
      </c>
      <c r="G17" s="197"/>
      <c r="H17" s="200"/>
    </row>
    <row r="18" spans="1:8" ht="20" customHeight="1" x14ac:dyDescent="0.4">
      <c r="A18" s="201" t="s">
        <v>132</v>
      </c>
      <c r="B18" s="205" t="s">
        <v>133</v>
      </c>
      <c r="C18" s="201" t="s">
        <v>134</v>
      </c>
      <c r="D18" s="191" t="s">
        <v>552</v>
      </c>
      <c r="E18" s="186">
        <v>127</v>
      </c>
      <c r="F18" s="192">
        <v>80</v>
      </c>
      <c r="H18" s="200"/>
    </row>
    <row r="19" spans="1:8" ht="20" customHeight="1" x14ac:dyDescent="0.4">
      <c r="A19" s="201" t="s">
        <v>135</v>
      </c>
      <c r="B19" s="205" t="s">
        <v>136</v>
      </c>
      <c r="C19" s="201" t="s">
        <v>137</v>
      </c>
      <c r="D19" s="193" t="s">
        <v>559</v>
      </c>
      <c r="E19" s="184">
        <v>149</v>
      </c>
      <c r="F19" s="194">
        <v>237</v>
      </c>
      <c r="G19" s="197"/>
      <c r="H19" s="201" t="s">
        <v>138</v>
      </c>
    </row>
    <row r="20" spans="1:8" ht="20" customHeight="1" x14ac:dyDescent="0.4">
      <c r="A20" s="201" t="s">
        <v>139</v>
      </c>
      <c r="B20" s="205" t="s">
        <v>140</v>
      </c>
      <c r="C20" s="201" t="s">
        <v>141</v>
      </c>
      <c r="D20" s="191" t="s">
        <v>552</v>
      </c>
      <c r="E20" s="186">
        <v>248</v>
      </c>
      <c r="F20" s="192">
        <v>220</v>
      </c>
      <c r="H20" s="200"/>
    </row>
    <row r="21" spans="1:8" ht="20" customHeight="1" x14ac:dyDescent="0.4">
      <c r="A21" s="201" t="s">
        <v>142</v>
      </c>
      <c r="B21" s="205" t="s">
        <v>143</v>
      </c>
      <c r="C21" s="201" t="s">
        <v>144</v>
      </c>
      <c r="D21" s="193" t="s">
        <v>560</v>
      </c>
      <c r="E21" s="184">
        <v>20</v>
      </c>
      <c r="F21" s="194">
        <v>60</v>
      </c>
      <c r="G21" s="197"/>
      <c r="H21" s="201" t="s">
        <v>145</v>
      </c>
    </row>
    <row r="22" spans="1:8" ht="20" customHeight="1" x14ac:dyDescent="0.4">
      <c r="A22" s="201" t="s">
        <v>146</v>
      </c>
      <c r="B22" s="205" t="s">
        <v>147</v>
      </c>
      <c r="C22" s="201" t="s">
        <v>148</v>
      </c>
      <c r="D22" s="191" t="s">
        <v>553</v>
      </c>
      <c r="E22" s="186">
        <v>255</v>
      </c>
      <c r="F22" s="192">
        <v>255</v>
      </c>
      <c r="H22" s="200"/>
    </row>
    <row r="23" spans="1:8" ht="20" customHeight="1" x14ac:dyDescent="0.4">
      <c r="A23" s="201" t="s">
        <v>149</v>
      </c>
      <c r="B23" s="205" t="s">
        <v>150</v>
      </c>
      <c r="C23" s="201" t="s">
        <v>151</v>
      </c>
      <c r="D23" s="193" t="s">
        <v>553</v>
      </c>
      <c r="E23" s="184">
        <v>0</v>
      </c>
      <c r="F23" s="194">
        <v>139</v>
      </c>
      <c r="G23" s="197"/>
      <c r="H23" s="200"/>
    </row>
    <row r="24" spans="1:8" ht="20" customHeight="1" x14ac:dyDescent="0.4">
      <c r="A24" s="201" t="s">
        <v>152</v>
      </c>
      <c r="B24" s="205" t="s">
        <v>153</v>
      </c>
      <c r="C24" s="201" t="s">
        <v>154</v>
      </c>
      <c r="D24" s="191" t="s">
        <v>553</v>
      </c>
      <c r="E24" s="186">
        <v>139</v>
      </c>
      <c r="F24" s="192">
        <v>139</v>
      </c>
      <c r="H24" s="200"/>
    </row>
    <row r="25" spans="1:8" ht="20" customHeight="1" x14ac:dyDescent="0.4">
      <c r="A25" s="201" t="s">
        <v>155</v>
      </c>
      <c r="B25" s="205" t="s">
        <v>156</v>
      </c>
      <c r="C25" s="201" t="s">
        <v>157</v>
      </c>
      <c r="D25" s="193" t="s">
        <v>561</v>
      </c>
      <c r="E25" s="184">
        <v>134</v>
      </c>
      <c r="F25" s="194">
        <v>11</v>
      </c>
      <c r="G25" s="197"/>
      <c r="H25" s="201" t="s">
        <v>158</v>
      </c>
    </row>
    <row r="26" spans="1:8" ht="20" customHeight="1" x14ac:dyDescent="0.4">
      <c r="A26" s="201" t="s">
        <v>159</v>
      </c>
      <c r="B26" s="205" t="s">
        <v>160</v>
      </c>
      <c r="C26" s="201" t="s">
        <v>161</v>
      </c>
      <c r="D26" s="191" t="s">
        <v>562</v>
      </c>
      <c r="E26" s="186">
        <v>169</v>
      </c>
      <c r="F26" s="192">
        <v>169</v>
      </c>
      <c r="H26" s="200"/>
    </row>
    <row r="27" spans="1:8" ht="20" customHeight="1" x14ac:dyDescent="0.4">
      <c r="A27" s="201" t="s">
        <v>162</v>
      </c>
      <c r="B27" s="205" t="s">
        <v>163</v>
      </c>
      <c r="C27" s="201" t="s">
        <v>164</v>
      </c>
      <c r="D27" s="193" t="s">
        <v>553</v>
      </c>
      <c r="E27" s="184">
        <v>100</v>
      </c>
      <c r="F27" s="194">
        <v>0</v>
      </c>
      <c r="G27" s="197"/>
      <c r="H27" s="200"/>
    </row>
    <row r="28" spans="1:8" ht="20" customHeight="1" x14ac:dyDescent="0.4">
      <c r="A28" s="201" t="s">
        <v>165</v>
      </c>
      <c r="B28" s="205" t="s">
        <v>166</v>
      </c>
      <c r="C28" s="201" t="s">
        <v>167</v>
      </c>
      <c r="D28" s="191" t="s">
        <v>563</v>
      </c>
      <c r="E28" s="186">
        <v>183</v>
      </c>
      <c r="F28" s="192">
        <v>107</v>
      </c>
      <c r="H28" s="201" t="s">
        <v>168</v>
      </c>
    </row>
    <row r="29" spans="1:8" ht="20" customHeight="1" x14ac:dyDescent="0.4">
      <c r="A29" s="201" t="s">
        <v>169</v>
      </c>
      <c r="B29" s="205" t="s">
        <v>170</v>
      </c>
      <c r="C29" s="201" t="s">
        <v>171</v>
      </c>
      <c r="D29" s="193" t="s">
        <v>564</v>
      </c>
      <c r="E29" s="184">
        <v>0</v>
      </c>
      <c r="F29" s="194">
        <v>139</v>
      </c>
      <c r="G29" s="197"/>
      <c r="H29" s="200"/>
    </row>
    <row r="30" spans="1:8" ht="20" customHeight="1" x14ac:dyDescent="0.4">
      <c r="A30" s="201" t="s">
        <v>172</v>
      </c>
      <c r="B30" s="205" t="s">
        <v>173</v>
      </c>
      <c r="C30" s="201" t="s">
        <v>174</v>
      </c>
      <c r="D30" s="191" t="s">
        <v>565</v>
      </c>
      <c r="E30" s="186">
        <v>107</v>
      </c>
      <c r="F30" s="192">
        <v>47</v>
      </c>
      <c r="H30" s="200"/>
    </row>
    <row r="31" spans="1:8" ht="20" customHeight="1" x14ac:dyDescent="0.4">
      <c r="A31" s="201" t="s">
        <v>175</v>
      </c>
      <c r="B31" s="205" t="s">
        <v>176</v>
      </c>
      <c r="C31" s="201" t="s">
        <v>177</v>
      </c>
      <c r="D31" s="193" t="s">
        <v>552</v>
      </c>
      <c r="E31" s="184">
        <v>140</v>
      </c>
      <c r="F31" s="194">
        <v>0</v>
      </c>
      <c r="G31" s="197"/>
      <c r="H31" s="200"/>
    </row>
    <row r="32" spans="1:8" ht="20" customHeight="1" x14ac:dyDescent="0.4">
      <c r="A32" s="201" t="s">
        <v>178</v>
      </c>
      <c r="B32" s="205" t="s">
        <v>179</v>
      </c>
      <c r="C32" s="201" t="s">
        <v>180</v>
      </c>
      <c r="D32" s="191" t="s">
        <v>566</v>
      </c>
      <c r="E32" s="186">
        <v>50</v>
      </c>
      <c r="F32" s="192">
        <v>204</v>
      </c>
      <c r="H32" s="201" t="s">
        <v>181</v>
      </c>
    </row>
    <row r="33" spans="1:8" ht="20" customHeight="1" x14ac:dyDescent="0.4">
      <c r="A33" s="201" t="s">
        <v>182</v>
      </c>
      <c r="B33" s="205" t="s">
        <v>183</v>
      </c>
      <c r="C33" s="201" t="s">
        <v>184</v>
      </c>
      <c r="D33" s="193" t="s">
        <v>564</v>
      </c>
      <c r="E33" s="184">
        <v>0</v>
      </c>
      <c r="F33" s="194">
        <v>0</v>
      </c>
      <c r="G33" s="197"/>
      <c r="H33" s="200"/>
    </row>
    <row r="34" spans="1:8" ht="20" customHeight="1" x14ac:dyDescent="0.4">
      <c r="A34" s="201" t="s">
        <v>185</v>
      </c>
      <c r="B34" s="205" t="s">
        <v>186</v>
      </c>
      <c r="C34" s="201" t="s">
        <v>187</v>
      </c>
      <c r="D34" s="191" t="s">
        <v>567</v>
      </c>
      <c r="E34" s="186">
        <v>150</v>
      </c>
      <c r="F34" s="192">
        <v>122</v>
      </c>
      <c r="H34" s="201" t="s">
        <v>188</v>
      </c>
    </row>
    <row r="35" spans="1:8" ht="20" customHeight="1" x14ac:dyDescent="0.4">
      <c r="A35" s="201" t="s">
        <v>189</v>
      </c>
      <c r="B35" s="205" t="s">
        <v>190</v>
      </c>
      <c r="C35" s="201" t="s">
        <v>191</v>
      </c>
      <c r="D35" s="193" t="s">
        <v>568</v>
      </c>
      <c r="E35" s="184">
        <v>188</v>
      </c>
      <c r="F35" s="194">
        <v>143</v>
      </c>
      <c r="G35" s="197"/>
      <c r="H35" s="200"/>
    </row>
    <row r="36" spans="1:8" ht="20" customHeight="1" x14ac:dyDescent="0.4">
      <c r="A36" s="201" t="s">
        <v>192</v>
      </c>
      <c r="B36" s="205" t="s">
        <v>193</v>
      </c>
      <c r="C36" s="201" t="s">
        <v>194</v>
      </c>
      <c r="D36" s="191" t="s">
        <v>569</v>
      </c>
      <c r="E36" s="186">
        <v>61</v>
      </c>
      <c r="F36" s="192">
        <v>139</v>
      </c>
      <c r="H36" s="200"/>
    </row>
    <row r="37" spans="1:8" ht="20" customHeight="1" x14ac:dyDescent="0.4">
      <c r="A37" s="201" t="s">
        <v>195</v>
      </c>
      <c r="B37" s="205" t="s">
        <v>196</v>
      </c>
      <c r="C37" s="201" t="s">
        <v>197</v>
      </c>
      <c r="D37" s="193" t="s">
        <v>570</v>
      </c>
      <c r="E37" s="184">
        <v>79</v>
      </c>
      <c r="F37" s="194">
        <v>79</v>
      </c>
      <c r="G37" s="197"/>
      <c r="H37" s="200"/>
    </row>
    <row r="38" spans="1:8" ht="20" customHeight="1" x14ac:dyDescent="0.4">
      <c r="A38" s="201" t="s">
        <v>198</v>
      </c>
      <c r="B38" s="205" t="s">
        <v>199</v>
      </c>
      <c r="C38" s="201" t="s">
        <v>200</v>
      </c>
      <c r="D38" s="191" t="s">
        <v>553</v>
      </c>
      <c r="E38" s="186">
        <v>206</v>
      </c>
      <c r="F38" s="192">
        <v>209</v>
      </c>
      <c r="H38" s="201" t="s">
        <v>201</v>
      </c>
    </row>
    <row r="39" spans="1:8" ht="20" customHeight="1" x14ac:dyDescent="0.4">
      <c r="A39" s="201" t="s">
        <v>202</v>
      </c>
      <c r="B39" s="205" t="s">
        <v>203</v>
      </c>
      <c r="C39" s="201" t="s">
        <v>204</v>
      </c>
      <c r="D39" s="193" t="s">
        <v>571</v>
      </c>
      <c r="E39" s="184">
        <v>0</v>
      </c>
      <c r="F39" s="194">
        <v>211</v>
      </c>
      <c r="G39" s="197"/>
      <c r="H39" s="201" t="s">
        <v>205</v>
      </c>
    </row>
    <row r="40" spans="1:8" ht="20" customHeight="1" x14ac:dyDescent="0.4">
      <c r="A40" s="201" t="s">
        <v>206</v>
      </c>
      <c r="B40" s="205" t="s">
        <v>207</v>
      </c>
      <c r="C40" s="201" t="s">
        <v>208</v>
      </c>
      <c r="D40" s="191" t="s">
        <v>552</v>
      </c>
      <c r="E40" s="186">
        <v>20</v>
      </c>
      <c r="F40" s="192">
        <v>147</v>
      </c>
      <c r="H40" s="200"/>
    </row>
    <row r="41" spans="1:8" ht="20" customHeight="1" x14ac:dyDescent="0.4">
      <c r="A41" s="201" t="s">
        <v>209</v>
      </c>
      <c r="B41" s="205" t="s">
        <v>210</v>
      </c>
      <c r="C41" s="201" t="s">
        <v>211</v>
      </c>
      <c r="D41" s="193" t="s">
        <v>553</v>
      </c>
      <c r="E41" s="184">
        <v>191</v>
      </c>
      <c r="F41" s="194">
        <v>255</v>
      </c>
      <c r="G41" s="197"/>
      <c r="H41" s="200"/>
    </row>
    <row r="42" spans="1:8" ht="20" customHeight="1" x14ac:dyDescent="0.4">
      <c r="A42" s="201" t="s">
        <v>212</v>
      </c>
      <c r="B42" s="205" t="s">
        <v>213</v>
      </c>
      <c r="C42" s="201" t="s">
        <v>214</v>
      </c>
      <c r="D42" s="191" t="s">
        <v>572</v>
      </c>
      <c r="E42" s="186">
        <v>105</v>
      </c>
      <c r="F42" s="192">
        <v>105</v>
      </c>
      <c r="H42" s="201" t="s">
        <v>215</v>
      </c>
    </row>
    <row r="43" spans="1:8" ht="20" customHeight="1" x14ac:dyDescent="0.4">
      <c r="A43" s="201" t="s">
        <v>216</v>
      </c>
      <c r="B43" s="205" t="s">
        <v>217</v>
      </c>
      <c r="C43" s="201" t="s">
        <v>218</v>
      </c>
      <c r="D43" s="193" t="s">
        <v>573</v>
      </c>
      <c r="E43" s="184">
        <v>144</v>
      </c>
      <c r="F43" s="194">
        <v>255</v>
      </c>
      <c r="G43" s="197"/>
      <c r="H43" s="201" t="s">
        <v>219</v>
      </c>
    </row>
    <row r="44" spans="1:8" ht="20" customHeight="1" x14ac:dyDescent="0.4">
      <c r="A44" s="201" t="s">
        <v>220</v>
      </c>
      <c r="B44" s="205" t="s">
        <v>221</v>
      </c>
      <c r="C44" s="201" t="s">
        <v>222</v>
      </c>
      <c r="D44" s="191" t="s">
        <v>574</v>
      </c>
      <c r="E44" s="186">
        <v>34</v>
      </c>
      <c r="F44" s="192">
        <v>34</v>
      </c>
      <c r="H44" s="201" t="s">
        <v>223</v>
      </c>
    </row>
    <row r="45" spans="1:8" ht="20" customHeight="1" x14ac:dyDescent="0.4">
      <c r="A45" s="201" t="s">
        <v>224</v>
      </c>
      <c r="B45" s="205" t="s">
        <v>225</v>
      </c>
      <c r="C45" s="201" t="s">
        <v>226</v>
      </c>
      <c r="D45" s="193" t="s">
        <v>552</v>
      </c>
      <c r="E45" s="184">
        <v>250</v>
      </c>
      <c r="F45" s="194">
        <v>240</v>
      </c>
      <c r="G45" s="197"/>
      <c r="H45" s="201" t="s">
        <v>227</v>
      </c>
    </row>
    <row r="46" spans="1:8" ht="20" customHeight="1" x14ac:dyDescent="0.4">
      <c r="A46" s="201" t="s">
        <v>228</v>
      </c>
      <c r="B46" s="205" t="s">
        <v>229</v>
      </c>
      <c r="C46" s="201" t="s">
        <v>230</v>
      </c>
      <c r="D46" s="191" t="s">
        <v>575</v>
      </c>
      <c r="E46" s="186">
        <v>139</v>
      </c>
      <c r="F46" s="192">
        <v>34</v>
      </c>
      <c r="H46" s="200"/>
    </row>
    <row r="47" spans="1:8" ht="20" customHeight="1" x14ac:dyDescent="0.4">
      <c r="A47" s="201" t="s">
        <v>231</v>
      </c>
      <c r="B47" s="205" t="s">
        <v>232</v>
      </c>
      <c r="C47" s="201" t="s">
        <v>233</v>
      </c>
      <c r="D47" s="193" t="s">
        <v>560</v>
      </c>
      <c r="E47" s="184">
        <v>220</v>
      </c>
      <c r="F47" s="194">
        <v>220</v>
      </c>
      <c r="G47" s="197"/>
      <c r="H47" s="201" t="s">
        <v>234</v>
      </c>
    </row>
    <row r="48" spans="1:8" ht="20" customHeight="1" x14ac:dyDescent="0.4">
      <c r="A48" s="201" t="s">
        <v>235</v>
      </c>
      <c r="B48" s="205" t="s">
        <v>236</v>
      </c>
      <c r="C48" s="201" t="s">
        <v>237</v>
      </c>
      <c r="D48" s="191" t="s">
        <v>576</v>
      </c>
      <c r="E48" s="186">
        <v>248</v>
      </c>
      <c r="F48" s="192">
        <v>255</v>
      </c>
      <c r="H48" s="200"/>
    </row>
    <row r="49" spans="1:8" ht="20" customHeight="1" x14ac:dyDescent="0.4">
      <c r="A49" s="202" t="s">
        <v>238</v>
      </c>
      <c r="B49" s="206" t="s">
        <v>239</v>
      </c>
      <c r="C49" s="202" t="s">
        <v>240</v>
      </c>
      <c r="D49" s="193" t="s">
        <v>577</v>
      </c>
      <c r="E49" s="184"/>
      <c r="F49" s="194"/>
      <c r="G49" s="197"/>
      <c r="H49" s="202" t="s">
        <v>241</v>
      </c>
    </row>
    <row r="50" spans="1:8" ht="20" customHeight="1" x14ac:dyDescent="0.4">
      <c r="A50" s="201" t="s">
        <v>242</v>
      </c>
      <c r="B50" s="205" t="s">
        <v>243</v>
      </c>
      <c r="C50" s="201" t="s">
        <v>244</v>
      </c>
      <c r="D50" s="191" t="s">
        <v>552</v>
      </c>
      <c r="E50" s="186">
        <v>215</v>
      </c>
      <c r="F50" s="192">
        <v>0</v>
      </c>
      <c r="H50" s="200"/>
    </row>
    <row r="51" spans="1:8" ht="20" customHeight="1" x14ac:dyDescent="0.4">
      <c r="A51" s="201" t="s">
        <v>245</v>
      </c>
      <c r="B51" s="205" t="s">
        <v>246</v>
      </c>
      <c r="C51" s="201" t="s">
        <v>247</v>
      </c>
      <c r="D51" s="193" t="s">
        <v>578</v>
      </c>
      <c r="E51" s="184">
        <v>165</v>
      </c>
      <c r="F51" s="194">
        <v>32</v>
      </c>
      <c r="G51" s="197"/>
      <c r="H51" s="201" t="s">
        <v>248</v>
      </c>
    </row>
    <row r="52" spans="1:8" ht="20" customHeight="1" x14ac:dyDescent="0.4">
      <c r="A52" s="201" t="s">
        <v>249</v>
      </c>
      <c r="B52" s="205" t="s">
        <v>250</v>
      </c>
      <c r="C52" s="201" t="s">
        <v>251</v>
      </c>
      <c r="D52" s="191" t="s">
        <v>579</v>
      </c>
      <c r="E52" s="186">
        <v>128</v>
      </c>
      <c r="F52" s="192">
        <v>128</v>
      </c>
      <c r="H52" s="200"/>
    </row>
    <row r="53" spans="1:8" ht="20" customHeight="1" x14ac:dyDescent="0.4">
      <c r="A53" s="201" t="s">
        <v>252</v>
      </c>
      <c r="B53" s="205" t="s">
        <v>253</v>
      </c>
      <c r="C53" s="201" t="s">
        <v>254</v>
      </c>
      <c r="D53" s="193" t="s">
        <v>553</v>
      </c>
      <c r="E53" s="184">
        <v>128</v>
      </c>
      <c r="F53" s="194">
        <v>0</v>
      </c>
      <c r="G53" s="197"/>
      <c r="H53" s="201" t="s">
        <v>255</v>
      </c>
    </row>
    <row r="54" spans="1:8" ht="20" customHeight="1" x14ac:dyDescent="0.4">
      <c r="A54" s="201" t="s">
        <v>256</v>
      </c>
      <c r="B54" s="205" t="s">
        <v>257</v>
      </c>
      <c r="C54" s="201" t="s">
        <v>258</v>
      </c>
      <c r="D54" s="191" t="s">
        <v>580</v>
      </c>
      <c r="E54" s="186">
        <v>255</v>
      </c>
      <c r="F54" s="192">
        <v>47</v>
      </c>
      <c r="H54" s="201" t="s">
        <v>259</v>
      </c>
    </row>
    <row r="55" spans="1:8" ht="20" customHeight="1" x14ac:dyDescent="0.4">
      <c r="A55" s="201" t="s">
        <v>260</v>
      </c>
      <c r="B55" s="205" t="s">
        <v>261</v>
      </c>
      <c r="C55" s="201" t="s">
        <v>262</v>
      </c>
      <c r="D55" s="193" t="s">
        <v>548</v>
      </c>
      <c r="E55" s="184">
        <v>255</v>
      </c>
      <c r="F55" s="194">
        <v>240</v>
      </c>
      <c r="G55" s="197"/>
      <c r="H55" s="201" t="s">
        <v>263</v>
      </c>
    </row>
    <row r="56" spans="1:8" ht="20" customHeight="1" x14ac:dyDescent="0.4">
      <c r="A56" s="201" t="s">
        <v>264</v>
      </c>
      <c r="B56" s="205" t="s">
        <v>265</v>
      </c>
      <c r="C56" s="201" t="s">
        <v>266</v>
      </c>
      <c r="D56" s="191" t="s">
        <v>552</v>
      </c>
      <c r="E56" s="186">
        <v>105</v>
      </c>
      <c r="F56" s="192">
        <v>180</v>
      </c>
      <c r="H56" s="201" t="s">
        <v>267</v>
      </c>
    </row>
    <row r="57" spans="1:8" ht="20" customHeight="1" x14ac:dyDescent="0.4">
      <c r="A57" s="201" t="s">
        <v>268</v>
      </c>
      <c r="B57" s="205" t="s">
        <v>269</v>
      </c>
      <c r="C57" s="201" t="s">
        <v>270</v>
      </c>
      <c r="D57" s="193" t="s">
        <v>581</v>
      </c>
      <c r="E57" s="184">
        <v>92</v>
      </c>
      <c r="F57" s="194">
        <v>92</v>
      </c>
      <c r="G57" s="197"/>
      <c r="H57" s="200"/>
    </row>
    <row r="58" spans="1:8" ht="20" customHeight="1" x14ac:dyDescent="0.4">
      <c r="A58" s="201" t="s">
        <v>271</v>
      </c>
      <c r="B58" s="205" t="s">
        <v>272</v>
      </c>
      <c r="C58" s="201" t="s">
        <v>273</v>
      </c>
      <c r="D58" s="191" t="s">
        <v>582</v>
      </c>
      <c r="E58" s="186">
        <v>0</v>
      </c>
      <c r="F58" s="192">
        <v>130</v>
      </c>
      <c r="H58" s="200"/>
    </row>
    <row r="59" spans="1:8" ht="20" customHeight="1" x14ac:dyDescent="0.4">
      <c r="A59" s="201" t="s">
        <v>274</v>
      </c>
      <c r="B59" s="205" t="s">
        <v>275</v>
      </c>
      <c r="C59" s="201" t="s">
        <v>276</v>
      </c>
      <c r="D59" s="193" t="s">
        <v>552</v>
      </c>
      <c r="E59" s="184">
        <v>255</v>
      </c>
      <c r="F59" s="194">
        <v>240</v>
      </c>
      <c r="G59" s="197"/>
      <c r="H59" s="200"/>
    </row>
    <row r="60" spans="1:8" ht="20" customHeight="1" x14ac:dyDescent="0.4">
      <c r="A60" s="201" t="s">
        <v>277</v>
      </c>
      <c r="B60" s="205" t="s">
        <v>278</v>
      </c>
      <c r="C60" s="201" t="s">
        <v>279</v>
      </c>
      <c r="D60" s="191" t="s">
        <v>548</v>
      </c>
      <c r="E60" s="186">
        <v>230</v>
      </c>
      <c r="F60" s="192">
        <v>140</v>
      </c>
      <c r="H60" s="201" t="s">
        <v>280</v>
      </c>
    </row>
    <row r="61" spans="1:8" ht="20" customHeight="1" x14ac:dyDescent="0.4">
      <c r="A61" s="201" t="s">
        <v>281</v>
      </c>
      <c r="B61" s="205" t="s">
        <v>282</v>
      </c>
      <c r="C61" s="201" t="s">
        <v>283</v>
      </c>
      <c r="D61" s="193" t="s">
        <v>583</v>
      </c>
      <c r="E61" s="184">
        <v>230</v>
      </c>
      <c r="F61" s="194">
        <v>250</v>
      </c>
      <c r="G61" s="197"/>
      <c r="H61" s="200"/>
    </row>
    <row r="62" spans="1:8" ht="20" customHeight="1" x14ac:dyDescent="0.4">
      <c r="A62" s="201" t="s">
        <v>284</v>
      </c>
      <c r="B62" s="205" t="s">
        <v>285</v>
      </c>
      <c r="C62" s="201" t="s">
        <v>286</v>
      </c>
      <c r="D62" s="191" t="s">
        <v>552</v>
      </c>
      <c r="E62" s="186">
        <v>240</v>
      </c>
      <c r="F62" s="192">
        <v>245</v>
      </c>
      <c r="H62" s="201" t="s">
        <v>287</v>
      </c>
    </row>
    <row r="63" spans="1:8" ht="20" customHeight="1" x14ac:dyDescent="0.4">
      <c r="A63" s="201" t="s">
        <v>288</v>
      </c>
      <c r="B63" s="205" t="s">
        <v>289</v>
      </c>
      <c r="C63" s="201" t="s">
        <v>290</v>
      </c>
      <c r="D63" s="193" t="s">
        <v>584</v>
      </c>
      <c r="E63" s="184">
        <v>252</v>
      </c>
      <c r="F63" s="194">
        <v>0</v>
      </c>
      <c r="G63" s="197"/>
      <c r="H63" s="200"/>
    </row>
    <row r="64" spans="1:8" ht="20" customHeight="1" x14ac:dyDescent="0.4">
      <c r="A64" s="201" t="s">
        <v>291</v>
      </c>
      <c r="B64" s="205" t="s">
        <v>292</v>
      </c>
      <c r="C64" s="201" t="s">
        <v>293</v>
      </c>
      <c r="D64" s="191" t="s">
        <v>552</v>
      </c>
      <c r="E64" s="186">
        <v>250</v>
      </c>
      <c r="F64" s="192">
        <v>205</v>
      </c>
      <c r="H64" s="200"/>
    </row>
    <row r="65" spans="1:8" ht="20" customHeight="1" x14ac:dyDescent="0.4">
      <c r="A65" s="201" t="s">
        <v>294</v>
      </c>
      <c r="B65" s="205" t="s">
        <v>295</v>
      </c>
      <c r="C65" s="201" t="s">
        <v>296</v>
      </c>
      <c r="D65" s="193" t="s">
        <v>580</v>
      </c>
      <c r="E65" s="184">
        <v>216</v>
      </c>
      <c r="F65" s="194">
        <v>230</v>
      </c>
      <c r="G65" s="197"/>
      <c r="H65" s="200"/>
    </row>
    <row r="66" spans="1:8" ht="20" customHeight="1" x14ac:dyDescent="0.4">
      <c r="A66" s="201" t="s">
        <v>297</v>
      </c>
      <c r="B66" s="205" t="s">
        <v>298</v>
      </c>
      <c r="C66" s="201" t="s">
        <v>299</v>
      </c>
      <c r="D66" s="191" t="s">
        <v>548</v>
      </c>
      <c r="E66" s="186">
        <v>128</v>
      </c>
      <c r="F66" s="192">
        <v>128</v>
      </c>
      <c r="H66" s="200"/>
    </row>
    <row r="67" spans="1:8" ht="20" customHeight="1" x14ac:dyDescent="0.4">
      <c r="A67" s="201" t="s">
        <v>300</v>
      </c>
      <c r="B67" s="205" t="s">
        <v>301</v>
      </c>
      <c r="C67" s="201" t="s">
        <v>302</v>
      </c>
      <c r="D67" s="193" t="s">
        <v>585</v>
      </c>
      <c r="E67" s="184">
        <v>255</v>
      </c>
      <c r="F67" s="194">
        <v>255</v>
      </c>
      <c r="G67" s="197"/>
      <c r="H67" s="200"/>
    </row>
    <row r="68" spans="1:8" ht="20" customHeight="1" x14ac:dyDescent="0.4">
      <c r="A68" s="201" t="s">
        <v>303</v>
      </c>
      <c r="B68" s="205" t="s">
        <v>304</v>
      </c>
      <c r="C68" s="201" t="s">
        <v>305</v>
      </c>
      <c r="D68" s="191" t="s">
        <v>549</v>
      </c>
      <c r="E68" s="186">
        <v>250</v>
      </c>
      <c r="F68" s="192">
        <v>210</v>
      </c>
      <c r="H68" s="201" t="s">
        <v>158</v>
      </c>
    </row>
    <row r="69" spans="1:8" ht="20" customHeight="1" x14ac:dyDescent="0.4">
      <c r="A69" s="201" t="s">
        <v>306</v>
      </c>
      <c r="B69" s="205" t="s">
        <v>307</v>
      </c>
      <c r="C69" s="201" t="s">
        <v>308</v>
      </c>
      <c r="D69" s="193" t="s">
        <v>586</v>
      </c>
      <c r="E69" s="184">
        <v>211</v>
      </c>
      <c r="F69" s="194">
        <v>211</v>
      </c>
      <c r="G69" s="197"/>
      <c r="H69" s="200"/>
    </row>
    <row r="70" spans="1:8" ht="20" customHeight="1" x14ac:dyDescent="0.4">
      <c r="A70" s="201" t="s">
        <v>309</v>
      </c>
      <c r="B70" s="205" t="s">
        <v>310</v>
      </c>
      <c r="C70" s="201" t="s">
        <v>311</v>
      </c>
      <c r="D70" s="191" t="s">
        <v>587</v>
      </c>
      <c r="E70" s="186">
        <v>238</v>
      </c>
      <c r="F70" s="192">
        <v>144</v>
      </c>
      <c r="H70" s="200"/>
    </row>
    <row r="71" spans="1:8" ht="20" customHeight="1" x14ac:dyDescent="0.4">
      <c r="A71" s="201" t="s">
        <v>312</v>
      </c>
      <c r="B71" s="205" t="s">
        <v>313</v>
      </c>
      <c r="C71" s="201" t="s">
        <v>314</v>
      </c>
      <c r="D71" s="193" t="s">
        <v>552</v>
      </c>
      <c r="E71" s="184">
        <v>182</v>
      </c>
      <c r="F71" s="194">
        <v>193</v>
      </c>
      <c r="G71" s="197"/>
      <c r="H71" s="200"/>
    </row>
    <row r="72" spans="1:8" ht="20" customHeight="1" x14ac:dyDescent="0.4">
      <c r="A72" s="201" t="s">
        <v>315</v>
      </c>
      <c r="B72" s="205" t="s">
        <v>316</v>
      </c>
      <c r="C72" s="201" t="s">
        <v>317</v>
      </c>
      <c r="D72" s="191" t="s">
        <v>552</v>
      </c>
      <c r="E72" s="186">
        <v>160</v>
      </c>
      <c r="F72" s="192">
        <v>122</v>
      </c>
      <c r="H72" s="201" t="s">
        <v>188</v>
      </c>
    </row>
    <row r="73" spans="1:8" ht="20" customHeight="1" x14ac:dyDescent="0.4">
      <c r="A73" s="201" t="s">
        <v>318</v>
      </c>
      <c r="B73" s="205" t="s">
        <v>319</v>
      </c>
      <c r="C73" s="201" t="s">
        <v>320</v>
      </c>
      <c r="D73" s="193" t="s">
        <v>588</v>
      </c>
      <c r="E73" s="184">
        <v>178</v>
      </c>
      <c r="F73" s="194">
        <v>170</v>
      </c>
      <c r="G73" s="197"/>
      <c r="H73" s="200"/>
    </row>
    <row r="74" spans="1:8" ht="20" customHeight="1" x14ac:dyDescent="0.4">
      <c r="A74" s="201" t="s">
        <v>321</v>
      </c>
      <c r="B74" s="205" t="s">
        <v>322</v>
      </c>
      <c r="C74" s="201" t="s">
        <v>323</v>
      </c>
      <c r="D74" s="191" t="s">
        <v>589</v>
      </c>
      <c r="E74" s="186">
        <v>206</v>
      </c>
      <c r="F74" s="192">
        <v>250</v>
      </c>
      <c r="H74" s="200"/>
    </row>
    <row r="75" spans="1:8" ht="20" customHeight="1" x14ac:dyDescent="0.4">
      <c r="A75" s="201" t="s">
        <v>324</v>
      </c>
      <c r="B75" s="205" t="s">
        <v>325</v>
      </c>
      <c r="C75" s="201" t="s">
        <v>326</v>
      </c>
      <c r="D75" s="193" t="s">
        <v>590</v>
      </c>
      <c r="E75" s="184">
        <v>136</v>
      </c>
      <c r="F75" s="194">
        <v>153</v>
      </c>
      <c r="G75" s="197"/>
      <c r="H75" s="200"/>
    </row>
    <row r="76" spans="1:8" ht="20" customHeight="1" x14ac:dyDescent="0.4">
      <c r="A76" s="201" t="s">
        <v>327</v>
      </c>
      <c r="B76" s="205" t="s">
        <v>328</v>
      </c>
      <c r="C76" s="201" t="s">
        <v>329</v>
      </c>
      <c r="D76" s="191" t="s">
        <v>591</v>
      </c>
      <c r="E76" s="186">
        <v>196</v>
      </c>
      <c r="F76" s="192">
        <v>222</v>
      </c>
      <c r="H76" s="200"/>
    </row>
    <row r="77" spans="1:8" ht="20" customHeight="1" x14ac:dyDescent="0.4">
      <c r="A77" s="201" t="s">
        <v>330</v>
      </c>
      <c r="B77" s="205" t="s">
        <v>331</v>
      </c>
      <c r="C77" s="201" t="s">
        <v>332</v>
      </c>
      <c r="D77" s="193" t="s">
        <v>552</v>
      </c>
      <c r="E77" s="184">
        <v>255</v>
      </c>
      <c r="F77" s="194">
        <v>224</v>
      </c>
      <c r="G77" s="197"/>
      <c r="H77" s="200"/>
    </row>
    <row r="78" spans="1:8" ht="20" customHeight="1" x14ac:dyDescent="0.4">
      <c r="A78" s="201" t="s">
        <v>333</v>
      </c>
      <c r="B78" s="205" t="s">
        <v>334</v>
      </c>
      <c r="C78" s="201" t="s">
        <v>335</v>
      </c>
      <c r="D78" s="191" t="s">
        <v>553</v>
      </c>
      <c r="E78" s="186">
        <v>255</v>
      </c>
      <c r="F78" s="192">
        <v>0</v>
      </c>
      <c r="H78" s="201" t="s">
        <v>336</v>
      </c>
    </row>
    <row r="79" spans="1:8" ht="20" customHeight="1" x14ac:dyDescent="0.4">
      <c r="A79" s="201" t="s">
        <v>337</v>
      </c>
      <c r="B79" s="205" t="s">
        <v>338</v>
      </c>
      <c r="C79" s="201" t="s">
        <v>339</v>
      </c>
      <c r="D79" s="193" t="s">
        <v>592</v>
      </c>
      <c r="E79" s="184">
        <v>205</v>
      </c>
      <c r="F79" s="194">
        <v>50</v>
      </c>
      <c r="G79" s="197"/>
      <c r="H79" s="201" t="s">
        <v>340</v>
      </c>
    </row>
    <row r="80" spans="1:8" ht="20" customHeight="1" x14ac:dyDescent="0.4">
      <c r="A80" s="201" t="s">
        <v>341</v>
      </c>
      <c r="B80" s="205" t="s">
        <v>342</v>
      </c>
      <c r="C80" s="201" t="s">
        <v>343</v>
      </c>
      <c r="D80" s="191" t="s">
        <v>549</v>
      </c>
      <c r="E80" s="186">
        <v>240</v>
      </c>
      <c r="F80" s="192">
        <v>230</v>
      </c>
      <c r="H80" s="200"/>
    </row>
    <row r="81" spans="1:8" ht="20" customHeight="1" x14ac:dyDescent="0.4">
      <c r="A81" s="201" t="s">
        <v>344</v>
      </c>
      <c r="B81" s="205" t="s">
        <v>345</v>
      </c>
      <c r="C81" s="201" t="s">
        <v>346</v>
      </c>
      <c r="D81" s="193" t="s">
        <v>552</v>
      </c>
      <c r="E81" s="184">
        <v>0</v>
      </c>
      <c r="F81" s="194">
        <v>255</v>
      </c>
      <c r="G81" s="197"/>
      <c r="H81" s="200"/>
    </row>
    <row r="82" spans="1:8" ht="20" customHeight="1" x14ac:dyDescent="0.4">
      <c r="A82" s="201" t="s">
        <v>347</v>
      </c>
      <c r="B82" s="205" t="s">
        <v>348</v>
      </c>
      <c r="C82" s="201" t="s">
        <v>349</v>
      </c>
      <c r="D82" s="191" t="s">
        <v>579</v>
      </c>
      <c r="E82" s="186">
        <v>0</v>
      </c>
      <c r="F82" s="192">
        <v>0</v>
      </c>
      <c r="H82" s="200"/>
    </row>
    <row r="83" spans="1:8" ht="20" customHeight="1" x14ac:dyDescent="0.4">
      <c r="A83" s="201" t="s">
        <v>350</v>
      </c>
      <c r="B83" s="205" t="s">
        <v>351</v>
      </c>
      <c r="C83" s="201" t="s">
        <v>352</v>
      </c>
      <c r="D83" s="193" t="s">
        <v>593</v>
      </c>
      <c r="E83" s="184">
        <v>205</v>
      </c>
      <c r="F83" s="194">
        <v>170</v>
      </c>
      <c r="G83" s="197"/>
      <c r="H83" s="200"/>
    </row>
    <row r="84" spans="1:8" ht="20" customHeight="1" x14ac:dyDescent="0.4">
      <c r="A84" s="201" t="s">
        <v>353</v>
      </c>
      <c r="B84" s="205" t="s">
        <v>354</v>
      </c>
      <c r="C84" s="201" t="s">
        <v>355</v>
      </c>
      <c r="D84" s="191" t="s">
        <v>553</v>
      </c>
      <c r="E84" s="186">
        <v>0</v>
      </c>
      <c r="F84" s="192">
        <v>205</v>
      </c>
      <c r="H84" s="200"/>
    </row>
    <row r="85" spans="1:8" ht="20" customHeight="1" x14ac:dyDescent="0.4">
      <c r="A85" s="201" t="s">
        <v>356</v>
      </c>
      <c r="B85" s="205" t="s">
        <v>357</v>
      </c>
      <c r="C85" s="201" t="s">
        <v>358</v>
      </c>
      <c r="D85" s="193" t="s">
        <v>594</v>
      </c>
      <c r="E85" s="184">
        <v>85</v>
      </c>
      <c r="F85" s="194">
        <v>211</v>
      </c>
      <c r="G85" s="197"/>
      <c r="H85" s="201" t="s">
        <v>181</v>
      </c>
    </row>
    <row r="86" spans="1:8" ht="20" customHeight="1" x14ac:dyDescent="0.4">
      <c r="A86" s="201" t="s">
        <v>359</v>
      </c>
      <c r="B86" s="205" t="s">
        <v>360</v>
      </c>
      <c r="C86" s="201" t="s">
        <v>361</v>
      </c>
      <c r="D86" s="191" t="s">
        <v>595</v>
      </c>
      <c r="E86" s="186">
        <v>112</v>
      </c>
      <c r="F86" s="192">
        <v>219</v>
      </c>
      <c r="H86" s="200"/>
    </row>
    <row r="87" spans="1:8" ht="20" customHeight="1" x14ac:dyDescent="0.4">
      <c r="A87" s="201" t="s">
        <v>362</v>
      </c>
      <c r="B87" s="205" t="s">
        <v>363</v>
      </c>
      <c r="C87" s="201" t="s">
        <v>364</v>
      </c>
      <c r="D87" s="193" t="s">
        <v>596</v>
      </c>
      <c r="E87" s="184">
        <v>179</v>
      </c>
      <c r="F87" s="194">
        <v>113</v>
      </c>
      <c r="G87" s="197"/>
      <c r="H87" s="200"/>
    </row>
    <row r="88" spans="1:8" ht="20" customHeight="1" x14ac:dyDescent="0.4">
      <c r="A88" s="201" t="s">
        <v>365</v>
      </c>
      <c r="B88" s="205" t="s">
        <v>366</v>
      </c>
      <c r="C88" s="201" t="s">
        <v>367</v>
      </c>
      <c r="D88" s="191" t="s">
        <v>597</v>
      </c>
      <c r="E88" s="186">
        <v>104</v>
      </c>
      <c r="F88" s="192">
        <v>238</v>
      </c>
      <c r="H88" s="200"/>
    </row>
    <row r="89" spans="1:8" ht="20" customHeight="1" x14ac:dyDescent="0.4">
      <c r="A89" s="201" t="s">
        <v>368</v>
      </c>
      <c r="B89" s="205" t="s">
        <v>369</v>
      </c>
      <c r="C89" s="201" t="s">
        <v>370</v>
      </c>
      <c r="D89" s="193" t="s">
        <v>553</v>
      </c>
      <c r="E89" s="184">
        <v>250</v>
      </c>
      <c r="F89" s="194">
        <v>154</v>
      </c>
      <c r="G89" s="197"/>
      <c r="H89" s="200"/>
    </row>
    <row r="90" spans="1:8" ht="20" customHeight="1" x14ac:dyDescent="0.4">
      <c r="A90" s="201" t="s">
        <v>371</v>
      </c>
      <c r="B90" s="205" t="s">
        <v>372</v>
      </c>
      <c r="C90" s="201" t="s">
        <v>373</v>
      </c>
      <c r="D90" s="191" t="s">
        <v>569</v>
      </c>
      <c r="E90" s="186">
        <v>209</v>
      </c>
      <c r="F90" s="192">
        <v>204</v>
      </c>
      <c r="H90" s="201" t="s">
        <v>201</v>
      </c>
    </row>
    <row r="91" spans="1:8" ht="20" customHeight="1" x14ac:dyDescent="0.4">
      <c r="A91" s="201" t="s">
        <v>374</v>
      </c>
      <c r="B91" s="205" t="s">
        <v>375</v>
      </c>
      <c r="C91" s="201" t="s">
        <v>376</v>
      </c>
      <c r="D91" s="193" t="s">
        <v>598</v>
      </c>
      <c r="E91" s="184">
        <v>21</v>
      </c>
      <c r="F91" s="194">
        <v>133</v>
      </c>
      <c r="G91" s="197"/>
      <c r="H91" s="201" t="s">
        <v>377</v>
      </c>
    </row>
    <row r="92" spans="1:8" ht="20" customHeight="1" x14ac:dyDescent="0.4">
      <c r="A92" s="201" t="s">
        <v>378</v>
      </c>
      <c r="B92" s="205" t="s">
        <v>379</v>
      </c>
      <c r="C92" s="201" t="s">
        <v>380</v>
      </c>
      <c r="D92" s="191" t="s">
        <v>599</v>
      </c>
      <c r="E92" s="186">
        <v>25</v>
      </c>
      <c r="F92" s="192">
        <v>112</v>
      </c>
      <c r="H92" s="200"/>
    </row>
    <row r="93" spans="1:8" ht="20" customHeight="1" x14ac:dyDescent="0.4">
      <c r="A93" s="201" t="s">
        <v>381</v>
      </c>
      <c r="B93" s="205" t="s">
        <v>382</v>
      </c>
      <c r="C93" s="201" t="s">
        <v>383</v>
      </c>
      <c r="D93" s="193" t="s">
        <v>551</v>
      </c>
      <c r="E93" s="184">
        <v>255</v>
      </c>
      <c r="F93" s="194">
        <v>250</v>
      </c>
      <c r="G93" s="197"/>
      <c r="H93" s="200"/>
    </row>
    <row r="94" spans="1:8" ht="20" customHeight="1" x14ac:dyDescent="0.4">
      <c r="A94" s="201" t="s">
        <v>384</v>
      </c>
      <c r="B94" s="205" t="s">
        <v>385</v>
      </c>
      <c r="C94" s="201" t="s">
        <v>386</v>
      </c>
      <c r="D94" s="191" t="s">
        <v>552</v>
      </c>
      <c r="E94" s="186">
        <v>228</v>
      </c>
      <c r="F94" s="192">
        <v>225</v>
      </c>
      <c r="H94" s="201" t="s">
        <v>387</v>
      </c>
    </row>
    <row r="95" spans="1:8" ht="20" customHeight="1" x14ac:dyDescent="0.4">
      <c r="A95" s="201" t="s">
        <v>388</v>
      </c>
      <c r="B95" s="205" t="s">
        <v>389</v>
      </c>
      <c r="C95" s="201" t="s">
        <v>390</v>
      </c>
      <c r="D95" s="193" t="s">
        <v>552</v>
      </c>
      <c r="E95" s="184">
        <v>228</v>
      </c>
      <c r="F95" s="194">
        <v>181</v>
      </c>
      <c r="G95" s="197"/>
      <c r="H95" s="201" t="s">
        <v>391</v>
      </c>
    </row>
    <row r="96" spans="1:8" ht="20" customHeight="1" x14ac:dyDescent="0.4">
      <c r="A96" s="202" t="s">
        <v>238</v>
      </c>
      <c r="B96" s="206" t="s">
        <v>239</v>
      </c>
      <c r="C96" s="202" t="s">
        <v>240</v>
      </c>
      <c r="D96" s="191" t="s">
        <v>577</v>
      </c>
      <c r="E96" s="186"/>
      <c r="F96" s="192"/>
      <c r="H96" s="202" t="s">
        <v>241</v>
      </c>
    </row>
    <row r="97" spans="1:8" ht="20" customHeight="1" x14ac:dyDescent="0.4">
      <c r="A97" s="201" t="s">
        <v>392</v>
      </c>
      <c r="B97" s="205" t="s">
        <v>393</v>
      </c>
      <c r="C97" s="201" t="s">
        <v>394</v>
      </c>
      <c r="D97" s="193" t="s">
        <v>552</v>
      </c>
      <c r="E97" s="184">
        <v>222</v>
      </c>
      <c r="F97" s="194">
        <v>173</v>
      </c>
      <c r="G97" s="197"/>
      <c r="H97" s="201" t="s">
        <v>395</v>
      </c>
    </row>
    <row r="98" spans="1:8" ht="20" customHeight="1" x14ac:dyDescent="0.4">
      <c r="A98" s="201" t="s">
        <v>396</v>
      </c>
      <c r="B98" s="205" t="s">
        <v>397</v>
      </c>
      <c r="C98" s="201" t="s">
        <v>398</v>
      </c>
      <c r="D98" s="191" t="s">
        <v>553</v>
      </c>
      <c r="E98" s="186">
        <v>0</v>
      </c>
      <c r="F98" s="192">
        <v>128</v>
      </c>
      <c r="H98" s="201" t="s">
        <v>399</v>
      </c>
    </row>
    <row r="99" spans="1:8" ht="20" customHeight="1" x14ac:dyDescent="0.4">
      <c r="A99" s="201" t="s">
        <v>400</v>
      </c>
      <c r="B99" s="205" t="s">
        <v>401</v>
      </c>
      <c r="C99" s="201" t="s">
        <v>402</v>
      </c>
      <c r="D99" s="193" t="s">
        <v>600</v>
      </c>
      <c r="E99" s="184">
        <v>245</v>
      </c>
      <c r="F99" s="194">
        <v>230</v>
      </c>
      <c r="G99" s="197"/>
      <c r="H99" s="200"/>
    </row>
    <row r="100" spans="1:8" ht="20" customHeight="1" x14ac:dyDescent="0.4">
      <c r="A100" s="201" t="s">
        <v>403</v>
      </c>
      <c r="B100" s="205" t="s">
        <v>404</v>
      </c>
      <c r="C100" s="201" t="s">
        <v>405</v>
      </c>
      <c r="D100" s="191" t="s">
        <v>579</v>
      </c>
      <c r="E100" s="186">
        <v>128</v>
      </c>
      <c r="F100" s="192">
        <v>0</v>
      </c>
      <c r="H100" s="200"/>
    </row>
    <row r="101" spans="1:8" ht="20" customHeight="1" x14ac:dyDescent="0.4">
      <c r="A101" s="201" t="s">
        <v>406</v>
      </c>
      <c r="B101" s="205" t="s">
        <v>407</v>
      </c>
      <c r="C101" s="201" t="s">
        <v>408</v>
      </c>
      <c r="D101" s="193" t="s">
        <v>601</v>
      </c>
      <c r="E101" s="184">
        <v>142</v>
      </c>
      <c r="F101" s="194">
        <v>35</v>
      </c>
      <c r="G101" s="197"/>
      <c r="H101" s="200"/>
    </row>
    <row r="102" spans="1:8" ht="20" customHeight="1" x14ac:dyDescent="0.4">
      <c r="A102" s="201" t="s">
        <v>409</v>
      </c>
      <c r="B102" s="205" t="s">
        <v>410</v>
      </c>
      <c r="C102" s="201" t="s">
        <v>411</v>
      </c>
      <c r="D102" s="191" t="s">
        <v>552</v>
      </c>
      <c r="E102" s="186">
        <v>165</v>
      </c>
      <c r="F102" s="192">
        <v>0</v>
      </c>
      <c r="H102" s="200"/>
    </row>
    <row r="103" spans="1:8" ht="20" customHeight="1" x14ac:dyDescent="0.4">
      <c r="A103" s="201" t="s">
        <v>412</v>
      </c>
      <c r="B103" s="205" t="s">
        <v>413</v>
      </c>
      <c r="C103" s="201" t="s">
        <v>414</v>
      </c>
      <c r="D103" s="193" t="s">
        <v>552</v>
      </c>
      <c r="E103" s="184">
        <v>69</v>
      </c>
      <c r="F103" s="194">
        <v>0</v>
      </c>
      <c r="G103" s="197"/>
      <c r="H103" s="200"/>
    </row>
    <row r="104" spans="1:8" ht="20" customHeight="1" x14ac:dyDescent="0.4">
      <c r="A104" s="201" t="s">
        <v>415</v>
      </c>
      <c r="B104" s="205" t="s">
        <v>416</v>
      </c>
      <c r="C104" s="201" t="s">
        <v>417</v>
      </c>
      <c r="D104" s="191" t="s">
        <v>578</v>
      </c>
      <c r="E104" s="186">
        <v>112</v>
      </c>
      <c r="F104" s="192">
        <v>214</v>
      </c>
      <c r="H104" s="201" t="s">
        <v>418</v>
      </c>
    </row>
    <row r="105" spans="1:8" ht="20" customHeight="1" x14ac:dyDescent="0.4">
      <c r="A105" s="201" t="s">
        <v>419</v>
      </c>
      <c r="B105" s="205" t="s">
        <v>420</v>
      </c>
      <c r="C105" s="201" t="s">
        <v>421</v>
      </c>
      <c r="D105" s="193" t="s">
        <v>602</v>
      </c>
      <c r="E105" s="184">
        <v>232</v>
      </c>
      <c r="F105" s="194">
        <v>170</v>
      </c>
      <c r="G105" s="197"/>
      <c r="H105" s="201" t="s">
        <v>158</v>
      </c>
    </row>
    <row r="106" spans="1:8" ht="20" customHeight="1" x14ac:dyDescent="0.4">
      <c r="A106" s="201" t="s">
        <v>422</v>
      </c>
      <c r="B106" s="205" t="s">
        <v>423</v>
      </c>
      <c r="C106" s="201" t="s">
        <v>424</v>
      </c>
      <c r="D106" s="191" t="s">
        <v>603</v>
      </c>
      <c r="E106" s="186">
        <v>251</v>
      </c>
      <c r="F106" s="192">
        <v>152</v>
      </c>
      <c r="H106" s="200"/>
    </row>
    <row r="107" spans="1:8" ht="20" customHeight="1" x14ac:dyDescent="0.4">
      <c r="A107" s="201" t="s">
        <v>425</v>
      </c>
      <c r="B107" s="205" t="s">
        <v>426</v>
      </c>
      <c r="C107" s="201" t="s">
        <v>427</v>
      </c>
      <c r="D107" s="193" t="s">
        <v>604</v>
      </c>
      <c r="E107" s="184">
        <v>238</v>
      </c>
      <c r="F107" s="194">
        <v>238</v>
      </c>
      <c r="G107" s="197"/>
      <c r="H107" s="201" t="s">
        <v>201</v>
      </c>
    </row>
    <row r="108" spans="1:8" ht="20" customHeight="1" x14ac:dyDescent="0.4">
      <c r="A108" s="201" t="s">
        <v>428</v>
      </c>
      <c r="B108" s="205" t="s">
        <v>429</v>
      </c>
      <c r="C108" s="201" t="s">
        <v>430</v>
      </c>
      <c r="D108" s="191" t="s">
        <v>605</v>
      </c>
      <c r="E108" s="186">
        <v>112</v>
      </c>
      <c r="F108" s="192">
        <v>147</v>
      </c>
      <c r="H108" s="201" t="s">
        <v>431</v>
      </c>
    </row>
    <row r="109" spans="1:8" ht="20" customHeight="1" x14ac:dyDescent="0.4">
      <c r="A109" s="201" t="s">
        <v>432</v>
      </c>
      <c r="B109" s="205" t="s">
        <v>433</v>
      </c>
      <c r="C109" s="201" t="s">
        <v>434</v>
      </c>
      <c r="D109" s="193" t="s">
        <v>552</v>
      </c>
      <c r="E109" s="184">
        <v>239</v>
      </c>
      <c r="F109" s="194">
        <v>213</v>
      </c>
      <c r="G109" s="197"/>
      <c r="H109" s="201" t="s">
        <v>435</v>
      </c>
    </row>
    <row r="110" spans="1:8" ht="20" customHeight="1" x14ac:dyDescent="0.4">
      <c r="A110" s="201" t="s">
        <v>436</v>
      </c>
      <c r="B110" s="205" t="s">
        <v>437</v>
      </c>
      <c r="C110" s="201" t="s">
        <v>438</v>
      </c>
      <c r="D110" s="191" t="s">
        <v>552</v>
      </c>
      <c r="E110" s="186">
        <v>218</v>
      </c>
      <c r="F110" s="192">
        <v>185</v>
      </c>
      <c r="H110" s="201" t="s">
        <v>439</v>
      </c>
    </row>
    <row r="111" spans="1:8" ht="20" customHeight="1" x14ac:dyDescent="0.4">
      <c r="A111" s="201" t="s">
        <v>440</v>
      </c>
      <c r="B111" s="205" t="s">
        <v>441</v>
      </c>
      <c r="C111" s="201" t="s">
        <v>442</v>
      </c>
      <c r="D111" s="193" t="s">
        <v>581</v>
      </c>
      <c r="E111" s="184">
        <v>133</v>
      </c>
      <c r="F111" s="194">
        <v>63</v>
      </c>
      <c r="G111" s="197"/>
      <c r="H111" s="201" t="s">
        <v>443</v>
      </c>
    </row>
    <row r="112" spans="1:8" ht="20" customHeight="1" x14ac:dyDescent="0.4">
      <c r="A112" s="201" t="s">
        <v>444</v>
      </c>
      <c r="B112" s="205" t="s">
        <v>445</v>
      </c>
      <c r="C112" s="201" t="s">
        <v>446</v>
      </c>
      <c r="D112" s="191" t="s">
        <v>552</v>
      </c>
      <c r="E112" s="186">
        <v>192</v>
      </c>
      <c r="F112" s="192">
        <v>203</v>
      </c>
      <c r="H112" s="200"/>
    </row>
    <row r="113" spans="1:8" ht="20" customHeight="1" x14ac:dyDescent="0.4">
      <c r="A113" s="201" t="s">
        <v>447</v>
      </c>
      <c r="B113" s="205" t="s">
        <v>448</v>
      </c>
      <c r="C113" s="201" t="s">
        <v>449</v>
      </c>
      <c r="D113" s="193" t="s">
        <v>606</v>
      </c>
      <c r="E113" s="184">
        <v>160</v>
      </c>
      <c r="F113" s="194">
        <v>221</v>
      </c>
      <c r="G113" s="197"/>
      <c r="H113" s="201" t="s">
        <v>450</v>
      </c>
    </row>
    <row r="114" spans="1:8" ht="20" customHeight="1" x14ac:dyDescent="0.4">
      <c r="A114" s="201" t="s">
        <v>451</v>
      </c>
      <c r="B114" s="205" t="s">
        <v>452</v>
      </c>
      <c r="C114" s="201" t="s">
        <v>453</v>
      </c>
      <c r="D114" s="191" t="s">
        <v>591</v>
      </c>
      <c r="E114" s="186">
        <v>224</v>
      </c>
      <c r="F114" s="192">
        <v>230</v>
      </c>
      <c r="H114" s="201" t="s">
        <v>454</v>
      </c>
    </row>
    <row r="115" spans="1:8" ht="20" customHeight="1" x14ac:dyDescent="0.4">
      <c r="A115" s="201" t="s">
        <v>455</v>
      </c>
      <c r="B115" s="205" t="s">
        <v>456</v>
      </c>
      <c r="C115" s="201" t="s">
        <v>457</v>
      </c>
      <c r="D115" s="193" t="s">
        <v>579</v>
      </c>
      <c r="E115" s="184">
        <v>0</v>
      </c>
      <c r="F115" s="194">
        <v>128</v>
      </c>
      <c r="G115" s="197"/>
      <c r="H115" s="200"/>
    </row>
    <row r="116" spans="1:8" ht="20" customHeight="1" x14ac:dyDescent="0.4">
      <c r="A116" s="201" t="s">
        <v>458</v>
      </c>
      <c r="B116" s="205" t="s">
        <v>459</v>
      </c>
      <c r="C116" s="201" t="s">
        <v>460</v>
      </c>
      <c r="D116" s="191" t="s">
        <v>552</v>
      </c>
      <c r="E116" s="186">
        <v>0</v>
      </c>
      <c r="F116" s="192">
        <v>0</v>
      </c>
      <c r="H116" s="200"/>
    </row>
    <row r="117" spans="1:8" ht="20" customHeight="1" x14ac:dyDescent="0.4">
      <c r="A117" s="201" t="s">
        <v>461</v>
      </c>
      <c r="B117" s="205" t="s">
        <v>462</v>
      </c>
      <c r="C117" s="201" t="s">
        <v>463</v>
      </c>
      <c r="D117" s="193" t="s">
        <v>607</v>
      </c>
      <c r="E117" s="184">
        <v>143</v>
      </c>
      <c r="F117" s="194">
        <v>143</v>
      </c>
      <c r="G117" s="197"/>
      <c r="H117" s="200"/>
    </row>
    <row r="118" spans="1:8" ht="20" customHeight="1" x14ac:dyDescent="0.4">
      <c r="A118" s="201" t="s">
        <v>464</v>
      </c>
      <c r="B118" s="205" t="s">
        <v>465</v>
      </c>
      <c r="C118" s="201" t="s">
        <v>466</v>
      </c>
      <c r="D118" s="191" t="s">
        <v>608</v>
      </c>
      <c r="E118" s="186">
        <v>105</v>
      </c>
      <c r="F118" s="192">
        <v>225</v>
      </c>
      <c r="H118" s="201" t="s">
        <v>467</v>
      </c>
    </row>
    <row r="119" spans="1:8" ht="20" customHeight="1" x14ac:dyDescent="0.4">
      <c r="A119" s="201" t="s">
        <v>468</v>
      </c>
      <c r="B119" s="205" t="s">
        <v>469</v>
      </c>
      <c r="C119" s="201" t="s">
        <v>470</v>
      </c>
      <c r="D119" s="193" t="s">
        <v>564</v>
      </c>
      <c r="E119" s="184">
        <v>69</v>
      </c>
      <c r="F119" s="194">
        <v>19</v>
      </c>
      <c r="G119" s="197"/>
      <c r="H119" s="201" t="s">
        <v>471</v>
      </c>
    </row>
    <row r="120" spans="1:8" ht="20" customHeight="1" x14ac:dyDescent="0.4">
      <c r="A120" s="201" t="s">
        <v>472</v>
      </c>
      <c r="B120" s="205" t="s">
        <v>473</v>
      </c>
      <c r="C120" s="201" t="s">
        <v>474</v>
      </c>
      <c r="D120" s="191" t="s">
        <v>549</v>
      </c>
      <c r="E120" s="186">
        <v>128</v>
      </c>
      <c r="F120" s="192">
        <v>114</v>
      </c>
      <c r="H120" s="201" t="s">
        <v>475</v>
      </c>
    </row>
    <row r="121" spans="1:8" ht="20" customHeight="1" x14ac:dyDescent="0.4">
      <c r="A121" s="201" t="s">
        <v>476</v>
      </c>
      <c r="B121" s="205" t="s">
        <v>477</v>
      </c>
      <c r="C121" s="201" t="s">
        <v>478</v>
      </c>
      <c r="D121" s="193" t="s">
        <v>609</v>
      </c>
      <c r="E121" s="184">
        <v>164</v>
      </c>
      <c r="F121" s="194">
        <v>96</v>
      </c>
      <c r="G121" s="197"/>
      <c r="H121" s="200"/>
    </row>
    <row r="122" spans="1:8" ht="20" customHeight="1" x14ac:dyDescent="0.4">
      <c r="A122" s="201" t="s">
        <v>479</v>
      </c>
      <c r="B122" s="205" t="s">
        <v>480</v>
      </c>
      <c r="C122" s="201" t="s">
        <v>481</v>
      </c>
      <c r="D122" s="191" t="s">
        <v>610</v>
      </c>
      <c r="E122" s="186">
        <v>139</v>
      </c>
      <c r="F122" s="192">
        <v>87</v>
      </c>
      <c r="H122" s="200"/>
    </row>
    <row r="123" spans="1:8" ht="20" customHeight="1" x14ac:dyDescent="0.4">
      <c r="A123" s="201" t="s">
        <v>482</v>
      </c>
      <c r="B123" s="205" t="s">
        <v>483</v>
      </c>
      <c r="C123" s="201" t="s">
        <v>484</v>
      </c>
      <c r="D123" s="193" t="s">
        <v>552</v>
      </c>
      <c r="E123" s="184">
        <v>245</v>
      </c>
      <c r="F123" s="194">
        <v>238</v>
      </c>
      <c r="G123" s="197"/>
      <c r="H123" s="200"/>
    </row>
    <row r="124" spans="1:8" ht="20" customHeight="1" x14ac:dyDescent="0.4">
      <c r="A124" s="201" t="s">
        <v>485</v>
      </c>
      <c r="B124" s="205" t="s">
        <v>486</v>
      </c>
      <c r="C124" s="201" t="s">
        <v>487</v>
      </c>
      <c r="D124" s="191" t="s">
        <v>611</v>
      </c>
      <c r="E124" s="186">
        <v>82</v>
      </c>
      <c r="F124" s="192">
        <v>45</v>
      </c>
      <c r="H124" s="200"/>
    </row>
    <row r="125" spans="1:8" ht="20" customHeight="1" x14ac:dyDescent="0.4">
      <c r="A125" s="201" t="s">
        <v>488</v>
      </c>
      <c r="B125" s="205" t="s">
        <v>489</v>
      </c>
      <c r="C125" s="201" t="s">
        <v>490</v>
      </c>
      <c r="D125" s="193" t="s">
        <v>612</v>
      </c>
      <c r="E125" s="184">
        <v>192</v>
      </c>
      <c r="F125" s="194">
        <v>192</v>
      </c>
      <c r="G125" s="197"/>
      <c r="H125" s="200"/>
    </row>
    <row r="126" spans="1:8" ht="20" customHeight="1" x14ac:dyDescent="0.4">
      <c r="A126" s="201" t="s">
        <v>491</v>
      </c>
      <c r="B126" s="205" t="s">
        <v>492</v>
      </c>
      <c r="C126" s="201" t="s">
        <v>493</v>
      </c>
      <c r="D126" s="191" t="s">
        <v>589</v>
      </c>
      <c r="E126" s="186">
        <v>206</v>
      </c>
      <c r="F126" s="192">
        <v>235</v>
      </c>
      <c r="H126" s="200"/>
    </row>
    <row r="127" spans="1:8" ht="20" customHeight="1" x14ac:dyDescent="0.4">
      <c r="A127" s="201" t="s">
        <v>494</v>
      </c>
      <c r="B127" s="205" t="s">
        <v>495</v>
      </c>
      <c r="C127" s="201" t="s">
        <v>496</v>
      </c>
      <c r="D127" s="193" t="s">
        <v>613</v>
      </c>
      <c r="E127" s="184">
        <v>90</v>
      </c>
      <c r="F127" s="194">
        <v>205</v>
      </c>
      <c r="G127" s="197"/>
      <c r="H127" s="201" t="s">
        <v>497</v>
      </c>
    </row>
    <row r="128" spans="1:8" ht="20" customHeight="1" x14ac:dyDescent="0.4">
      <c r="A128" s="201" t="s">
        <v>498</v>
      </c>
      <c r="B128" s="205" t="s">
        <v>499</v>
      </c>
      <c r="C128" s="201" t="s">
        <v>500</v>
      </c>
      <c r="D128" s="191" t="s">
        <v>614</v>
      </c>
      <c r="E128" s="186">
        <v>128</v>
      </c>
      <c r="F128" s="192">
        <v>144</v>
      </c>
      <c r="H128" s="200"/>
    </row>
    <row r="129" spans="1:8" ht="20" customHeight="1" x14ac:dyDescent="0.4">
      <c r="A129" s="201" t="s">
        <v>501</v>
      </c>
      <c r="B129" s="205" t="s">
        <v>502</v>
      </c>
      <c r="C129" s="201" t="s">
        <v>503</v>
      </c>
      <c r="D129" s="193" t="s">
        <v>552</v>
      </c>
      <c r="E129" s="184">
        <v>250</v>
      </c>
      <c r="F129" s="194">
        <v>250</v>
      </c>
      <c r="G129" s="197"/>
      <c r="H129" s="200"/>
    </row>
    <row r="130" spans="1:8" ht="20" customHeight="1" x14ac:dyDescent="0.4">
      <c r="A130" s="201" t="s">
        <v>504</v>
      </c>
      <c r="B130" s="205" t="s">
        <v>505</v>
      </c>
      <c r="C130" s="201" t="s">
        <v>506</v>
      </c>
      <c r="D130" s="191" t="s">
        <v>553</v>
      </c>
      <c r="E130" s="186">
        <v>255</v>
      </c>
      <c r="F130" s="192">
        <v>127</v>
      </c>
      <c r="H130" s="200"/>
    </row>
    <row r="131" spans="1:8" ht="20" customHeight="1" x14ac:dyDescent="0.4">
      <c r="A131" s="201" t="s">
        <v>507</v>
      </c>
      <c r="B131" s="205" t="s">
        <v>508</v>
      </c>
      <c r="C131" s="201" t="s">
        <v>509</v>
      </c>
      <c r="D131" s="193" t="s">
        <v>615</v>
      </c>
      <c r="E131" s="184">
        <v>130</v>
      </c>
      <c r="F131" s="194">
        <v>180</v>
      </c>
      <c r="G131" s="197"/>
      <c r="H131" s="200"/>
    </row>
    <row r="132" spans="1:8" ht="20" customHeight="1" x14ac:dyDescent="0.4">
      <c r="A132" s="201" t="s">
        <v>510</v>
      </c>
      <c r="B132" s="205" t="s">
        <v>511</v>
      </c>
      <c r="C132" s="201" t="s">
        <v>512</v>
      </c>
      <c r="D132" s="191" t="s">
        <v>558</v>
      </c>
      <c r="E132" s="186">
        <v>180</v>
      </c>
      <c r="F132" s="192">
        <v>140</v>
      </c>
      <c r="H132" s="200"/>
    </row>
    <row r="133" spans="1:8" ht="20" customHeight="1" x14ac:dyDescent="0.4">
      <c r="A133" s="201" t="s">
        <v>513</v>
      </c>
      <c r="B133" s="205" t="s">
        <v>514</v>
      </c>
      <c r="C133" s="201" t="s">
        <v>515</v>
      </c>
      <c r="D133" s="193" t="s">
        <v>553</v>
      </c>
      <c r="E133" s="184">
        <v>128</v>
      </c>
      <c r="F133" s="194">
        <v>128</v>
      </c>
      <c r="G133" s="197"/>
      <c r="H133" s="201" t="s">
        <v>516</v>
      </c>
    </row>
    <row r="134" spans="1:8" ht="20" customHeight="1" x14ac:dyDescent="0.4">
      <c r="A134" s="201" t="s">
        <v>517</v>
      </c>
      <c r="B134" s="205" t="s">
        <v>518</v>
      </c>
      <c r="C134" s="201" t="s">
        <v>519</v>
      </c>
      <c r="D134" s="191" t="s">
        <v>616</v>
      </c>
      <c r="E134" s="186">
        <v>191</v>
      </c>
      <c r="F134" s="192">
        <v>216</v>
      </c>
      <c r="H134" s="201" t="s">
        <v>520</v>
      </c>
    </row>
    <row r="135" spans="1:8" ht="20" customHeight="1" x14ac:dyDescent="0.4">
      <c r="A135" s="201" t="s">
        <v>521</v>
      </c>
      <c r="B135" s="205" t="s">
        <v>522</v>
      </c>
      <c r="C135" s="201" t="s">
        <v>523</v>
      </c>
      <c r="D135" s="193" t="s">
        <v>552</v>
      </c>
      <c r="E135" s="184">
        <v>99</v>
      </c>
      <c r="F135" s="194">
        <v>71</v>
      </c>
      <c r="G135" s="197"/>
      <c r="H135" s="200"/>
    </row>
    <row r="136" spans="1:8" ht="20" customHeight="1" x14ac:dyDescent="0.4">
      <c r="A136" s="201" t="s">
        <v>524</v>
      </c>
      <c r="B136" s="205" t="s">
        <v>525</v>
      </c>
      <c r="C136" s="201" t="s">
        <v>526</v>
      </c>
      <c r="D136" s="191" t="s">
        <v>617</v>
      </c>
      <c r="E136" s="186">
        <v>224</v>
      </c>
      <c r="F136" s="192">
        <v>208</v>
      </c>
      <c r="H136" s="201" t="s">
        <v>527</v>
      </c>
    </row>
    <row r="137" spans="1:8" ht="20" customHeight="1" x14ac:dyDescent="0.4">
      <c r="A137" s="201" t="s">
        <v>528</v>
      </c>
      <c r="B137" s="205" t="s">
        <v>529</v>
      </c>
      <c r="C137" s="201" t="s">
        <v>530</v>
      </c>
      <c r="D137" s="193" t="s">
        <v>602</v>
      </c>
      <c r="E137" s="184">
        <v>130</v>
      </c>
      <c r="F137" s="194">
        <v>238</v>
      </c>
      <c r="G137" s="197"/>
      <c r="H137" s="200"/>
    </row>
    <row r="138" spans="1:8" ht="20" customHeight="1" x14ac:dyDescent="0.4">
      <c r="A138" s="201" t="s">
        <v>531</v>
      </c>
      <c r="B138" s="205" t="s">
        <v>532</v>
      </c>
      <c r="C138" s="201" t="s">
        <v>533</v>
      </c>
      <c r="D138" s="191" t="s">
        <v>551</v>
      </c>
      <c r="E138" s="186">
        <v>222</v>
      </c>
      <c r="F138" s="192">
        <v>179</v>
      </c>
      <c r="H138" s="200"/>
    </row>
    <row r="139" spans="1:8" ht="20" customHeight="1" x14ac:dyDescent="0.4">
      <c r="A139" s="201" t="s">
        <v>534</v>
      </c>
      <c r="B139" s="205" t="s">
        <v>535</v>
      </c>
      <c r="C139" s="201" t="s">
        <v>536</v>
      </c>
      <c r="D139" s="193" t="s">
        <v>552</v>
      </c>
      <c r="E139" s="184">
        <v>255</v>
      </c>
      <c r="F139" s="194">
        <v>255</v>
      </c>
      <c r="G139" s="197"/>
      <c r="H139" s="200"/>
    </row>
    <row r="140" spans="1:8" ht="20" customHeight="1" x14ac:dyDescent="0.4">
      <c r="A140" s="201" t="s">
        <v>537</v>
      </c>
      <c r="B140" s="205" t="s">
        <v>538</v>
      </c>
      <c r="C140" s="201" t="s">
        <v>539</v>
      </c>
      <c r="D140" s="191" t="s">
        <v>551</v>
      </c>
      <c r="E140" s="186">
        <v>245</v>
      </c>
      <c r="F140" s="192">
        <v>245</v>
      </c>
      <c r="H140" s="200"/>
    </row>
    <row r="141" spans="1:8" ht="20" customHeight="1" x14ac:dyDescent="0.4">
      <c r="A141" s="201" t="s">
        <v>540</v>
      </c>
      <c r="B141" s="205" t="s">
        <v>541</v>
      </c>
      <c r="C141" s="201" t="s">
        <v>542</v>
      </c>
      <c r="D141" s="193" t="s">
        <v>552</v>
      </c>
      <c r="E141" s="184">
        <v>255</v>
      </c>
      <c r="F141" s="194">
        <v>0</v>
      </c>
      <c r="G141" s="197"/>
      <c r="H141" s="200"/>
    </row>
    <row r="142" spans="1:8" ht="20" customHeight="1" x14ac:dyDescent="0.4">
      <c r="A142" s="201" t="s">
        <v>543</v>
      </c>
      <c r="B142" s="205" t="s">
        <v>544</v>
      </c>
      <c r="C142" s="201" t="s">
        <v>545</v>
      </c>
      <c r="D142" s="191" t="s">
        <v>618</v>
      </c>
      <c r="E142" s="186">
        <v>205</v>
      </c>
      <c r="F142" s="192">
        <v>50</v>
      </c>
      <c r="H142" s="201" t="s">
        <v>546</v>
      </c>
    </row>
  </sheetData>
  <mergeCells count="6">
    <mergeCell ref="D1:F1"/>
    <mergeCell ref="G1:G2"/>
    <mergeCell ref="H1:H2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A46C-CCFA-4106-B61B-F40B0419DC3C}">
  <sheetPr codeName="Sheet2"/>
  <dimension ref="A1:M110"/>
  <sheetViews>
    <sheetView zoomScale="115" zoomScaleNormal="115" workbookViewId="0">
      <selection activeCell="E1" sqref="E1:E1048576"/>
    </sheetView>
  </sheetViews>
  <sheetFormatPr defaultRowHeight="19.149999999999999" x14ac:dyDescent="0.4"/>
  <cols>
    <col min="1" max="1" width="24.06640625" style="2" customWidth="1"/>
    <col min="2" max="4" width="9.06640625" style="1"/>
    <col min="5" max="5" width="12.59765625" style="1" customWidth="1"/>
    <col min="6" max="6" width="12.59765625" style="70" customWidth="1"/>
    <col min="7" max="10" width="10.53125" style="75" bestFit="1" customWidth="1"/>
    <col min="11" max="12" width="10" style="75" bestFit="1" customWidth="1"/>
    <col min="13" max="13" width="9.1328125" style="75" bestFit="1" customWidth="1"/>
    <col min="14" max="16384" width="9.06640625" style="1"/>
  </cols>
  <sheetData>
    <row r="1" spans="1:13" ht="20" customHeight="1" thickBot="1" x14ac:dyDescent="0.45">
      <c r="A1" s="18" t="s">
        <v>16</v>
      </c>
      <c r="B1" s="223" t="s">
        <v>3</v>
      </c>
      <c r="C1" s="209"/>
      <c r="D1" s="210"/>
      <c r="E1" s="227" t="s">
        <v>4</v>
      </c>
      <c r="F1" s="221" t="s">
        <v>43</v>
      </c>
      <c r="G1" s="224" t="s">
        <v>5</v>
      </c>
      <c r="H1" s="225"/>
      <c r="I1" s="225"/>
      <c r="J1" s="226"/>
      <c r="K1" s="118"/>
      <c r="L1" s="118"/>
      <c r="M1" s="119"/>
    </row>
    <row r="2" spans="1:13" ht="20" customHeight="1" thickBot="1" x14ac:dyDescent="0.45">
      <c r="A2" s="19" t="s">
        <v>16</v>
      </c>
      <c r="B2" s="16" t="s">
        <v>0</v>
      </c>
      <c r="C2" s="7" t="s">
        <v>1</v>
      </c>
      <c r="D2" s="17" t="s">
        <v>2</v>
      </c>
      <c r="E2" s="228"/>
      <c r="F2" s="222"/>
      <c r="G2" s="76" t="s">
        <v>7</v>
      </c>
      <c r="H2" s="77" t="s">
        <v>6</v>
      </c>
      <c r="I2" s="77" t="s">
        <v>8</v>
      </c>
      <c r="J2" s="78" t="s">
        <v>9</v>
      </c>
      <c r="K2" s="79" t="s">
        <v>46</v>
      </c>
      <c r="L2" s="80" t="s">
        <v>47</v>
      </c>
      <c r="M2" s="81" t="s">
        <v>48</v>
      </c>
    </row>
    <row r="3" spans="1:13" ht="20" customHeight="1" thickBot="1" x14ac:dyDescent="0.45">
      <c r="A3" s="24" t="s">
        <v>25</v>
      </c>
      <c r="B3" s="5">
        <v>6</v>
      </c>
      <c r="C3" s="6">
        <v>201</v>
      </c>
      <c r="D3" s="8">
        <v>255</v>
      </c>
      <c r="E3" s="26"/>
      <c r="F3" s="67"/>
      <c r="G3" s="82">
        <f>(1-(B3/255)-J3)/(1-J3)</f>
        <v>0.97647058823529409</v>
      </c>
      <c r="H3" s="83">
        <f>(1-(C3/255)-J3)/(1-J3)</f>
        <v>0.21176470588235297</v>
      </c>
      <c r="I3" s="83">
        <f>(1-(D3/255)-J3)/(1-J3)</f>
        <v>0</v>
      </c>
      <c r="J3" s="84">
        <f>1-MAX((B3/255),(C3/255),(D3/255))</f>
        <v>0</v>
      </c>
      <c r="K3" s="74">
        <f>B3/255</f>
        <v>2.3529411764705882E-2</v>
      </c>
      <c r="L3" s="74">
        <f>C3/255</f>
        <v>0.78823529411764703</v>
      </c>
      <c r="M3" s="75">
        <f>D3/255</f>
        <v>1</v>
      </c>
    </row>
    <row r="4" spans="1:13" ht="20" customHeight="1" thickBot="1" x14ac:dyDescent="0.45">
      <c r="A4" s="24" t="s">
        <v>24</v>
      </c>
      <c r="B4" s="5">
        <v>23</v>
      </c>
      <c r="C4" s="6">
        <v>134</v>
      </c>
      <c r="D4" s="8">
        <v>234</v>
      </c>
      <c r="E4" s="27"/>
      <c r="F4" s="68"/>
      <c r="G4" s="85"/>
      <c r="H4" s="86"/>
      <c r="I4" s="86"/>
      <c r="J4" s="87"/>
      <c r="K4" s="74"/>
      <c r="L4" s="74"/>
    </row>
    <row r="5" spans="1:13" ht="20" customHeight="1" thickBot="1" x14ac:dyDescent="0.45">
      <c r="A5" s="20" t="s">
        <v>27</v>
      </c>
      <c r="B5" s="3">
        <v>100</v>
      </c>
      <c r="C5" s="4">
        <v>200</v>
      </c>
      <c r="D5" s="9">
        <v>255</v>
      </c>
      <c r="E5" s="28"/>
      <c r="F5" s="68"/>
      <c r="G5" s="85"/>
      <c r="H5" s="86"/>
      <c r="I5" s="86"/>
      <c r="J5" s="87"/>
      <c r="K5" s="94" t="s">
        <v>49</v>
      </c>
      <c r="L5" s="95" t="s">
        <v>50</v>
      </c>
    </row>
    <row r="6" spans="1:13" ht="20" customHeight="1" thickBot="1" x14ac:dyDescent="0.45">
      <c r="A6" s="219" t="s">
        <v>10</v>
      </c>
      <c r="B6" s="21">
        <v>101</v>
      </c>
      <c r="C6" s="10">
        <v>141</v>
      </c>
      <c r="D6" s="11">
        <v>193</v>
      </c>
      <c r="E6" s="29"/>
      <c r="F6" s="68"/>
      <c r="G6" s="85"/>
      <c r="H6" s="86"/>
      <c r="I6" s="86"/>
      <c r="J6" s="87"/>
      <c r="K6" s="74"/>
      <c r="L6" s="96" t="s">
        <v>51</v>
      </c>
    </row>
    <row r="7" spans="1:13" ht="20" customHeight="1" thickBot="1" x14ac:dyDescent="0.45">
      <c r="A7" s="220"/>
      <c r="B7" s="25">
        <v>30</v>
      </c>
      <c r="C7" s="14">
        <v>205</v>
      </c>
      <c r="D7" s="15">
        <v>246</v>
      </c>
      <c r="E7" s="30"/>
      <c r="F7" s="68"/>
      <c r="G7" s="85"/>
      <c r="H7" s="86"/>
      <c r="I7" s="86"/>
      <c r="J7" s="87"/>
      <c r="K7" s="74"/>
      <c r="L7" s="96" t="s">
        <v>52</v>
      </c>
    </row>
    <row r="8" spans="1:13" ht="20" customHeight="1" thickBot="1" x14ac:dyDescent="0.45">
      <c r="A8" s="24" t="s">
        <v>28</v>
      </c>
      <c r="B8" s="25">
        <v>176</v>
      </c>
      <c r="C8" s="14">
        <v>224</v>
      </c>
      <c r="D8" s="15">
        <v>230</v>
      </c>
      <c r="E8" s="31"/>
      <c r="F8" s="68"/>
      <c r="G8" s="85"/>
      <c r="H8" s="86"/>
      <c r="I8" s="86"/>
      <c r="J8" s="87"/>
      <c r="K8" s="74"/>
      <c r="L8" s="96" t="s">
        <v>53</v>
      </c>
    </row>
    <row r="9" spans="1:13" ht="20" customHeight="1" thickBot="1" x14ac:dyDescent="0.45">
      <c r="A9" s="24" t="s">
        <v>29</v>
      </c>
      <c r="B9" s="25">
        <v>135</v>
      </c>
      <c r="C9" s="14">
        <v>206</v>
      </c>
      <c r="D9" s="15">
        <v>250</v>
      </c>
      <c r="E9" s="32"/>
      <c r="F9" s="68"/>
      <c r="G9" s="85"/>
      <c r="H9" s="86"/>
      <c r="I9" s="86"/>
      <c r="J9" s="87"/>
      <c r="K9" s="74"/>
      <c r="L9" s="96" t="s">
        <v>54</v>
      </c>
    </row>
    <row r="10" spans="1:13" ht="20" customHeight="1" thickBot="1" x14ac:dyDescent="0.45">
      <c r="A10" s="24" t="s">
        <v>31</v>
      </c>
      <c r="B10" s="25">
        <v>0</v>
      </c>
      <c r="C10" s="14">
        <v>176</v>
      </c>
      <c r="D10" s="15">
        <v>240</v>
      </c>
      <c r="E10" s="33"/>
      <c r="F10" s="68"/>
      <c r="G10" s="85"/>
      <c r="H10" s="86"/>
      <c r="I10" s="86"/>
      <c r="J10" s="87"/>
      <c r="K10" s="74"/>
      <c r="L10" s="96" t="s">
        <v>55</v>
      </c>
    </row>
    <row r="11" spans="1:13" ht="20" customHeight="1" thickBot="1" x14ac:dyDescent="0.45">
      <c r="A11" s="24" t="s">
        <v>30</v>
      </c>
      <c r="B11" s="25">
        <v>64</v>
      </c>
      <c r="C11" s="14">
        <v>175</v>
      </c>
      <c r="D11" s="15">
        <v>255</v>
      </c>
      <c r="E11" s="34"/>
      <c r="F11" s="68"/>
      <c r="G11" s="85"/>
      <c r="H11" s="86"/>
      <c r="I11" s="86"/>
      <c r="J11" s="87"/>
      <c r="K11" s="74"/>
      <c r="L11" s="96" t="s">
        <v>56</v>
      </c>
    </row>
    <row r="12" spans="1:13" ht="20" customHeight="1" thickBot="1" x14ac:dyDescent="0.45">
      <c r="A12" s="20" t="s">
        <v>26</v>
      </c>
      <c r="B12" s="5">
        <v>0</v>
      </c>
      <c r="C12" s="6">
        <v>159</v>
      </c>
      <c r="D12" s="8">
        <v>227</v>
      </c>
      <c r="E12" s="35"/>
      <c r="F12" s="68"/>
      <c r="G12" s="82"/>
      <c r="H12" s="83"/>
      <c r="I12" s="83"/>
      <c r="J12" s="84"/>
      <c r="K12" s="74"/>
      <c r="L12" s="96" t="s">
        <v>57</v>
      </c>
    </row>
    <row r="13" spans="1:13" ht="20" customHeight="1" thickBot="1" x14ac:dyDescent="0.45">
      <c r="A13" s="20" t="s">
        <v>26</v>
      </c>
      <c r="B13" s="3">
        <v>23</v>
      </c>
      <c r="C13" s="4">
        <v>166</v>
      </c>
      <c r="D13" s="9">
        <v>244</v>
      </c>
      <c r="E13" s="36"/>
      <c r="F13" s="68"/>
      <c r="G13" s="82"/>
      <c r="H13" s="83"/>
      <c r="I13" s="83"/>
      <c r="J13" s="84"/>
      <c r="K13" s="74"/>
      <c r="L13" s="95" t="s">
        <v>58</v>
      </c>
    </row>
    <row r="14" spans="1:13" ht="20" customHeight="1" thickBot="1" x14ac:dyDescent="0.45">
      <c r="A14" s="20" t="s">
        <v>26</v>
      </c>
      <c r="B14" s="3">
        <v>50</v>
      </c>
      <c r="C14" s="4">
        <v>150</v>
      </c>
      <c r="D14" s="9">
        <v>255</v>
      </c>
      <c r="E14" s="37"/>
      <c r="F14" s="68"/>
      <c r="G14" s="82"/>
      <c r="H14" s="83"/>
      <c r="I14" s="83"/>
      <c r="J14" s="84"/>
      <c r="K14" s="74"/>
      <c r="L14" s="96" t="s">
        <v>59</v>
      </c>
    </row>
    <row r="15" spans="1:13" ht="20" customHeight="1" thickBot="1" x14ac:dyDescent="0.45">
      <c r="A15" s="20" t="s">
        <v>17</v>
      </c>
      <c r="B15" s="3">
        <v>0</v>
      </c>
      <c r="C15" s="4">
        <v>120</v>
      </c>
      <c r="D15" s="9">
        <v>215</v>
      </c>
      <c r="E15" s="38"/>
      <c r="F15" s="68"/>
      <c r="G15" s="82"/>
      <c r="H15" s="83"/>
      <c r="I15" s="83"/>
      <c r="J15" s="84"/>
      <c r="K15" s="74"/>
      <c r="L15" s="96" t="s">
        <v>60</v>
      </c>
    </row>
    <row r="16" spans="1:13" ht="20" customHeight="1" thickBot="1" x14ac:dyDescent="0.45">
      <c r="A16" s="20" t="s">
        <v>18</v>
      </c>
      <c r="B16" s="3">
        <v>0</v>
      </c>
      <c r="C16" s="4">
        <v>99</v>
      </c>
      <c r="D16" s="9">
        <v>177</v>
      </c>
      <c r="E16" s="39"/>
      <c r="F16" s="68"/>
      <c r="G16" s="82"/>
      <c r="H16" s="83"/>
      <c r="I16" s="83"/>
      <c r="J16" s="84"/>
      <c r="K16" s="74"/>
      <c r="L16" s="96" t="s">
        <v>61</v>
      </c>
    </row>
    <row r="17" spans="1:13" s="13" customFormat="1" ht="20" customHeight="1" thickBot="1" x14ac:dyDescent="0.45">
      <c r="A17" s="22"/>
      <c r="B17" s="3">
        <v>194</v>
      </c>
      <c r="C17" s="4">
        <v>213</v>
      </c>
      <c r="D17" s="9">
        <v>242</v>
      </c>
      <c r="E17" s="40"/>
      <c r="F17" s="68"/>
      <c r="G17" s="82"/>
      <c r="H17" s="83"/>
      <c r="I17" s="83"/>
      <c r="J17" s="84"/>
      <c r="K17" s="74"/>
      <c r="L17" s="74"/>
      <c r="M17" s="75"/>
    </row>
    <row r="18" spans="1:13" s="13" customFormat="1" ht="20" customHeight="1" thickBot="1" x14ac:dyDescent="0.45">
      <c r="A18" s="22"/>
      <c r="B18" s="3">
        <v>165</v>
      </c>
      <c r="C18" s="4">
        <v>185</v>
      </c>
      <c r="D18" s="9">
        <v>209</v>
      </c>
      <c r="E18" s="41"/>
      <c r="F18" s="68"/>
      <c r="G18" s="82"/>
      <c r="H18" s="83"/>
      <c r="I18" s="83"/>
      <c r="J18" s="84"/>
      <c r="K18" s="74"/>
      <c r="L18" s="74"/>
      <c r="M18" s="75"/>
    </row>
    <row r="19" spans="1:13" ht="20" customHeight="1" thickBot="1" x14ac:dyDescent="0.45">
      <c r="A19" s="20" t="s">
        <v>21</v>
      </c>
      <c r="B19" s="3">
        <v>65</v>
      </c>
      <c r="C19" s="4">
        <v>165</v>
      </c>
      <c r="D19" s="9">
        <v>238</v>
      </c>
      <c r="E19" s="42"/>
      <c r="F19" s="68"/>
      <c r="G19" s="82"/>
      <c r="H19" s="83"/>
      <c r="I19" s="83"/>
      <c r="J19" s="84"/>
      <c r="K19" s="74"/>
      <c r="L19" s="74"/>
    </row>
    <row r="20" spans="1:13" ht="20" customHeight="1" thickBot="1" x14ac:dyDescent="0.45">
      <c r="A20" s="20" t="s">
        <v>22</v>
      </c>
      <c r="B20" s="3">
        <v>43</v>
      </c>
      <c r="C20" s="4">
        <v>124</v>
      </c>
      <c r="D20" s="9">
        <v>211</v>
      </c>
      <c r="E20" s="43"/>
      <c r="F20" s="68"/>
      <c r="G20" s="82"/>
      <c r="H20" s="83"/>
      <c r="I20" s="83"/>
      <c r="J20" s="84"/>
      <c r="K20" s="74"/>
      <c r="L20" s="74"/>
    </row>
    <row r="21" spans="1:13" ht="20" customHeight="1" thickBot="1" x14ac:dyDescent="0.45">
      <c r="A21" s="20" t="s">
        <v>23</v>
      </c>
      <c r="B21" s="3">
        <v>24</v>
      </c>
      <c r="C21" s="4">
        <v>90</v>
      </c>
      <c r="D21" s="9">
        <v>189</v>
      </c>
      <c r="E21" s="44"/>
      <c r="F21" s="68"/>
      <c r="G21" s="82"/>
      <c r="H21" s="83"/>
      <c r="I21" s="83"/>
      <c r="J21" s="84"/>
      <c r="K21" s="74"/>
      <c r="L21" s="74"/>
    </row>
    <row r="22" spans="1:13" ht="20" customHeight="1" thickBot="1" x14ac:dyDescent="0.45">
      <c r="A22" s="20" t="s">
        <v>20</v>
      </c>
      <c r="B22" s="3">
        <v>16</v>
      </c>
      <c r="C22" s="4">
        <v>63</v>
      </c>
      <c r="D22" s="9">
        <v>145</v>
      </c>
      <c r="E22" s="45"/>
      <c r="F22" s="68"/>
      <c r="G22" s="88"/>
      <c r="H22" s="89"/>
      <c r="I22" s="89"/>
      <c r="J22" s="90"/>
      <c r="K22" s="74"/>
      <c r="L22" s="74"/>
    </row>
    <row r="23" spans="1:13" ht="20" customHeight="1" thickBot="1" x14ac:dyDescent="0.45">
      <c r="A23" s="20" t="s">
        <v>19</v>
      </c>
      <c r="B23" s="3">
        <v>43</v>
      </c>
      <c r="C23" s="4">
        <v>87</v>
      </c>
      <c r="D23" s="9">
        <v>154</v>
      </c>
      <c r="E23" s="46"/>
      <c r="F23" s="68"/>
      <c r="G23" s="88"/>
      <c r="H23" s="89"/>
      <c r="I23" s="89"/>
      <c r="J23" s="90"/>
      <c r="K23" s="74"/>
      <c r="L23" s="74"/>
    </row>
    <row r="24" spans="1:13" ht="20" customHeight="1" thickBot="1" x14ac:dyDescent="0.45">
      <c r="A24" s="219" t="s">
        <v>11</v>
      </c>
      <c r="B24" s="21">
        <v>129</v>
      </c>
      <c r="C24" s="10">
        <v>216</v>
      </c>
      <c r="D24" s="11">
        <v>208</v>
      </c>
      <c r="E24" s="47" t="s">
        <v>37</v>
      </c>
      <c r="F24" s="68"/>
      <c r="G24" s="88"/>
      <c r="H24" s="89"/>
      <c r="I24" s="89"/>
      <c r="J24" s="90"/>
      <c r="K24" s="74"/>
      <c r="L24" s="74"/>
    </row>
    <row r="25" spans="1:13" ht="20" customHeight="1" thickBot="1" x14ac:dyDescent="0.45">
      <c r="A25" s="229"/>
      <c r="B25" s="21">
        <v>129</v>
      </c>
      <c r="C25" s="10">
        <v>216</v>
      </c>
      <c r="D25" s="11">
        <v>228</v>
      </c>
      <c r="E25" s="48" t="s">
        <v>38</v>
      </c>
      <c r="F25" s="68"/>
      <c r="G25" s="88"/>
      <c r="H25" s="89"/>
      <c r="I25" s="89"/>
      <c r="J25" s="90"/>
      <c r="K25" s="74"/>
      <c r="L25" s="74"/>
    </row>
    <row r="26" spans="1:13" ht="20" customHeight="1" thickBot="1" x14ac:dyDescent="0.45">
      <c r="A26" s="220"/>
      <c r="B26" s="21">
        <v>0</v>
      </c>
      <c r="C26" s="10">
        <v>218</v>
      </c>
      <c r="D26" s="11">
        <v>240</v>
      </c>
      <c r="E26" s="49" t="s">
        <v>38</v>
      </c>
      <c r="F26" s="68"/>
      <c r="G26" s="88"/>
      <c r="H26" s="89"/>
      <c r="I26" s="89"/>
      <c r="J26" s="90"/>
      <c r="K26" s="74"/>
      <c r="L26" s="74"/>
    </row>
    <row r="27" spans="1:13" s="73" customFormat="1" ht="20" customHeight="1" thickBot="1" x14ac:dyDescent="0.45">
      <c r="A27" s="126"/>
      <c r="B27" s="21">
        <v>230</v>
      </c>
      <c r="C27" s="10">
        <v>230</v>
      </c>
      <c r="D27" s="11">
        <v>230</v>
      </c>
      <c r="E27" s="157"/>
      <c r="F27" s="68"/>
      <c r="G27" s="88"/>
      <c r="H27" s="89"/>
      <c r="I27" s="89"/>
      <c r="J27" s="90"/>
      <c r="K27" s="74"/>
      <c r="L27" s="74"/>
      <c r="M27" s="75"/>
    </row>
    <row r="28" spans="1:13" s="73" customFormat="1" ht="20" customHeight="1" thickBot="1" x14ac:dyDescent="0.45">
      <c r="A28" s="126" t="s">
        <v>66</v>
      </c>
      <c r="B28" s="21">
        <v>166</v>
      </c>
      <c r="C28" s="10">
        <v>166</v>
      </c>
      <c r="D28" s="11">
        <v>166</v>
      </c>
      <c r="E28" s="156"/>
      <c r="F28" s="68"/>
      <c r="G28" s="88"/>
      <c r="H28" s="89"/>
      <c r="I28" s="89"/>
      <c r="J28" s="90"/>
      <c r="K28" s="74"/>
      <c r="L28" s="74"/>
      <c r="M28" s="75"/>
    </row>
    <row r="29" spans="1:13" ht="20" customHeight="1" thickBot="1" x14ac:dyDescent="0.45">
      <c r="A29" s="20" t="s">
        <v>12</v>
      </c>
      <c r="B29" s="21">
        <v>129</v>
      </c>
      <c r="C29" s="10">
        <v>217</v>
      </c>
      <c r="D29" s="11">
        <v>228</v>
      </c>
      <c r="E29" s="50" t="s">
        <v>39</v>
      </c>
      <c r="F29" s="68"/>
      <c r="G29" s="88"/>
      <c r="H29" s="89"/>
      <c r="I29" s="89"/>
      <c r="J29" s="90"/>
      <c r="K29" s="74"/>
      <c r="L29" s="74"/>
    </row>
    <row r="30" spans="1:13" ht="20" customHeight="1" thickBot="1" x14ac:dyDescent="0.45">
      <c r="A30" s="20" t="s">
        <v>14</v>
      </c>
      <c r="B30" s="21">
        <v>102</v>
      </c>
      <c r="C30" s="10">
        <v>249</v>
      </c>
      <c r="D30" s="11">
        <v>207</v>
      </c>
      <c r="E30" s="51"/>
      <c r="F30" s="68"/>
      <c r="G30" s="88"/>
      <c r="H30" s="89"/>
      <c r="I30" s="89"/>
      <c r="J30" s="90"/>
      <c r="K30" s="74"/>
      <c r="L30" s="74"/>
    </row>
    <row r="31" spans="1:13" ht="20" customHeight="1" thickBot="1" x14ac:dyDescent="0.45">
      <c r="A31" s="219" t="s">
        <v>13</v>
      </c>
      <c r="B31" s="21">
        <v>0</v>
      </c>
      <c r="C31" s="10">
        <v>47</v>
      </c>
      <c r="D31" s="11">
        <v>167</v>
      </c>
      <c r="E31" s="52"/>
      <c r="F31" s="68"/>
      <c r="G31" s="88"/>
      <c r="H31" s="89"/>
      <c r="I31" s="89"/>
      <c r="J31" s="90"/>
      <c r="K31" s="74"/>
      <c r="L31" s="74"/>
    </row>
    <row r="32" spans="1:13" ht="20" customHeight="1" thickBot="1" x14ac:dyDescent="0.45">
      <c r="A32" s="220"/>
      <c r="B32" s="23">
        <v>0</v>
      </c>
      <c r="C32" s="12">
        <v>122</v>
      </c>
      <c r="D32" s="11">
        <v>158</v>
      </c>
      <c r="E32" s="53"/>
      <c r="F32" s="68"/>
      <c r="G32" s="88"/>
      <c r="H32" s="89"/>
      <c r="I32" s="89"/>
      <c r="J32" s="90"/>
      <c r="K32" s="74"/>
      <c r="L32" s="74"/>
    </row>
    <row r="33" spans="1:12" ht="20" customHeight="1" thickBot="1" x14ac:dyDescent="0.45">
      <c r="A33" s="20" t="s">
        <v>15</v>
      </c>
      <c r="B33" s="23">
        <v>51</v>
      </c>
      <c r="C33" s="12">
        <v>161</v>
      </c>
      <c r="D33" s="11">
        <v>201</v>
      </c>
      <c r="E33" s="54"/>
      <c r="F33" s="68"/>
      <c r="G33" s="88"/>
      <c r="H33" s="89"/>
      <c r="I33" s="89"/>
      <c r="J33" s="90"/>
      <c r="K33" s="74"/>
      <c r="L33" s="74"/>
    </row>
    <row r="34" spans="1:12" ht="20" customHeight="1" thickBot="1" x14ac:dyDescent="0.45">
      <c r="A34" s="20" t="s">
        <v>67</v>
      </c>
      <c r="B34" s="23">
        <v>223</v>
      </c>
      <c r="C34" s="12">
        <v>237</v>
      </c>
      <c r="D34" s="11">
        <v>249</v>
      </c>
      <c r="E34" s="158"/>
      <c r="F34" s="69"/>
      <c r="G34" s="88"/>
      <c r="H34" s="89"/>
      <c r="I34" s="89"/>
      <c r="J34" s="90"/>
      <c r="K34" s="74"/>
      <c r="L34" s="74"/>
    </row>
    <row r="35" spans="1:12" ht="20" customHeight="1" thickBot="1" x14ac:dyDescent="0.45">
      <c r="A35" s="22" t="s">
        <v>68</v>
      </c>
      <c r="B35" s="23">
        <v>208</v>
      </c>
      <c r="C35" s="12">
        <v>229</v>
      </c>
      <c r="D35" s="11">
        <v>247</v>
      </c>
      <c r="E35" s="159"/>
      <c r="F35" s="69"/>
      <c r="G35" s="88"/>
      <c r="H35" s="89"/>
      <c r="I35" s="89"/>
      <c r="J35" s="90"/>
      <c r="K35" s="74"/>
      <c r="L35" s="74"/>
    </row>
    <row r="36" spans="1:12" ht="20" customHeight="1" thickBot="1" x14ac:dyDescent="0.45">
      <c r="A36" s="20"/>
      <c r="B36" s="23"/>
      <c r="C36" s="12"/>
      <c r="D36" s="11"/>
      <c r="E36" s="55"/>
      <c r="F36" s="69"/>
      <c r="G36" s="88"/>
      <c r="H36" s="89"/>
      <c r="I36" s="89"/>
      <c r="J36" s="90"/>
      <c r="K36" s="74"/>
      <c r="L36" s="74"/>
    </row>
    <row r="37" spans="1:12" ht="20" customHeight="1" thickBot="1" x14ac:dyDescent="0.45">
      <c r="A37" s="20" t="s">
        <v>80</v>
      </c>
      <c r="B37" s="23">
        <v>0</v>
      </c>
      <c r="C37" s="12">
        <v>102</v>
      </c>
      <c r="D37" s="11">
        <v>184</v>
      </c>
      <c r="E37" s="55"/>
      <c r="F37" s="69"/>
      <c r="G37" s="88"/>
      <c r="H37" s="89"/>
      <c r="I37" s="89"/>
      <c r="J37" s="90"/>
      <c r="K37" s="74"/>
      <c r="L37" s="74"/>
    </row>
    <row r="38" spans="1:12" ht="20" customHeight="1" thickBot="1" x14ac:dyDescent="0.45">
      <c r="A38" s="20"/>
      <c r="B38" s="23"/>
      <c r="C38" s="12"/>
      <c r="D38" s="11"/>
      <c r="E38" s="55"/>
      <c r="F38" s="69"/>
      <c r="G38" s="88"/>
      <c r="H38" s="89"/>
      <c r="I38" s="89"/>
      <c r="J38" s="90"/>
      <c r="K38" s="74"/>
      <c r="L38" s="74"/>
    </row>
    <row r="39" spans="1:12" ht="20" customHeight="1" thickBot="1" x14ac:dyDescent="0.45">
      <c r="A39" s="20"/>
      <c r="B39" s="23"/>
      <c r="C39" s="12"/>
      <c r="D39" s="11"/>
      <c r="E39" s="55"/>
      <c r="F39" s="69"/>
      <c r="G39" s="88"/>
      <c r="H39" s="89"/>
      <c r="I39" s="89"/>
      <c r="J39" s="90"/>
      <c r="K39" s="74"/>
      <c r="L39" s="74"/>
    </row>
    <row r="40" spans="1:12" ht="20" customHeight="1" thickBot="1" x14ac:dyDescent="0.45">
      <c r="A40" s="20"/>
      <c r="B40" s="23"/>
      <c r="C40" s="12"/>
      <c r="D40" s="11"/>
      <c r="E40" s="55"/>
      <c r="F40" s="69"/>
      <c r="G40" s="88"/>
      <c r="H40" s="89"/>
      <c r="I40" s="89"/>
      <c r="J40" s="90"/>
      <c r="K40" s="74"/>
      <c r="L40" s="74"/>
    </row>
    <row r="41" spans="1:12" ht="20" customHeight="1" thickBot="1" x14ac:dyDescent="0.45">
      <c r="A41" s="20"/>
      <c r="B41" s="23"/>
      <c r="C41" s="12"/>
      <c r="D41" s="11"/>
      <c r="E41" s="55"/>
      <c r="F41" s="69"/>
      <c r="G41" s="88"/>
      <c r="H41" s="89"/>
      <c r="I41" s="89"/>
      <c r="J41" s="90"/>
      <c r="K41" s="74"/>
      <c r="L41" s="74"/>
    </row>
    <row r="42" spans="1:12" ht="20" customHeight="1" thickBot="1" x14ac:dyDescent="0.45">
      <c r="A42" s="20"/>
      <c r="B42" s="23"/>
      <c r="C42" s="12"/>
      <c r="D42" s="11"/>
      <c r="E42" s="55"/>
      <c r="F42" s="69"/>
      <c r="G42" s="88"/>
      <c r="H42" s="89"/>
      <c r="I42" s="89"/>
      <c r="J42" s="90"/>
      <c r="K42" s="74"/>
      <c r="L42" s="74"/>
    </row>
    <row r="43" spans="1:12" ht="20" customHeight="1" thickBot="1" x14ac:dyDescent="0.45">
      <c r="A43" s="20"/>
      <c r="B43" s="23"/>
      <c r="C43" s="12"/>
      <c r="D43" s="11"/>
      <c r="E43" s="55"/>
      <c r="F43" s="69"/>
      <c r="G43" s="88"/>
      <c r="H43" s="89"/>
      <c r="I43" s="89"/>
      <c r="J43" s="90"/>
      <c r="K43" s="74"/>
      <c r="L43" s="74"/>
    </row>
    <row r="44" spans="1:12" ht="20" customHeight="1" thickBot="1" x14ac:dyDescent="0.45">
      <c r="A44" s="20"/>
      <c r="B44" s="23"/>
      <c r="C44" s="12"/>
      <c r="D44" s="11"/>
      <c r="E44" s="55"/>
      <c r="F44" s="69"/>
      <c r="G44" s="88"/>
      <c r="H44" s="89"/>
      <c r="I44" s="89"/>
      <c r="J44" s="90"/>
      <c r="K44" s="74"/>
      <c r="L44" s="74"/>
    </row>
    <row r="45" spans="1:12" ht="20" customHeight="1" thickBot="1" x14ac:dyDescent="0.45">
      <c r="A45" s="20"/>
      <c r="B45" s="23"/>
      <c r="C45" s="12"/>
      <c r="D45" s="11"/>
      <c r="E45" s="55"/>
      <c r="F45" s="69"/>
      <c r="G45" s="88"/>
      <c r="H45" s="89"/>
      <c r="I45" s="89"/>
      <c r="J45" s="90"/>
      <c r="K45" s="74"/>
      <c r="L45" s="74"/>
    </row>
    <row r="46" spans="1:12" ht="20" customHeight="1" thickBot="1" x14ac:dyDescent="0.45">
      <c r="A46" s="20"/>
      <c r="B46" s="23"/>
      <c r="C46" s="12"/>
      <c r="D46" s="11"/>
      <c r="E46" s="55"/>
      <c r="F46" s="69"/>
      <c r="G46" s="88"/>
      <c r="H46" s="89"/>
      <c r="I46" s="89"/>
      <c r="J46" s="90"/>
      <c r="K46" s="74"/>
      <c r="L46" s="74"/>
    </row>
    <row r="47" spans="1:12" ht="20" customHeight="1" thickBot="1" x14ac:dyDescent="0.45">
      <c r="A47" s="20"/>
      <c r="B47" s="23"/>
      <c r="C47" s="12"/>
      <c r="D47" s="11"/>
      <c r="E47" s="55"/>
      <c r="F47" s="69"/>
      <c r="G47" s="88"/>
      <c r="H47" s="89"/>
      <c r="I47" s="89"/>
      <c r="J47" s="90"/>
      <c r="K47" s="74"/>
      <c r="L47" s="74"/>
    </row>
    <row r="48" spans="1:12" ht="20" customHeight="1" thickBot="1" x14ac:dyDescent="0.45">
      <c r="A48" s="20"/>
      <c r="B48" s="23"/>
      <c r="C48" s="12"/>
      <c r="D48" s="11"/>
      <c r="E48" s="55"/>
      <c r="F48" s="69"/>
      <c r="G48" s="88"/>
      <c r="H48" s="89"/>
      <c r="I48" s="89"/>
      <c r="J48" s="90"/>
      <c r="K48" s="74"/>
      <c r="L48" s="74"/>
    </row>
    <row r="49" spans="1:12" ht="20" customHeight="1" thickBot="1" x14ac:dyDescent="0.45">
      <c r="A49" s="20"/>
      <c r="B49" s="23"/>
      <c r="C49" s="12"/>
      <c r="D49" s="11"/>
      <c r="E49" s="55"/>
      <c r="F49" s="69"/>
      <c r="G49" s="88"/>
      <c r="H49" s="89"/>
      <c r="I49" s="89"/>
      <c r="J49" s="90"/>
      <c r="K49" s="74"/>
      <c r="L49" s="74"/>
    </row>
    <row r="50" spans="1:12" ht="20" customHeight="1" thickBot="1" x14ac:dyDescent="0.45">
      <c r="A50" s="20"/>
      <c r="B50" s="23"/>
      <c r="C50" s="12"/>
      <c r="D50" s="11"/>
      <c r="E50" s="55"/>
      <c r="F50" s="69"/>
      <c r="G50" s="88"/>
      <c r="H50" s="89"/>
      <c r="I50" s="89"/>
      <c r="J50" s="90"/>
      <c r="K50" s="74"/>
      <c r="L50" s="74"/>
    </row>
    <row r="51" spans="1:12" ht="20" customHeight="1" thickBot="1" x14ac:dyDescent="0.45">
      <c r="A51" s="20"/>
      <c r="B51" s="23"/>
      <c r="C51" s="12"/>
      <c r="D51" s="11"/>
      <c r="E51" s="55"/>
      <c r="F51" s="69"/>
      <c r="G51" s="88"/>
      <c r="H51" s="89"/>
      <c r="I51" s="89"/>
      <c r="J51" s="90"/>
      <c r="K51" s="74"/>
      <c r="L51" s="74"/>
    </row>
    <row r="52" spans="1:12" ht="20" customHeight="1" thickBot="1" x14ac:dyDescent="0.45">
      <c r="A52" s="20"/>
      <c r="B52" s="23"/>
      <c r="C52" s="12"/>
      <c r="D52" s="11"/>
      <c r="E52" s="55"/>
      <c r="F52" s="69"/>
      <c r="G52" s="88"/>
      <c r="H52" s="89"/>
      <c r="I52" s="89"/>
      <c r="J52" s="90"/>
      <c r="K52" s="74"/>
      <c r="L52" s="74"/>
    </row>
    <row r="53" spans="1:12" ht="20" customHeight="1" thickBot="1" x14ac:dyDescent="0.45">
      <c r="A53" s="20"/>
      <c r="B53" s="23"/>
      <c r="C53" s="12"/>
      <c r="D53" s="11"/>
      <c r="E53" s="55"/>
      <c r="F53" s="69"/>
      <c r="G53" s="88"/>
      <c r="H53" s="89"/>
      <c r="I53" s="89"/>
      <c r="J53" s="90"/>
      <c r="K53" s="74"/>
      <c r="L53" s="74"/>
    </row>
    <row r="54" spans="1:12" ht="20" customHeight="1" thickBot="1" x14ac:dyDescent="0.45">
      <c r="A54" s="20"/>
      <c r="B54" s="23"/>
      <c r="C54" s="12"/>
      <c r="D54" s="11"/>
      <c r="E54" s="55"/>
      <c r="F54" s="69"/>
      <c r="G54" s="88"/>
      <c r="H54" s="89"/>
      <c r="I54" s="89"/>
      <c r="J54" s="90"/>
      <c r="K54" s="74"/>
      <c r="L54" s="74"/>
    </row>
    <row r="55" spans="1:12" ht="20" customHeight="1" thickBot="1" x14ac:dyDescent="0.45">
      <c r="A55" s="20"/>
      <c r="B55" s="23"/>
      <c r="C55" s="12"/>
      <c r="D55" s="11"/>
      <c r="E55" s="55"/>
      <c r="F55" s="69"/>
      <c r="G55" s="88"/>
      <c r="H55" s="89"/>
      <c r="I55" s="89"/>
      <c r="J55" s="90"/>
      <c r="K55" s="74"/>
      <c r="L55" s="74"/>
    </row>
    <row r="56" spans="1:12" ht="20" customHeight="1" thickBot="1" x14ac:dyDescent="0.45">
      <c r="A56" s="20"/>
      <c r="B56" s="23"/>
      <c r="C56" s="12"/>
      <c r="D56" s="11"/>
      <c r="E56" s="55"/>
      <c r="F56" s="69"/>
      <c r="G56" s="88"/>
      <c r="H56" s="89"/>
      <c r="I56" s="89"/>
      <c r="J56" s="90"/>
      <c r="K56" s="74"/>
      <c r="L56" s="74"/>
    </row>
    <row r="57" spans="1:12" ht="20" customHeight="1" thickBot="1" x14ac:dyDescent="0.45">
      <c r="A57" s="20"/>
      <c r="B57" s="23"/>
      <c r="C57" s="12"/>
      <c r="D57" s="11"/>
      <c r="E57" s="55"/>
      <c r="F57" s="69"/>
      <c r="G57" s="88"/>
      <c r="H57" s="89"/>
      <c r="I57" s="89"/>
      <c r="J57" s="90"/>
      <c r="K57" s="74"/>
      <c r="L57" s="74"/>
    </row>
    <row r="58" spans="1:12" ht="20" customHeight="1" thickBot="1" x14ac:dyDescent="0.45">
      <c r="A58" s="20"/>
      <c r="B58" s="23"/>
      <c r="C58" s="12"/>
      <c r="D58" s="11"/>
      <c r="E58" s="55"/>
      <c r="F58" s="69"/>
      <c r="G58" s="88"/>
      <c r="H58" s="89"/>
      <c r="I58" s="89"/>
      <c r="J58" s="90"/>
      <c r="K58" s="74"/>
      <c r="L58" s="74"/>
    </row>
    <row r="59" spans="1:12" ht="20" customHeight="1" thickBot="1" x14ac:dyDescent="0.45">
      <c r="A59" s="20"/>
      <c r="B59" s="23"/>
      <c r="C59" s="12"/>
      <c r="D59" s="11"/>
      <c r="E59" s="55"/>
      <c r="F59" s="69"/>
      <c r="G59" s="88"/>
      <c r="H59" s="89"/>
      <c r="I59" s="89"/>
      <c r="J59" s="90"/>
      <c r="K59" s="74"/>
      <c r="L59" s="74"/>
    </row>
    <row r="60" spans="1:12" ht="20" customHeight="1" thickBot="1" x14ac:dyDescent="0.45">
      <c r="A60" s="20"/>
      <c r="B60" s="23"/>
      <c r="C60" s="12"/>
      <c r="D60" s="11"/>
      <c r="E60" s="55"/>
      <c r="F60" s="69"/>
      <c r="G60" s="88"/>
      <c r="H60" s="89"/>
      <c r="I60" s="89"/>
      <c r="J60" s="90"/>
      <c r="K60" s="74"/>
      <c r="L60" s="74"/>
    </row>
    <row r="61" spans="1:12" ht="20" customHeight="1" thickBot="1" x14ac:dyDescent="0.45">
      <c r="A61" s="20"/>
      <c r="B61" s="23"/>
      <c r="C61" s="12"/>
      <c r="D61" s="11"/>
      <c r="E61" s="55"/>
      <c r="F61" s="69"/>
      <c r="G61" s="88"/>
      <c r="H61" s="89"/>
      <c r="I61" s="89"/>
      <c r="J61" s="90"/>
      <c r="K61" s="74"/>
      <c r="L61" s="74"/>
    </row>
    <row r="62" spans="1:12" ht="20" customHeight="1" thickBot="1" x14ac:dyDescent="0.45">
      <c r="A62" s="20"/>
      <c r="B62" s="23"/>
      <c r="C62" s="12"/>
      <c r="D62" s="11"/>
      <c r="E62" s="55"/>
      <c r="F62" s="69"/>
      <c r="G62" s="88"/>
      <c r="H62" s="89"/>
      <c r="I62" s="89"/>
      <c r="J62" s="90"/>
      <c r="K62" s="74"/>
      <c r="L62" s="74"/>
    </row>
    <row r="63" spans="1:12" ht="20" customHeight="1" thickBot="1" x14ac:dyDescent="0.45">
      <c r="A63" s="20"/>
      <c r="B63" s="23"/>
      <c r="C63" s="12"/>
      <c r="D63" s="11"/>
      <c r="E63" s="55"/>
      <c r="F63" s="69"/>
      <c r="G63" s="88"/>
      <c r="H63" s="89"/>
      <c r="I63" s="89"/>
      <c r="J63" s="90"/>
      <c r="K63" s="74"/>
      <c r="L63" s="74"/>
    </row>
    <row r="64" spans="1:12" ht="20" customHeight="1" thickBot="1" x14ac:dyDescent="0.45">
      <c r="A64" s="20"/>
      <c r="B64" s="23"/>
      <c r="C64" s="12"/>
      <c r="D64" s="11"/>
      <c r="E64" s="55"/>
      <c r="F64" s="69"/>
      <c r="G64" s="88"/>
      <c r="H64" s="89"/>
      <c r="I64" s="89"/>
      <c r="J64" s="90"/>
      <c r="K64" s="74"/>
      <c r="L64" s="74"/>
    </row>
    <row r="65" spans="1:12" ht="20" customHeight="1" thickBot="1" x14ac:dyDescent="0.45">
      <c r="A65" s="20"/>
      <c r="B65" s="23"/>
      <c r="C65" s="12"/>
      <c r="D65" s="11"/>
      <c r="E65" s="55"/>
      <c r="F65" s="69"/>
      <c r="G65" s="88"/>
      <c r="H65" s="89"/>
      <c r="I65" s="89"/>
      <c r="J65" s="90"/>
      <c r="K65" s="74"/>
      <c r="L65" s="74"/>
    </row>
    <row r="66" spans="1:12" ht="20" customHeight="1" thickBot="1" x14ac:dyDescent="0.45">
      <c r="A66" s="20"/>
      <c r="B66" s="23"/>
      <c r="C66" s="12"/>
      <c r="D66" s="11"/>
      <c r="E66" s="55"/>
      <c r="F66" s="69"/>
      <c r="G66" s="88"/>
      <c r="H66" s="89"/>
      <c r="I66" s="89"/>
      <c r="J66" s="90"/>
      <c r="K66" s="74"/>
      <c r="L66" s="74"/>
    </row>
    <row r="67" spans="1:12" ht="20" customHeight="1" thickBot="1" x14ac:dyDescent="0.45">
      <c r="A67" s="20"/>
      <c r="B67" s="23"/>
      <c r="C67" s="12"/>
      <c r="D67" s="11"/>
      <c r="E67" s="55"/>
      <c r="F67" s="69"/>
      <c r="G67" s="88"/>
      <c r="H67" s="89"/>
      <c r="I67" s="89"/>
      <c r="J67" s="90"/>
      <c r="K67" s="74"/>
      <c r="L67" s="74"/>
    </row>
    <row r="68" spans="1:12" ht="20" customHeight="1" thickBot="1" x14ac:dyDescent="0.45">
      <c r="A68" s="20"/>
      <c r="B68" s="23"/>
      <c r="C68" s="12"/>
      <c r="D68" s="11"/>
      <c r="E68" s="55"/>
      <c r="F68" s="69"/>
      <c r="G68" s="88"/>
      <c r="H68" s="89"/>
      <c r="I68" s="89"/>
      <c r="J68" s="90"/>
      <c r="K68" s="74"/>
      <c r="L68" s="74"/>
    </row>
    <row r="69" spans="1:12" ht="20" customHeight="1" thickBot="1" x14ac:dyDescent="0.45">
      <c r="A69" s="20"/>
      <c r="B69" s="23"/>
      <c r="C69" s="12"/>
      <c r="D69" s="11"/>
      <c r="E69" s="55"/>
      <c r="F69" s="69"/>
      <c r="G69" s="88"/>
      <c r="H69" s="89"/>
      <c r="I69" s="89"/>
      <c r="J69" s="90"/>
      <c r="K69" s="74"/>
      <c r="L69" s="74"/>
    </row>
    <row r="70" spans="1:12" ht="20" customHeight="1" thickBot="1" x14ac:dyDescent="0.45">
      <c r="A70" s="20"/>
      <c r="B70" s="23"/>
      <c r="C70" s="12"/>
      <c r="D70" s="11"/>
      <c r="E70" s="55"/>
      <c r="F70" s="69"/>
      <c r="G70" s="88"/>
      <c r="H70" s="89"/>
      <c r="I70" s="89"/>
      <c r="J70" s="90"/>
      <c r="K70" s="74"/>
      <c r="L70" s="74"/>
    </row>
    <row r="71" spans="1:12" ht="20" customHeight="1" thickBot="1" x14ac:dyDescent="0.45">
      <c r="A71" s="20"/>
      <c r="B71" s="23"/>
      <c r="C71" s="12"/>
      <c r="D71" s="11"/>
      <c r="E71" s="55"/>
      <c r="F71" s="69"/>
      <c r="G71" s="88"/>
      <c r="H71" s="89"/>
      <c r="I71" s="89"/>
      <c r="J71" s="90"/>
      <c r="K71" s="74"/>
      <c r="L71" s="74"/>
    </row>
    <row r="72" spans="1:12" ht="20" customHeight="1" thickBot="1" x14ac:dyDescent="0.45">
      <c r="A72" s="20"/>
      <c r="B72" s="23"/>
      <c r="C72" s="12"/>
      <c r="D72" s="11"/>
      <c r="E72" s="55"/>
      <c r="F72" s="69"/>
      <c r="G72" s="88"/>
      <c r="H72" s="89"/>
      <c r="I72" s="89"/>
      <c r="J72" s="90"/>
      <c r="K72" s="74"/>
      <c r="L72" s="74"/>
    </row>
    <row r="73" spans="1:12" ht="20" customHeight="1" thickBot="1" x14ac:dyDescent="0.45">
      <c r="A73" s="20"/>
      <c r="B73" s="23"/>
      <c r="C73" s="12"/>
      <c r="D73" s="11"/>
      <c r="E73" s="55"/>
      <c r="F73" s="69"/>
      <c r="G73" s="88"/>
      <c r="H73" s="89"/>
      <c r="I73" s="89"/>
      <c r="J73" s="90"/>
      <c r="K73" s="74"/>
      <c r="L73" s="74"/>
    </row>
    <row r="74" spans="1:12" ht="20" customHeight="1" thickBot="1" x14ac:dyDescent="0.45">
      <c r="A74" s="20"/>
      <c r="B74" s="23"/>
      <c r="C74" s="12"/>
      <c r="D74" s="11"/>
      <c r="E74" s="55"/>
      <c r="F74" s="69"/>
      <c r="G74" s="88"/>
      <c r="H74" s="89"/>
      <c r="I74" s="89"/>
      <c r="J74" s="90"/>
      <c r="K74" s="74"/>
      <c r="L74" s="74"/>
    </row>
    <row r="75" spans="1:12" ht="20" customHeight="1" thickBot="1" x14ac:dyDescent="0.45">
      <c r="A75" s="20"/>
      <c r="B75" s="23"/>
      <c r="C75" s="12"/>
      <c r="D75" s="11"/>
      <c r="E75" s="55"/>
      <c r="F75" s="69"/>
      <c r="G75" s="88"/>
      <c r="H75" s="89"/>
      <c r="I75" s="89"/>
      <c r="J75" s="90"/>
      <c r="K75" s="74"/>
      <c r="L75" s="74"/>
    </row>
    <row r="76" spans="1:12" ht="20" customHeight="1" thickBot="1" x14ac:dyDescent="0.45">
      <c r="A76" s="20"/>
      <c r="B76" s="23"/>
      <c r="C76" s="12"/>
      <c r="D76" s="11"/>
      <c r="E76" s="55"/>
      <c r="F76" s="69"/>
      <c r="G76" s="88"/>
      <c r="H76" s="89"/>
      <c r="I76" s="89"/>
      <c r="J76" s="90"/>
      <c r="K76" s="74"/>
      <c r="L76" s="74"/>
    </row>
    <row r="77" spans="1:12" ht="20" customHeight="1" thickBot="1" x14ac:dyDescent="0.45">
      <c r="A77" s="20"/>
      <c r="B77" s="23"/>
      <c r="C77" s="12"/>
      <c r="D77" s="11"/>
      <c r="E77" s="55"/>
      <c r="F77" s="69"/>
      <c r="G77" s="88"/>
      <c r="H77" s="89"/>
      <c r="I77" s="89"/>
      <c r="J77" s="90"/>
      <c r="K77" s="74"/>
      <c r="L77" s="74"/>
    </row>
    <row r="78" spans="1:12" ht="20" customHeight="1" thickBot="1" x14ac:dyDescent="0.45">
      <c r="A78" s="20"/>
      <c r="B78" s="23"/>
      <c r="C78" s="12"/>
      <c r="D78" s="11"/>
      <c r="E78" s="55"/>
      <c r="F78" s="69"/>
      <c r="G78" s="88"/>
      <c r="H78" s="89"/>
      <c r="I78" s="89"/>
      <c r="J78" s="90"/>
      <c r="K78" s="74"/>
      <c r="L78" s="74"/>
    </row>
    <row r="79" spans="1:12" ht="20" customHeight="1" thickBot="1" x14ac:dyDescent="0.45">
      <c r="A79" s="20"/>
      <c r="B79" s="23"/>
      <c r="C79" s="12"/>
      <c r="D79" s="11"/>
      <c r="E79" s="55"/>
      <c r="F79" s="69"/>
      <c r="G79" s="88"/>
      <c r="H79" s="89"/>
      <c r="I79" s="89"/>
      <c r="J79" s="90"/>
      <c r="K79" s="74"/>
      <c r="L79" s="74"/>
    </row>
    <row r="80" spans="1:12" ht="20" customHeight="1" thickBot="1" x14ac:dyDescent="0.45">
      <c r="A80" s="20"/>
      <c r="B80" s="23"/>
      <c r="C80" s="12"/>
      <c r="D80" s="11"/>
      <c r="E80" s="55"/>
      <c r="F80" s="69"/>
      <c r="G80" s="88"/>
      <c r="H80" s="89"/>
      <c r="I80" s="89"/>
      <c r="J80" s="90"/>
      <c r="K80" s="74"/>
      <c r="L80" s="74"/>
    </row>
    <row r="81" spans="1:12" ht="20" customHeight="1" thickBot="1" x14ac:dyDescent="0.45">
      <c r="A81" s="20"/>
      <c r="B81" s="23"/>
      <c r="C81" s="12"/>
      <c r="D81" s="11"/>
      <c r="E81" s="55"/>
      <c r="F81" s="69"/>
      <c r="G81" s="88"/>
      <c r="H81" s="89"/>
      <c r="I81" s="89"/>
      <c r="J81" s="90"/>
      <c r="K81" s="74"/>
      <c r="L81" s="74"/>
    </row>
    <row r="82" spans="1:12" ht="20" customHeight="1" thickBot="1" x14ac:dyDescent="0.45">
      <c r="A82" s="20"/>
      <c r="B82" s="23"/>
      <c r="C82" s="12"/>
      <c r="D82" s="11"/>
      <c r="E82" s="55"/>
      <c r="F82" s="69"/>
      <c r="G82" s="88"/>
      <c r="H82" s="89"/>
      <c r="I82" s="89"/>
      <c r="J82" s="90"/>
      <c r="K82" s="74"/>
      <c r="L82" s="74"/>
    </row>
    <row r="83" spans="1:12" ht="20" customHeight="1" thickBot="1" x14ac:dyDescent="0.45">
      <c r="A83" s="20"/>
      <c r="B83" s="23"/>
      <c r="C83" s="12"/>
      <c r="D83" s="11"/>
      <c r="E83" s="55"/>
      <c r="F83" s="69"/>
      <c r="G83" s="88"/>
      <c r="H83" s="89"/>
      <c r="I83" s="89"/>
      <c r="J83" s="90"/>
      <c r="K83" s="74"/>
      <c r="L83" s="74"/>
    </row>
    <row r="84" spans="1:12" ht="20" customHeight="1" thickBot="1" x14ac:dyDescent="0.45">
      <c r="A84" s="20"/>
      <c r="B84" s="23"/>
      <c r="C84" s="12"/>
      <c r="D84" s="11"/>
      <c r="E84" s="55"/>
      <c r="F84" s="69"/>
      <c r="G84" s="88"/>
      <c r="H84" s="89"/>
      <c r="I84" s="89"/>
      <c r="J84" s="90"/>
      <c r="K84" s="74"/>
      <c r="L84" s="74"/>
    </row>
    <row r="85" spans="1:12" ht="20" customHeight="1" thickBot="1" x14ac:dyDescent="0.45">
      <c r="A85" s="20"/>
      <c r="B85" s="23"/>
      <c r="C85" s="12"/>
      <c r="D85" s="11"/>
      <c r="E85" s="55"/>
      <c r="F85" s="69"/>
      <c r="G85" s="88"/>
      <c r="H85" s="89"/>
      <c r="I85" s="89"/>
      <c r="J85" s="90"/>
      <c r="K85" s="74"/>
      <c r="L85" s="74"/>
    </row>
    <row r="86" spans="1:12" ht="20" customHeight="1" thickBot="1" x14ac:dyDescent="0.45">
      <c r="A86" s="20"/>
      <c r="B86" s="23"/>
      <c r="C86" s="12"/>
      <c r="D86" s="11"/>
      <c r="E86" s="55"/>
      <c r="F86" s="69"/>
      <c r="G86" s="88"/>
      <c r="H86" s="89"/>
      <c r="I86" s="89"/>
      <c r="J86" s="90"/>
      <c r="K86" s="74"/>
      <c r="L86" s="74"/>
    </row>
    <row r="87" spans="1:12" ht="20" customHeight="1" thickBot="1" x14ac:dyDescent="0.45">
      <c r="A87" s="20"/>
      <c r="B87" s="23"/>
      <c r="C87" s="12"/>
      <c r="D87" s="11"/>
      <c r="E87" s="55"/>
      <c r="F87" s="69"/>
      <c r="G87" s="88"/>
      <c r="H87" s="89"/>
      <c r="I87" s="89"/>
      <c r="J87" s="90"/>
      <c r="K87" s="74"/>
      <c r="L87" s="74"/>
    </row>
    <row r="88" spans="1:12" ht="20" customHeight="1" thickBot="1" x14ac:dyDescent="0.45">
      <c r="A88" s="20"/>
      <c r="B88" s="23"/>
      <c r="C88" s="12"/>
      <c r="D88" s="11"/>
      <c r="E88" s="55"/>
      <c r="F88" s="69"/>
      <c r="G88" s="88"/>
      <c r="H88" s="89"/>
      <c r="I88" s="89"/>
      <c r="J88" s="90"/>
      <c r="K88" s="74"/>
      <c r="L88" s="74"/>
    </row>
    <row r="89" spans="1:12" ht="20" customHeight="1" thickBot="1" x14ac:dyDescent="0.45">
      <c r="A89" s="20"/>
      <c r="B89" s="23"/>
      <c r="C89" s="12"/>
      <c r="D89" s="11"/>
      <c r="E89" s="55"/>
      <c r="F89" s="69"/>
      <c r="G89" s="88"/>
      <c r="H89" s="89"/>
      <c r="I89" s="89"/>
      <c r="J89" s="90"/>
      <c r="K89" s="74"/>
      <c r="L89" s="74"/>
    </row>
    <row r="90" spans="1:12" ht="20" customHeight="1" thickBot="1" x14ac:dyDescent="0.45">
      <c r="A90" s="20"/>
      <c r="B90" s="23"/>
      <c r="C90" s="12"/>
      <c r="D90" s="11"/>
      <c r="E90" s="55"/>
      <c r="F90" s="69"/>
      <c r="G90" s="88"/>
      <c r="H90" s="89"/>
      <c r="I90" s="89"/>
      <c r="J90" s="90"/>
      <c r="K90" s="74"/>
      <c r="L90" s="74"/>
    </row>
    <row r="91" spans="1:12" ht="20" customHeight="1" thickBot="1" x14ac:dyDescent="0.45">
      <c r="A91" s="20"/>
      <c r="B91" s="23"/>
      <c r="C91" s="12"/>
      <c r="D91" s="11"/>
      <c r="E91" s="55"/>
      <c r="F91" s="69"/>
      <c r="G91" s="88"/>
      <c r="H91" s="89"/>
      <c r="I91" s="89"/>
      <c r="J91" s="90"/>
      <c r="K91" s="74"/>
      <c r="L91" s="74"/>
    </row>
    <row r="92" spans="1:12" ht="20" customHeight="1" thickBot="1" x14ac:dyDescent="0.45">
      <c r="A92" s="20"/>
      <c r="B92" s="23"/>
      <c r="C92" s="12"/>
      <c r="D92" s="11"/>
      <c r="E92" s="55"/>
      <c r="F92" s="69"/>
      <c r="G92" s="88"/>
      <c r="H92" s="89"/>
      <c r="I92" s="89"/>
      <c r="J92" s="90"/>
      <c r="K92" s="74"/>
      <c r="L92" s="74"/>
    </row>
    <row r="93" spans="1:12" ht="20" customHeight="1" thickBot="1" x14ac:dyDescent="0.45">
      <c r="A93" s="20"/>
      <c r="B93" s="23"/>
      <c r="C93" s="12"/>
      <c r="D93" s="11"/>
      <c r="E93" s="55"/>
      <c r="F93" s="69"/>
      <c r="G93" s="88"/>
      <c r="H93" s="89"/>
      <c r="I93" s="89"/>
      <c r="J93" s="90"/>
      <c r="K93" s="74"/>
      <c r="L93" s="74"/>
    </row>
    <row r="94" spans="1:12" ht="20" customHeight="1" thickBot="1" x14ac:dyDescent="0.45">
      <c r="A94" s="20"/>
      <c r="B94" s="23"/>
      <c r="C94" s="12"/>
      <c r="D94" s="11"/>
      <c r="E94" s="55"/>
      <c r="F94" s="69"/>
      <c r="G94" s="88"/>
      <c r="H94" s="89"/>
      <c r="I94" s="89"/>
      <c r="J94" s="90"/>
      <c r="K94" s="74"/>
      <c r="L94" s="74"/>
    </row>
    <row r="95" spans="1:12" ht="20" customHeight="1" thickBot="1" x14ac:dyDescent="0.45">
      <c r="A95" s="20"/>
      <c r="B95" s="23"/>
      <c r="C95" s="12"/>
      <c r="D95" s="11"/>
      <c r="E95" s="55"/>
      <c r="F95" s="69"/>
      <c r="G95" s="88"/>
      <c r="H95" s="89"/>
      <c r="I95" s="89"/>
      <c r="J95" s="90"/>
      <c r="K95" s="74"/>
      <c r="L95" s="74"/>
    </row>
    <row r="96" spans="1:12" ht="20" customHeight="1" thickBot="1" x14ac:dyDescent="0.45">
      <c r="A96" s="20"/>
      <c r="B96" s="23"/>
      <c r="C96" s="12"/>
      <c r="D96" s="11"/>
      <c r="E96" s="55"/>
      <c r="F96" s="69"/>
      <c r="G96" s="88"/>
      <c r="H96" s="89"/>
      <c r="I96" s="89"/>
      <c r="J96" s="90"/>
      <c r="K96" s="74"/>
      <c r="L96" s="74"/>
    </row>
    <row r="97" spans="1:12" ht="20" customHeight="1" thickBot="1" x14ac:dyDescent="0.45">
      <c r="A97" s="20"/>
      <c r="B97" s="23"/>
      <c r="C97" s="12"/>
      <c r="D97" s="11"/>
      <c r="E97" s="55"/>
      <c r="F97" s="69"/>
      <c r="G97" s="88"/>
      <c r="H97" s="89"/>
      <c r="I97" s="89"/>
      <c r="J97" s="90"/>
      <c r="K97" s="74"/>
      <c r="L97" s="74"/>
    </row>
    <row r="98" spans="1:12" ht="20" customHeight="1" thickBot="1" x14ac:dyDescent="0.45">
      <c r="A98" s="20"/>
      <c r="B98" s="23"/>
      <c r="C98" s="12"/>
      <c r="D98" s="11"/>
      <c r="E98" s="55"/>
      <c r="F98" s="69"/>
      <c r="G98" s="88"/>
      <c r="H98" s="89"/>
      <c r="I98" s="89"/>
      <c r="J98" s="90"/>
      <c r="K98" s="74"/>
      <c r="L98" s="74"/>
    </row>
    <row r="99" spans="1:12" ht="20" customHeight="1" thickBot="1" x14ac:dyDescent="0.45">
      <c r="A99" s="20"/>
      <c r="B99" s="23"/>
      <c r="C99" s="12"/>
      <c r="D99" s="11"/>
      <c r="E99" s="55"/>
      <c r="F99" s="69"/>
      <c r="G99" s="88"/>
      <c r="H99" s="89"/>
      <c r="I99" s="89"/>
      <c r="J99" s="90"/>
      <c r="K99" s="74"/>
      <c r="L99" s="74"/>
    </row>
    <row r="100" spans="1:12" ht="20" customHeight="1" thickBot="1" x14ac:dyDescent="0.45">
      <c r="A100" s="20"/>
      <c r="B100" s="23"/>
      <c r="C100" s="12"/>
      <c r="D100" s="11"/>
      <c r="E100" s="55"/>
      <c r="F100" s="69"/>
      <c r="G100" s="88"/>
      <c r="H100" s="89"/>
      <c r="I100" s="89"/>
      <c r="J100" s="90"/>
      <c r="K100" s="74"/>
      <c r="L100" s="74"/>
    </row>
    <row r="101" spans="1:12" ht="20" customHeight="1" thickBot="1" x14ac:dyDescent="0.45">
      <c r="A101" s="20"/>
      <c r="B101" s="23"/>
      <c r="C101" s="12"/>
      <c r="D101" s="11"/>
      <c r="E101" s="55"/>
      <c r="F101" s="69"/>
      <c r="G101" s="88"/>
      <c r="H101" s="89"/>
      <c r="I101" s="89"/>
      <c r="J101" s="90"/>
      <c r="K101" s="74"/>
      <c r="L101" s="74"/>
    </row>
    <row r="102" spans="1:12" ht="20" customHeight="1" thickBot="1" x14ac:dyDescent="0.45">
      <c r="A102" s="20"/>
      <c r="B102" s="23"/>
      <c r="C102" s="12"/>
      <c r="D102" s="11"/>
      <c r="E102" s="55"/>
      <c r="F102" s="69"/>
      <c r="G102" s="88"/>
      <c r="H102" s="89"/>
      <c r="I102" s="89"/>
      <c r="J102" s="90"/>
      <c r="K102" s="74"/>
      <c r="L102" s="74"/>
    </row>
    <row r="103" spans="1:12" ht="20" customHeight="1" thickBot="1" x14ac:dyDescent="0.45">
      <c r="A103" s="20"/>
      <c r="B103" s="23"/>
      <c r="C103" s="12"/>
      <c r="D103" s="11"/>
      <c r="E103" s="55"/>
      <c r="F103" s="69"/>
      <c r="G103" s="88"/>
      <c r="H103" s="89"/>
      <c r="I103" s="89"/>
      <c r="J103" s="90"/>
      <c r="K103" s="74"/>
      <c r="L103" s="74"/>
    </row>
    <row r="104" spans="1:12" ht="20" customHeight="1" thickBot="1" x14ac:dyDescent="0.45">
      <c r="A104" s="20"/>
      <c r="B104" s="23"/>
      <c r="C104" s="12"/>
      <c r="D104" s="11"/>
      <c r="E104" s="55"/>
      <c r="F104" s="69"/>
      <c r="G104" s="88"/>
      <c r="H104" s="89"/>
      <c r="I104" s="89"/>
      <c r="J104" s="90"/>
      <c r="K104" s="74"/>
      <c r="L104" s="74"/>
    </row>
    <row r="105" spans="1:12" ht="20" customHeight="1" thickBot="1" x14ac:dyDescent="0.45">
      <c r="A105" s="20"/>
      <c r="B105" s="23"/>
      <c r="C105" s="12"/>
      <c r="D105" s="11"/>
      <c r="E105" s="55"/>
      <c r="F105" s="69"/>
      <c r="G105" s="88"/>
      <c r="H105" s="89"/>
      <c r="I105" s="89"/>
      <c r="J105" s="90"/>
      <c r="K105" s="74"/>
      <c r="L105" s="74"/>
    </row>
    <row r="106" spans="1:12" ht="20" customHeight="1" thickBot="1" x14ac:dyDescent="0.45">
      <c r="A106" s="20"/>
      <c r="B106" s="23"/>
      <c r="C106" s="12"/>
      <c r="D106" s="11"/>
      <c r="E106" s="55"/>
      <c r="F106" s="69"/>
      <c r="G106" s="88"/>
      <c r="H106" s="89"/>
      <c r="I106" s="89"/>
      <c r="J106" s="90"/>
      <c r="K106" s="74"/>
      <c r="L106" s="74"/>
    </row>
    <row r="107" spans="1:12" ht="20" customHeight="1" thickBot="1" x14ac:dyDescent="0.45">
      <c r="A107" s="20"/>
      <c r="B107" s="23"/>
      <c r="C107" s="12"/>
      <c r="D107" s="11"/>
      <c r="E107" s="55"/>
      <c r="F107" s="69"/>
      <c r="G107" s="88"/>
      <c r="H107" s="89"/>
      <c r="I107" s="89"/>
      <c r="J107" s="90"/>
      <c r="K107" s="74"/>
      <c r="L107" s="74"/>
    </row>
    <row r="108" spans="1:12" ht="20" customHeight="1" thickBot="1" x14ac:dyDescent="0.45">
      <c r="A108" s="20"/>
      <c r="B108" s="23"/>
      <c r="C108" s="12"/>
      <c r="D108" s="11"/>
      <c r="E108" s="55"/>
      <c r="F108" s="69"/>
      <c r="G108" s="88"/>
      <c r="H108" s="89"/>
      <c r="I108" s="89"/>
      <c r="J108" s="90"/>
      <c r="K108" s="74"/>
      <c r="L108" s="74"/>
    </row>
    <row r="109" spans="1:12" ht="20" customHeight="1" thickBot="1" x14ac:dyDescent="0.45">
      <c r="A109" s="20"/>
      <c r="B109" s="23"/>
      <c r="C109" s="12"/>
      <c r="D109" s="11"/>
      <c r="E109" s="55"/>
      <c r="F109" s="69"/>
      <c r="G109" s="88"/>
      <c r="H109" s="89"/>
      <c r="I109" s="89"/>
      <c r="J109" s="90"/>
      <c r="K109" s="74"/>
      <c r="L109" s="74"/>
    </row>
    <row r="110" spans="1:12" ht="20" customHeight="1" thickBot="1" x14ac:dyDescent="0.45">
      <c r="A110" s="20"/>
      <c r="B110" s="23"/>
      <c r="C110" s="12"/>
      <c r="D110" s="11"/>
      <c r="E110" s="66"/>
      <c r="F110" s="69"/>
      <c r="G110" s="91"/>
      <c r="H110" s="92"/>
      <c r="I110" s="92"/>
      <c r="J110" s="93"/>
      <c r="K110" s="74"/>
      <c r="L110" s="74"/>
    </row>
  </sheetData>
  <mergeCells count="7">
    <mergeCell ref="A31:A32"/>
    <mergeCell ref="F1:F2"/>
    <mergeCell ref="B1:D1"/>
    <mergeCell ref="G1:J1"/>
    <mergeCell ref="E1:E2"/>
    <mergeCell ref="A6:A7"/>
    <mergeCell ref="A24:A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C158-D193-4488-95F6-41091BCA71FE}">
  <sheetPr codeName="Sheet3"/>
  <dimension ref="A1:M4"/>
  <sheetViews>
    <sheetView workbookViewId="0">
      <selection activeCell="F4" sqref="F4"/>
    </sheetView>
  </sheetViews>
  <sheetFormatPr defaultRowHeight="13.9" x14ac:dyDescent="0.4"/>
  <cols>
    <col min="1" max="1" width="27.265625" customWidth="1"/>
  </cols>
  <sheetData>
    <row r="1" spans="1:13" ht="20.65" thickBot="1" x14ac:dyDescent="0.45">
      <c r="A1" s="18" t="s">
        <v>16</v>
      </c>
      <c r="B1" s="223" t="s">
        <v>3</v>
      </c>
      <c r="C1" s="209"/>
      <c r="D1" s="210"/>
      <c r="E1" s="227" t="s">
        <v>4</v>
      </c>
      <c r="F1" s="221" t="s">
        <v>43</v>
      </c>
      <c r="G1" s="224" t="s">
        <v>5</v>
      </c>
      <c r="H1" s="225"/>
      <c r="I1" s="225"/>
      <c r="J1" s="226"/>
      <c r="K1" s="74"/>
      <c r="L1" s="74"/>
      <c r="M1" s="75"/>
    </row>
    <row r="2" spans="1:13" ht="20.65" thickBot="1" x14ac:dyDescent="0.45">
      <c r="A2" s="19" t="s">
        <v>16</v>
      </c>
      <c r="B2" s="16" t="s">
        <v>0</v>
      </c>
      <c r="C2" s="7" t="s">
        <v>1</v>
      </c>
      <c r="D2" s="17" t="s">
        <v>2</v>
      </c>
      <c r="E2" s="230"/>
      <c r="F2" s="222"/>
      <c r="G2" s="76" t="s">
        <v>7</v>
      </c>
      <c r="H2" s="77" t="s">
        <v>6</v>
      </c>
      <c r="I2" s="77" t="s">
        <v>8</v>
      </c>
      <c r="J2" s="78" t="s">
        <v>9</v>
      </c>
      <c r="K2" s="79" t="s">
        <v>46</v>
      </c>
      <c r="L2" s="80" t="s">
        <v>47</v>
      </c>
      <c r="M2" s="81" t="s">
        <v>48</v>
      </c>
    </row>
    <row r="3" spans="1:13" ht="20.65" thickBot="1" x14ac:dyDescent="0.45">
      <c r="A3" s="22" t="s">
        <v>35</v>
      </c>
      <c r="B3" s="23">
        <v>33</v>
      </c>
      <c r="C3" s="12">
        <v>115</v>
      </c>
      <c r="D3" s="11">
        <v>70</v>
      </c>
      <c r="E3" s="56"/>
      <c r="F3" s="68"/>
      <c r="G3" s="88"/>
      <c r="H3" s="89"/>
      <c r="I3" s="89"/>
      <c r="J3" s="90"/>
      <c r="K3" s="74"/>
      <c r="L3" s="74"/>
      <c r="M3" s="75"/>
    </row>
    <row r="4" spans="1:13" ht="20.25" x14ac:dyDescent="0.4">
      <c r="A4" s="160"/>
      <c r="B4" s="175">
        <v>69</v>
      </c>
      <c r="C4" s="176">
        <v>191</v>
      </c>
      <c r="D4" s="177">
        <v>23</v>
      </c>
      <c r="E4" s="183"/>
      <c r="F4" s="154"/>
      <c r="G4" s="182"/>
      <c r="H4" s="182"/>
      <c r="I4" s="182"/>
      <c r="J4" s="182"/>
      <c r="K4" s="74"/>
      <c r="L4" s="74"/>
      <c r="M4" s="75"/>
    </row>
  </sheetData>
  <mergeCells count="4">
    <mergeCell ref="B1:D1"/>
    <mergeCell ref="E1:E2"/>
    <mergeCell ref="F1:F2"/>
    <mergeCell ref="G1:J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C5D6-6A09-47BB-978B-0B0855672DDF}">
  <sheetPr codeName="Sheet4"/>
  <dimension ref="A1:M11"/>
  <sheetViews>
    <sheetView workbookViewId="0">
      <selection activeCell="B12" sqref="B12"/>
    </sheetView>
  </sheetViews>
  <sheetFormatPr defaultRowHeight="13.9" x14ac:dyDescent="0.4"/>
  <cols>
    <col min="1" max="1" width="22.19921875" customWidth="1"/>
  </cols>
  <sheetData>
    <row r="1" spans="1:13" ht="20.65" thickBot="1" x14ac:dyDescent="0.45">
      <c r="A1" s="18" t="s">
        <v>16</v>
      </c>
      <c r="B1" s="223" t="s">
        <v>3</v>
      </c>
      <c r="C1" s="209"/>
      <c r="D1" s="210"/>
      <c r="E1" s="227" t="s">
        <v>4</v>
      </c>
      <c r="F1" s="221" t="s">
        <v>43</v>
      </c>
      <c r="G1" s="224" t="s">
        <v>5</v>
      </c>
      <c r="H1" s="225"/>
      <c r="I1" s="225"/>
      <c r="J1" s="226"/>
      <c r="K1" s="118"/>
      <c r="L1" s="118"/>
      <c r="M1" s="119"/>
    </row>
    <row r="2" spans="1:13" ht="20.65" thickBot="1" x14ac:dyDescent="0.45">
      <c r="A2" s="19" t="s">
        <v>16</v>
      </c>
      <c r="B2" s="16" t="s">
        <v>0</v>
      </c>
      <c r="C2" s="7" t="s">
        <v>1</v>
      </c>
      <c r="D2" s="17" t="s">
        <v>2</v>
      </c>
      <c r="E2" s="228"/>
      <c r="F2" s="222"/>
      <c r="G2" s="76" t="s">
        <v>7</v>
      </c>
      <c r="H2" s="77" t="s">
        <v>6</v>
      </c>
      <c r="I2" s="77" t="s">
        <v>8</v>
      </c>
      <c r="J2" s="78" t="s">
        <v>9</v>
      </c>
      <c r="K2" s="79" t="s">
        <v>46</v>
      </c>
      <c r="L2" s="80" t="s">
        <v>47</v>
      </c>
      <c r="M2" s="81" t="s">
        <v>48</v>
      </c>
    </row>
    <row r="3" spans="1:13" ht="20.65" thickBot="1" x14ac:dyDescent="0.45">
      <c r="A3" s="229" t="s">
        <v>36</v>
      </c>
      <c r="B3" s="115">
        <v>241</v>
      </c>
      <c r="C3" s="116">
        <v>158</v>
      </c>
      <c r="D3" s="15">
        <v>194</v>
      </c>
      <c r="E3" s="120"/>
      <c r="F3" s="67"/>
      <c r="G3" s="82"/>
      <c r="H3" s="83"/>
      <c r="I3" s="83"/>
      <c r="J3" s="84"/>
    </row>
    <row r="4" spans="1:13" ht="20.65" thickBot="1" x14ac:dyDescent="0.45">
      <c r="A4" s="229"/>
      <c r="B4" s="23">
        <v>249</v>
      </c>
      <c r="C4" s="12">
        <v>204</v>
      </c>
      <c r="D4" s="11">
        <v>226</v>
      </c>
      <c r="E4" s="58"/>
      <c r="F4" s="68"/>
      <c r="G4" s="88"/>
      <c r="H4" s="89"/>
      <c r="I4" s="89"/>
      <c r="J4" s="90"/>
    </row>
    <row r="5" spans="1:13" ht="20.65" thickBot="1" x14ac:dyDescent="0.45">
      <c r="A5" s="220"/>
      <c r="B5" s="23">
        <v>242</v>
      </c>
      <c r="C5" s="12">
        <v>156</v>
      </c>
      <c r="D5" s="11">
        <v>177</v>
      </c>
      <c r="E5" s="59"/>
      <c r="F5" s="68"/>
      <c r="G5" s="88"/>
      <c r="H5" s="89"/>
      <c r="I5" s="89"/>
      <c r="J5" s="90"/>
    </row>
    <row r="6" spans="1:13" ht="20.65" thickBot="1" x14ac:dyDescent="0.45">
      <c r="A6" s="72"/>
      <c r="B6" s="23"/>
      <c r="C6" s="12"/>
      <c r="D6" s="11"/>
      <c r="E6" s="57"/>
      <c r="F6" s="68"/>
      <c r="G6" s="88"/>
      <c r="H6" s="89"/>
      <c r="I6" s="89"/>
      <c r="J6" s="90"/>
    </row>
    <row r="7" spans="1:13" ht="20.65" thickBot="1" x14ac:dyDescent="0.45">
      <c r="A7" s="71" t="s">
        <v>41</v>
      </c>
      <c r="B7" s="23">
        <v>239</v>
      </c>
      <c r="C7" s="12">
        <v>136</v>
      </c>
      <c r="D7" s="11">
        <v>157</v>
      </c>
      <c r="E7" s="60"/>
      <c r="F7" s="68"/>
      <c r="G7" s="88"/>
      <c r="H7" s="89"/>
      <c r="I7" s="89"/>
      <c r="J7" s="90"/>
    </row>
    <row r="8" spans="1:13" ht="20.65" thickBot="1" x14ac:dyDescent="0.45">
      <c r="A8" s="219" t="s">
        <v>40</v>
      </c>
      <c r="B8" s="23">
        <v>224</v>
      </c>
      <c r="C8" s="12">
        <v>32</v>
      </c>
      <c r="D8" s="11">
        <v>128</v>
      </c>
      <c r="E8" s="61"/>
      <c r="F8" s="68"/>
      <c r="G8" s="88"/>
      <c r="H8" s="89"/>
      <c r="I8" s="89"/>
      <c r="J8" s="90"/>
    </row>
    <row r="9" spans="1:13" ht="20.65" thickBot="1" x14ac:dyDescent="0.45">
      <c r="A9" s="220"/>
      <c r="B9" s="21">
        <v>235</v>
      </c>
      <c r="C9" s="12">
        <v>42</v>
      </c>
      <c r="D9" s="11">
        <v>105</v>
      </c>
      <c r="E9" s="62"/>
      <c r="F9" s="68"/>
      <c r="G9" s="88"/>
      <c r="H9" s="89"/>
      <c r="I9" s="89"/>
      <c r="J9" s="90"/>
    </row>
    <row r="10" spans="1:13" ht="20.65" thickBot="1" x14ac:dyDescent="0.45">
      <c r="A10" s="72"/>
      <c r="B10" s="23"/>
      <c r="C10" s="12"/>
      <c r="D10" s="11"/>
      <c r="E10" s="57"/>
      <c r="F10" s="68"/>
      <c r="G10" s="88"/>
      <c r="H10" s="89"/>
      <c r="I10" s="89"/>
      <c r="J10" s="90"/>
    </row>
    <row r="11" spans="1:13" ht="20.65" thickBot="1" x14ac:dyDescent="0.45">
      <c r="A11" s="72" t="s">
        <v>44</v>
      </c>
      <c r="B11" s="23"/>
      <c r="C11" s="12"/>
      <c r="D11" s="11"/>
      <c r="E11" s="57" t="s">
        <v>45</v>
      </c>
      <c r="F11" s="68" t="s">
        <v>45</v>
      </c>
      <c r="G11" s="88"/>
      <c r="H11" s="89"/>
      <c r="I11" s="89"/>
      <c r="J11" s="90"/>
    </row>
  </sheetData>
  <mergeCells count="6">
    <mergeCell ref="G1:J1"/>
    <mergeCell ref="A3:A5"/>
    <mergeCell ref="A8:A9"/>
    <mergeCell ref="B1:D1"/>
    <mergeCell ref="E1:E2"/>
    <mergeCell ref="F1:F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663D-469C-4D76-8C41-C96EBA1A395C}">
  <sheetPr codeName="Sheet5"/>
  <dimension ref="A1:M10"/>
  <sheetViews>
    <sheetView workbookViewId="0">
      <selection activeCell="E9" sqref="E9"/>
    </sheetView>
  </sheetViews>
  <sheetFormatPr defaultRowHeight="13.9" x14ac:dyDescent="0.4"/>
  <cols>
    <col min="1" max="1" width="25.73046875" customWidth="1"/>
  </cols>
  <sheetData>
    <row r="1" spans="1:13" ht="20.65" thickBot="1" x14ac:dyDescent="0.45">
      <c r="A1" s="18" t="s">
        <v>16</v>
      </c>
      <c r="B1" s="223" t="s">
        <v>3</v>
      </c>
      <c r="C1" s="209"/>
      <c r="D1" s="210"/>
      <c r="E1" s="227" t="s">
        <v>4</v>
      </c>
      <c r="F1" s="221" t="s">
        <v>43</v>
      </c>
      <c r="G1" s="224" t="s">
        <v>5</v>
      </c>
      <c r="H1" s="225"/>
      <c r="I1" s="225"/>
      <c r="J1" s="226"/>
      <c r="K1" s="118"/>
      <c r="L1" s="118"/>
      <c r="M1" s="119"/>
    </row>
    <row r="2" spans="1:13" ht="20.65" thickBot="1" x14ac:dyDescent="0.45">
      <c r="A2" s="19" t="s">
        <v>16</v>
      </c>
      <c r="B2" s="16" t="s">
        <v>0</v>
      </c>
      <c r="C2" s="7" t="s">
        <v>1</v>
      </c>
      <c r="D2" s="17" t="s">
        <v>2</v>
      </c>
      <c r="E2" s="228"/>
      <c r="F2" s="222"/>
      <c r="G2" s="76" t="s">
        <v>7</v>
      </c>
      <c r="H2" s="77" t="s">
        <v>6</v>
      </c>
      <c r="I2" s="77" t="s">
        <v>8</v>
      </c>
      <c r="J2" s="78" t="s">
        <v>9</v>
      </c>
      <c r="K2" s="79" t="s">
        <v>46</v>
      </c>
      <c r="L2" s="80" t="s">
        <v>47</v>
      </c>
      <c r="M2" s="81" t="s">
        <v>48</v>
      </c>
    </row>
    <row r="3" spans="1:13" s="73" customFormat="1" ht="20" customHeight="1" thickBot="1" x14ac:dyDescent="0.45">
      <c r="A3" s="72" t="s">
        <v>42</v>
      </c>
      <c r="B3" s="115">
        <v>201</v>
      </c>
      <c r="C3" s="116">
        <v>89</v>
      </c>
      <c r="D3" s="15">
        <v>156</v>
      </c>
      <c r="E3" s="117"/>
      <c r="F3" s="67"/>
      <c r="G3" s="82"/>
      <c r="H3" s="83"/>
      <c r="I3" s="83"/>
      <c r="J3" s="84"/>
      <c r="K3" s="74"/>
      <c r="L3" s="74"/>
      <c r="M3" s="75"/>
    </row>
    <row r="4" spans="1:13" s="73" customFormat="1" ht="20" customHeight="1" thickBot="1" x14ac:dyDescent="0.45">
      <c r="A4" s="22"/>
      <c r="B4" s="23"/>
      <c r="C4" s="12"/>
      <c r="D4" s="11"/>
      <c r="E4" s="57"/>
      <c r="F4" s="68"/>
      <c r="G4" s="88"/>
      <c r="H4" s="89"/>
      <c r="I4" s="89"/>
      <c r="J4" s="90"/>
      <c r="K4" s="74"/>
      <c r="L4" s="74"/>
      <c r="M4" s="75"/>
    </row>
    <row r="5" spans="1:13" s="73" customFormat="1" ht="20" customHeight="1" thickBot="1" x14ac:dyDescent="0.45">
      <c r="A5" s="22" t="s">
        <v>32</v>
      </c>
      <c r="B5" s="23">
        <v>200</v>
      </c>
      <c r="C5" s="12">
        <v>99</v>
      </c>
      <c r="D5" s="11">
        <v>232</v>
      </c>
      <c r="E5" s="63"/>
      <c r="F5" s="68"/>
      <c r="G5" s="88"/>
      <c r="H5" s="89"/>
      <c r="I5" s="89"/>
      <c r="J5" s="90"/>
      <c r="K5" s="74"/>
      <c r="L5" s="74"/>
      <c r="M5" s="75"/>
    </row>
    <row r="6" spans="1:13" s="73" customFormat="1" ht="20" customHeight="1" thickBot="1" x14ac:dyDescent="0.45">
      <c r="A6" s="22" t="s">
        <v>33</v>
      </c>
      <c r="B6" s="23">
        <v>174</v>
      </c>
      <c r="C6" s="12">
        <v>75</v>
      </c>
      <c r="D6" s="11">
        <v>213</v>
      </c>
      <c r="E6" s="64"/>
      <c r="F6" s="68"/>
      <c r="G6" s="88"/>
      <c r="H6" s="89"/>
      <c r="I6" s="89"/>
      <c r="J6" s="90"/>
      <c r="K6" s="74"/>
      <c r="L6" s="74"/>
      <c r="M6" s="75"/>
    </row>
    <row r="7" spans="1:13" s="73" customFormat="1" ht="20" customHeight="1" thickBot="1" x14ac:dyDescent="0.45">
      <c r="A7" s="22" t="s">
        <v>34</v>
      </c>
      <c r="B7" s="23">
        <v>147</v>
      </c>
      <c r="C7" s="12">
        <v>50</v>
      </c>
      <c r="D7" s="11">
        <v>191</v>
      </c>
      <c r="E7" s="65"/>
      <c r="F7" s="68"/>
      <c r="G7" s="88"/>
      <c r="H7" s="89"/>
      <c r="I7" s="89"/>
      <c r="J7" s="90"/>
      <c r="K7" s="74"/>
      <c r="L7" s="74"/>
      <c r="M7" s="75"/>
    </row>
    <row r="8" spans="1:13" s="73" customFormat="1" ht="20" customHeight="1" thickBot="1" x14ac:dyDescent="0.45">
      <c r="A8" s="22"/>
      <c r="B8" s="23"/>
      <c r="C8" s="12"/>
      <c r="D8" s="11"/>
      <c r="E8" s="180"/>
      <c r="F8" s="68"/>
      <c r="G8" s="88"/>
      <c r="H8" s="89"/>
      <c r="I8" s="89"/>
      <c r="J8" s="90"/>
      <c r="K8" s="74"/>
      <c r="L8" s="74"/>
      <c r="M8" s="75"/>
    </row>
    <row r="9" spans="1:13" s="73" customFormat="1" ht="20" customHeight="1" thickBot="1" x14ac:dyDescent="0.45">
      <c r="A9" s="22" t="s">
        <v>79</v>
      </c>
      <c r="B9" s="23">
        <v>145</v>
      </c>
      <c r="C9" s="12">
        <v>83</v>
      </c>
      <c r="D9" s="11">
        <v>204</v>
      </c>
      <c r="E9" s="181"/>
      <c r="F9" s="68"/>
      <c r="G9" s="88"/>
      <c r="H9" s="89"/>
      <c r="I9" s="89"/>
      <c r="J9" s="90"/>
      <c r="K9" s="74"/>
      <c r="L9" s="74"/>
      <c r="M9" s="75"/>
    </row>
    <row r="10" spans="1:13" s="73" customFormat="1" ht="20" customHeight="1" thickBot="1" x14ac:dyDescent="0.45">
      <c r="A10" s="22"/>
      <c r="B10" s="23"/>
      <c r="C10" s="12"/>
      <c r="D10" s="11"/>
      <c r="E10" s="55"/>
      <c r="F10" s="69"/>
      <c r="G10" s="88"/>
      <c r="H10" s="89"/>
      <c r="I10" s="89"/>
      <c r="J10" s="90"/>
      <c r="K10" s="74"/>
      <c r="L10" s="74"/>
      <c r="M10" s="75"/>
    </row>
  </sheetData>
  <mergeCells count="4">
    <mergeCell ref="B1:D1"/>
    <mergeCell ref="E1:E2"/>
    <mergeCell ref="F1:F2"/>
    <mergeCell ref="G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62B2-5BCA-4346-BB28-63F489EBBDE4}">
  <sheetPr codeName="Sheet6"/>
  <dimension ref="A1:M9"/>
  <sheetViews>
    <sheetView workbookViewId="0">
      <selection activeCell="A2" sqref="A2"/>
    </sheetView>
  </sheetViews>
  <sheetFormatPr defaultRowHeight="13.9" x14ac:dyDescent="0.4"/>
  <cols>
    <col min="1" max="1" width="19" customWidth="1"/>
  </cols>
  <sheetData>
    <row r="1" spans="1:13" ht="20.65" thickBot="1" x14ac:dyDescent="0.45">
      <c r="A1" s="18" t="s">
        <v>16</v>
      </c>
      <c r="B1" s="223" t="s">
        <v>3</v>
      </c>
      <c r="C1" s="209"/>
      <c r="D1" s="210"/>
      <c r="E1" s="227" t="s">
        <v>4</v>
      </c>
      <c r="F1" s="221" t="s">
        <v>43</v>
      </c>
      <c r="G1" s="224" t="s">
        <v>5</v>
      </c>
      <c r="H1" s="225"/>
      <c r="I1" s="225"/>
      <c r="J1" s="226"/>
      <c r="K1" s="74"/>
      <c r="L1" s="74"/>
      <c r="M1" s="75"/>
    </row>
    <row r="2" spans="1:13" ht="20.65" thickBot="1" x14ac:dyDescent="0.45">
      <c r="A2" s="97" t="s">
        <v>16</v>
      </c>
      <c r="B2" s="98" t="s">
        <v>0</v>
      </c>
      <c r="C2" s="99" t="s">
        <v>1</v>
      </c>
      <c r="D2" s="100" t="s">
        <v>2</v>
      </c>
      <c r="E2" s="230"/>
      <c r="F2" s="231"/>
      <c r="G2" s="85" t="s">
        <v>7</v>
      </c>
      <c r="H2" s="86" t="s">
        <v>6</v>
      </c>
      <c r="I2" s="86" t="s">
        <v>8</v>
      </c>
      <c r="J2" s="87" t="s">
        <v>9</v>
      </c>
      <c r="K2" s="79" t="s">
        <v>46</v>
      </c>
      <c r="L2" s="80" t="s">
        <v>47</v>
      </c>
      <c r="M2" s="81" t="s">
        <v>48</v>
      </c>
    </row>
    <row r="3" spans="1:13" s="1" customFormat="1" ht="20" customHeight="1" thickBot="1" x14ac:dyDescent="0.45">
      <c r="A3" s="101" t="s">
        <v>36</v>
      </c>
      <c r="B3" s="102">
        <v>255</v>
      </c>
      <c r="C3" s="103">
        <v>87</v>
      </c>
      <c r="D3" s="104">
        <v>104</v>
      </c>
      <c r="E3" s="121"/>
      <c r="F3" s="105"/>
      <c r="G3" s="106"/>
      <c r="H3" s="107"/>
      <c r="I3" s="107"/>
      <c r="J3" s="108"/>
      <c r="K3" s="74"/>
      <c r="L3" s="74"/>
      <c r="M3" s="75"/>
    </row>
    <row r="4" spans="1:13" s="1" customFormat="1" ht="20" customHeight="1" thickBot="1" x14ac:dyDescent="0.45">
      <c r="A4" s="109" t="s">
        <v>62</v>
      </c>
      <c r="B4" s="23">
        <v>254</v>
      </c>
      <c r="C4" s="12">
        <v>165</v>
      </c>
      <c r="D4" s="11">
        <v>149</v>
      </c>
      <c r="E4" s="122"/>
      <c r="F4" s="69"/>
      <c r="G4" s="88"/>
      <c r="H4" s="89"/>
      <c r="I4" s="89"/>
      <c r="J4" s="90"/>
      <c r="K4" s="74"/>
      <c r="L4" s="74"/>
      <c r="M4" s="75"/>
    </row>
    <row r="5" spans="1:13" s="1" customFormat="1" ht="20" customHeight="1" thickBot="1" x14ac:dyDescent="0.45">
      <c r="A5" s="109" t="s">
        <v>63</v>
      </c>
      <c r="B5" s="23">
        <v>255</v>
      </c>
      <c r="C5" s="12">
        <v>206</v>
      </c>
      <c r="D5" s="11">
        <v>176</v>
      </c>
      <c r="E5" s="123"/>
      <c r="F5" s="69"/>
      <c r="G5" s="88"/>
      <c r="H5" s="89"/>
      <c r="I5" s="89"/>
      <c r="J5" s="90"/>
      <c r="K5" s="74"/>
      <c r="L5" s="74"/>
      <c r="M5" s="75"/>
    </row>
    <row r="6" spans="1:13" s="1" customFormat="1" ht="20" customHeight="1" thickBot="1" x14ac:dyDescent="0.45">
      <c r="A6" s="109" t="s">
        <v>64</v>
      </c>
      <c r="B6" s="23">
        <v>205</v>
      </c>
      <c r="C6" s="12">
        <v>198</v>
      </c>
      <c r="D6" s="11">
        <v>169</v>
      </c>
      <c r="E6" s="124"/>
      <c r="F6" s="69"/>
      <c r="G6" s="88"/>
      <c r="H6" s="89"/>
      <c r="I6" s="89"/>
      <c r="J6" s="90"/>
      <c r="K6" s="74"/>
      <c r="L6" s="74"/>
      <c r="M6" s="75"/>
    </row>
    <row r="7" spans="1:13" s="73" customFormat="1" ht="20" customHeight="1" thickBot="1" x14ac:dyDescent="0.45">
      <c r="A7" s="110" t="s">
        <v>65</v>
      </c>
      <c r="B7" s="111">
        <v>130</v>
      </c>
      <c r="C7" s="112">
        <v>168</v>
      </c>
      <c r="D7" s="113">
        <v>153</v>
      </c>
      <c r="E7" s="125"/>
      <c r="F7" s="114"/>
      <c r="G7" s="91"/>
      <c r="H7" s="92"/>
      <c r="I7" s="92"/>
      <c r="J7" s="93"/>
      <c r="K7" s="74"/>
      <c r="L7" s="74"/>
      <c r="M7" s="75"/>
    </row>
    <row r="8" spans="1:13" s="1" customFormat="1" ht="20" customHeight="1" x14ac:dyDescent="0.4">
      <c r="A8" s="149"/>
      <c r="B8" s="150"/>
      <c r="C8" s="151"/>
      <c r="D8" s="152"/>
      <c r="E8" s="153"/>
      <c r="F8" s="154"/>
      <c r="G8" s="155"/>
      <c r="H8" s="155"/>
      <c r="I8" s="155"/>
      <c r="J8" s="155"/>
      <c r="K8" s="74"/>
      <c r="L8" s="74"/>
      <c r="M8" s="75"/>
    </row>
    <row r="9" spans="1:13" x14ac:dyDescent="0.4">
      <c r="A9" s="148"/>
      <c r="B9" s="148"/>
      <c r="C9" s="148"/>
      <c r="D9" s="148"/>
      <c r="E9" s="148"/>
      <c r="F9" s="148"/>
      <c r="G9" s="148"/>
      <c r="H9" s="148"/>
      <c r="I9" s="148"/>
      <c r="J9" s="148"/>
    </row>
  </sheetData>
  <mergeCells count="4">
    <mergeCell ref="B1:D1"/>
    <mergeCell ref="E1:E2"/>
    <mergeCell ref="F1:F2"/>
    <mergeCell ref="G1:J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EDB7-8073-4343-8E74-5F10DA3EA08D}">
  <sheetPr codeName="Sheet7"/>
  <dimension ref="A1:G17"/>
  <sheetViews>
    <sheetView workbookViewId="0">
      <selection activeCell="E12" sqref="E12"/>
    </sheetView>
  </sheetViews>
  <sheetFormatPr defaultRowHeight="13.9" x14ac:dyDescent="0.4"/>
  <cols>
    <col min="1" max="1" width="25.06640625" customWidth="1"/>
  </cols>
  <sheetData>
    <row r="1" spans="1:7" ht="20.65" thickBot="1" x14ac:dyDescent="0.45">
      <c r="A1" s="18" t="s">
        <v>16</v>
      </c>
      <c r="B1" s="223" t="s">
        <v>3</v>
      </c>
      <c r="C1" s="209"/>
      <c r="D1" s="210"/>
      <c r="E1" s="227" t="s">
        <v>4</v>
      </c>
      <c r="F1" s="221" t="s">
        <v>43</v>
      </c>
    </row>
    <row r="2" spans="1:7" ht="20.65" thickBot="1" x14ac:dyDescent="0.45">
      <c r="A2" s="19" t="s">
        <v>16</v>
      </c>
      <c r="B2" s="16" t="s">
        <v>0</v>
      </c>
      <c r="C2" s="7" t="s">
        <v>1</v>
      </c>
      <c r="D2" s="17" t="s">
        <v>2</v>
      </c>
      <c r="E2" s="228"/>
      <c r="F2" s="222"/>
    </row>
    <row r="3" spans="1:7" ht="20.65" thickBot="1" x14ac:dyDescent="0.45">
      <c r="A3" s="101" t="s">
        <v>67</v>
      </c>
      <c r="B3" s="102">
        <v>223</v>
      </c>
      <c r="C3" s="103">
        <v>237</v>
      </c>
      <c r="D3" s="104">
        <v>249</v>
      </c>
      <c r="E3" s="164"/>
      <c r="F3" s="165"/>
    </row>
    <row r="4" spans="1:7" ht="20.65" thickBot="1" x14ac:dyDescent="0.45">
      <c r="A4" s="109" t="s">
        <v>68</v>
      </c>
      <c r="B4" s="23">
        <v>208</v>
      </c>
      <c r="C4" s="12">
        <v>229</v>
      </c>
      <c r="D4" s="11">
        <v>247</v>
      </c>
      <c r="E4" s="159"/>
      <c r="F4" s="166"/>
    </row>
    <row r="5" spans="1:7" ht="20.65" thickBot="1" x14ac:dyDescent="0.45">
      <c r="A5" s="110" t="s">
        <v>71</v>
      </c>
      <c r="B5" s="111">
        <v>44</v>
      </c>
      <c r="C5" s="112">
        <v>96</v>
      </c>
      <c r="D5" s="113">
        <v>169</v>
      </c>
      <c r="E5" s="167"/>
      <c r="F5" s="168"/>
    </row>
    <row r="6" spans="1:7" ht="20.65" thickBot="1" x14ac:dyDescent="0.45">
      <c r="A6" s="101" t="s">
        <v>69</v>
      </c>
      <c r="B6" s="102">
        <v>255</v>
      </c>
      <c r="C6" s="103">
        <v>228</v>
      </c>
      <c r="D6" s="104">
        <v>233</v>
      </c>
      <c r="E6" s="169"/>
      <c r="F6" s="165"/>
    </row>
    <row r="7" spans="1:7" ht="20.65" thickBot="1" x14ac:dyDescent="0.45">
      <c r="A7" s="109" t="s">
        <v>70</v>
      </c>
      <c r="B7" s="23">
        <v>255</v>
      </c>
      <c r="C7" s="12">
        <v>215</v>
      </c>
      <c r="D7" s="11">
        <v>233</v>
      </c>
      <c r="E7" s="161"/>
      <c r="F7" s="166"/>
    </row>
    <row r="8" spans="1:7" ht="20.65" thickBot="1" x14ac:dyDescent="0.45">
      <c r="A8" s="110" t="s">
        <v>72</v>
      </c>
      <c r="B8" s="111">
        <v>171</v>
      </c>
      <c r="C8" s="112">
        <v>55</v>
      </c>
      <c r="D8" s="113">
        <v>91</v>
      </c>
      <c r="E8" s="170"/>
      <c r="F8" s="168"/>
    </row>
    <row r="9" spans="1:7" ht="20.65" thickBot="1" x14ac:dyDescent="0.45">
      <c r="A9" s="101" t="s">
        <v>73</v>
      </c>
      <c r="B9" s="102">
        <v>213</v>
      </c>
      <c r="C9" s="103">
        <v>241</v>
      </c>
      <c r="D9" s="104">
        <v>229</v>
      </c>
      <c r="E9" s="173"/>
      <c r="F9" s="165"/>
    </row>
    <row r="10" spans="1:7" ht="20.65" thickBot="1" x14ac:dyDescent="0.45">
      <c r="A10" s="109" t="s">
        <v>74</v>
      </c>
      <c r="B10" s="23">
        <v>194</v>
      </c>
      <c r="C10" s="12">
        <v>233</v>
      </c>
      <c r="D10" s="11">
        <v>218</v>
      </c>
      <c r="E10" s="162"/>
      <c r="F10" s="166"/>
    </row>
    <row r="11" spans="1:7" ht="20.65" thickBot="1" x14ac:dyDescent="0.45">
      <c r="A11" s="110" t="s">
        <v>75</v>
      </c>
      <c r="B11" s="111">
        <v>30</v>
      </c>
      <c r="C11" s="112">
        <v>112</v>
      </c>
      <c r="D11" s="113">
        <v>77</v>
      </c>
      <c r="E11" s="174"/>
      <c r="F11" s="168"/>
    </row>
    <row r="12" spans="1:7" ht="20.65" thickBot="1" x14ac:dyDescent="0.45">
      <c r="A12" s="101" t="s">
        <v>76</v>
      </c>
      <c r="B12" s="102">
        <v>242</v>
      </c>
      <c r="C12" s="103">
        <v>231</v>
      </c>
      <c r="D12" s="104">
        <v>249</v>
      </c>
      <c r="E12" s="171"/>
      <c r="F12" s="165"/>
    </row>
    <row r="13" spans="1:7" ht="20.65" thickBot="1" x14ac:dyDescent="0.45">
      <c r="A13" s="109" t="s">
        <v>77</v>
      </c>
      <c r="B13" s="23">
        <v>237</v>
      </c>
      <c r="C13" s="12">
        <v>220</v>
      </c>
      <c r="D13" s="11">
        <v>245</v>
      </c>
      <c r="E13" s="163"/>
      <c r="F13" s="166"/>
    </row>
    <row r="14" spans="1:7" ht="20.65" thickBot="1" x14ac:dyDescent="0.45">
      <c r="A14" s="110" t="s">
        <v>78</v>
      </c>
      <c r="B14" s="111">
        <v>125</v>
      </c>
      <c r="C14" s="112">
        <v>82</v>
      </c>
      <c r="D14" s="113">
        <v>148</v>
      </c>
      <c r="E14" s="172"/>
      <c r="F14" s="168"/>
    </row>
    <row r="15" spans="1:7" ht="20.25" x14ac:dyDescent="0.4">
      <c r="A15" s="160"/>
      <c r="B15" s="175"/>
      <c r="C15" s="176"/>
      <c r="D15" s="177"/>
      <c r="E15" s="178"/>
      <c r="F15" s="179"/>
      <c r="G15" s="179"/>
    </row>
    <row r="16" spans="1:7" ht="20.25" x14ac:dyDescent="0.4">
      <c r="A16" s="160"/>
      <c r="B16" s="175"/>
      <c r="C16" s="176"/>
      <c r="D16" s="177"/>
      <c r="E16" s="178"/>
      <c r="F16" s="179"/>
      <c r="G16" s="179"/>
    </row>
    <row r="17" spans="1:7" x14ac:dyDescent="0.4">
      <c r="A17" s="179"/>
      <c r="B17" s="179"/>
      <c r="C17" s="179"/>
      <c r="D17" s="179"/>
      <c r="E17" s="179"/>
      <c r="F17" s="179"/>
      <c r="G17" s="179"/>
    </row>
  </sheetData>
  <mergeCells count="3">
    <mergeCell ref="B1:D1"/>
    <mergeCell ref="E1:E2"/>
    <mergeCell ref="F1:F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6046-1B85-426A-B6A1-C3AFBEAB9FD6}">
  <sheetPr codeName="Sheet8"/>
  <dimension ref="A1:M8"/>
  <sheetViews>
    <sheetView workbookViewId="0">
      <selection activeCell="H13" sqref="H13"/>
    </sheetView>
  </sheetViews>
  <sheetFormatPr defaultRowHeight="13.9" x14ac:dyDescent="0.4"/>
  <cols>
    <col min="1" max="1" width="19.33203125" customWidth="1"/>
  </cols>
  <sheetData>
    <row r="1" spans="1:13" ht="20.65" thickBot="1" x14ac:dyDescent="0.45">
      <c r="A1" s="18" t="s">
        <v>16</v>
      </c>
      <c r="B1" s="223" t="s">
        <v>3</v>
      </c>
      <c r="C1" s="209"/>
      <c r="D1" s="210"/>
      <c r="E1" s="221" t="s">
        <v>4</v>
      </c>
      <c r="F1" s="221" t="s">
        <v>43</v>
      </c>
      <c r="G1" s="224" t="s">
        <v>5</v>
      </c>
      <c r="H1" s="225"/>
      <c r="I1" s="225"/>
      <c r="J1" s="226"/>
      <c r="K1" s="118"/>
      <c r="L1" s="118"/>
      <c r="M1" s="119"/>
    </row>
    <row r="2" spans="1:13" ht="20.65" thickBot="1" x14ac:dyDescent="0.45">
      <c r="A2" s="19" t="s">
        <v>16</v>
      </c>
      <c r="B2" s="16" t="s">
        <v>0</v>
      </c>
      <c r="C2" s="7" t="s">
        <v>1</v>
      </c>
      <c r="D2" s="17" t="s">
        <v>2</v>
      </c>
      <c r="E2" s="222"/>
      <c r="F2" s="222"/>
      <c r="G2" s="76" t="s">
        <v>7</v>
      </c>
      <c r="H2" s="77" t="s">
        <v>6</v>
      </c>
      <c r="I2" s="77" t="s">
        <v>8</v>
      </c>
      <c r="J2" s="78" t="s">
        <v>9</v>
      </c>
      <c r="K2" s="79" t="s">
        <v>46</v>
      </c>
      <c r="L2" s="80" t="s">
        <v>47</v>
      </c>
      <c r="M2" s="81" t="s">
        <v>48</v>
      </c>
    </row>
    <row r="3" spans="1:13" ht="20.25" x14ac:dyDescent="0.4">
      <c r="A3" s="141"/>
      <c r="B3" s="142">
        <v>185</v>
      </c>
      <c r="C3" s="116">
        <v>227</v>
      </c>
      <c r="D3" s="15">
        <v>241</v>
      </c>
      <c r="E3" s="129"/>
      <c r="F3" s="145"/>
      <c r="G3" s="83"/>
      <c r="H3" s="83"/>
      <c r="I3" s="83"/>
      <c r="J3" s="83"/>
      <c r="K3" s="143"/>
      <c r="L3" s="143"/>
      <c r="M3" s="144"/>
    </row>
    <row r="4" spans="1:13" ht="20.25" x14ac:dyDescent="0.4">
      <c r="A4" s="135"/>
      <c r="B4" s="134">
        <v>66</v>
      </c>
      <c r="C4" s="12">
        <v>167</v>
      </c>
      <c r="D4" s="11">
        <v>221</v>
      </c>
      <c r="E4" s="130"/>
      <c r="F4" s="127"/>
      <c r="G4" s="89"/>
      <c r="H4" s="89"/>
      <c r="I4" s="89"/>
      <c r="J4" s="89"/>
      <c r="K4" s="133"/>
      <c r="L4" s="133"/>
      <c r="M4" s="137"/>
    </row>
    <row r="5" spans="1:13" ht="20.25" x14ac:dyDescent="0.4">
      <c r="A5" s="135"/>
      <c r="B5" s="134">
        <v>67</v>
      </c>
      <c r="C5" s="12">
        <v>86</v>
      </c>
      <c r="D5" s="11">
        <v>90</v>
      </c>
      <c r="E5" s="128"/>
      <c r="F5" s="127"/>
      <c r="G5" s="89"/>
      <c r="H5" s="89"/>
      <c r="I5" s="89"/>
      <c r="J5" s="89"/>
      <c r="K5" s="133"/>
      <c r="L5" s="133"/>
      <c r="M5" s="137"/>
    </row>
    <row r="6" spans="1:13" ht="20.25" x14ac:dyDescent="0.4">
      <c r="A6" s="135"/>
      <c r="B6" s="134">
        <v>224</v>
      </c>
      <c r="C6" s="12">
        <v>181</v>
      </c>
      <c r="D6" s="11">
        <v>128</v>
      </c>
      <c r="E6" s="131"/>
      <c r="F6" s="127"/>
      <c r="G6" s="89"/>
      <c r="H6" s="89"/>
      <c r="I6" s="89"/>
      <c r="J6" s="89"/>
      <c r="K6" s="133"/>
      <c r="L6" s="133"/>
      <c r="M6" s="137"/>
    </row>
    <row r="7" spans="1:13" ht="20.25" x14ac:dyDescent="0.4">
      <c r="A7" s="135"/>
      <c r="B7" s="134">
        <v>234</v>
      </c>
      <c r="C7" s="12">
        <v>219</v>
      </c>
      <c r="D7" s="11">
        <v>180</v>
      </c>
      <c r="E7" s="132"/>
      <c r="F7" s="127"/>
      <c r="G7" s="89"/>
      <c r="H7" s="89"/>
      <c r="I7" s="89"/>
      <c r="J7" s="89"/>
      <c r="K7" s="133"/>
      <c r="L7" s="133"/>
      <c r="M7" s="137"/>
    </row>
    <row r="8" spans="1:13" ht="20.65" thickBot="1" x14ac:dyDescent="0.45">
      <c r="A8" s="136"/>
      <c r="B8" s="138">
        <v>220</v>
      </c>
      <c r="C8" s="112">
        <v>229</v>
      </c>
      <c r="D8" s="113">
        <v>228</v>
      </c>
      <c r="E8" s="147"/>
      <c r="F8" s="146"/>
      <c r="G8" s="139"/>
      <c r="H8" s="139"/>
      <c r="I8" s="139"/>
      <c r="J8" s="139"/>
      <c r="K8" s="139"/>
      <c r="L8" s="139"/>
      <c r="M8" s="140"/>
    </row>
  </sheetData>
  <mergeCells count="4">
    <mergeCell ref="B1:D1"/>
    <mergeCell ref="E1:E2"/>
    <mergeCell ref="F1:F2"/>
    <mergeCell ref="G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R 5 Y 6 U N 5 P V J y o A A A A + A A A A B I A H A B D b 2 5 m a W c v U G F j a 2 F n Z S 5 4 b W w g o h g A K K A U A A A A A A A A A A A A A A A A A A A A A A A A A A A A h Y + 9 D o I w G E V f h X S n L R h + Q j 7 K w C r G x M S 4 N q V C I x Q D x R J f z c F H 8 h U k U d T N 8 Z 6 c 4 d z H 7 Q 7 Z 1 D b O R f a D 6 n S K P E y R I 7 X o S q W r F I 3 m 6 M Y o Y 7 D l 4 s Q r 6 c y y H p J p K F N U G 3 N O C L H W Y r v C X V 8 R n 1 K P H I r 1 T t S y 5 e g j q / + y q / R g u B Y S M d i / Y p i P o x A H Y R T j I P a A L B g K p b + K P x d j C u Q H Q j 4 2 Z u w l u 9 Z u v g G y T C D v F + w J U E s D B B Q A A g A I A E e W O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l j p Q M / D c m g w B A A B s A Q A A E w A c A E Z v c m 1 1 b G F z L 1 N l Y 3 R p b 2 4 x L m 0 g o h g A K K A U A A A A A A A A A A A A A A A A A A A A A A A A A A A A K 0 5 N L s n M z 1 M I h t C G 1 r x c v F z F G Y l F q S k K z 6 Z t e L p 7 1 7 N p 7 c / m r A G R C x c r 2 C r k p J b w c i k A w b N d E 4 B c 5 + I y P Z f 8 5 N L c 1 L w S D b f M n F Q 9 5 / y 8 E i C n W E P J 2 S o m t D i 1 q D g m P N w 5 x i W 1 O L s k v y A G 0 1 C 9 k o o S J U 2 d a J f U n M z c z J L U I l s l H S U d B e f 8 n N L c v G J b Y x 0 F 1 7 z k / J T M v H R b S 2 M z H Y X A 0 v y S 1 O C S y p x U W w R T z y 8 / L z V W U w f q t t l b n k 3 Z + X x W y / O N u 5 / O 6 w a 6 M y Q x C a g o p C g x r z g t v y g X Y n h I Z U F q s Q b Q I z r V 1 U o Q I U O g z S V A Y Y W S 1 I q S W h 0 F m L g R U N w z r 8 T M R A + k C U n C G F W i V p O X K z M P q y u s A V B L A Q I t A B Q A A g A I A E e W O l D e T 1 S c q A A A A P g A A A A S A A A A A A A A A A A A A A A A A A A A A A B D b 2 5 m a W c v U G F j a 2 F n Z S 5 4 b W x Q S w E C L Q A U A A I A C A B H l j p Q D 8 r p q 6 Q A A A D p A A A A E w A A A A A A A A A A A A A A A A D 0 A A A A W 0 N v b n R l b n R f V H l w Z X N d L n h t b F B L A Q I t A B Q A A g A I A E e W O l A z 8 N y a D A E A A G w B A A A T A A A A A A A A A A A A A A A A A O U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J A A A A A A A A l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l r D l u 7 r m l o f m n K z m l o f m o a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2 V D E w O j U w O j E 0 L j U 2 N T M 4 N z R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/ m m 7 T m l L n n m o T n s b v l n o s u e 0 N v b H V t b j E s M H 0 m c X V v d D s s J n F 1 b 3 Q 7 U 2 V j d G l v b j E v 5 p a w 5 b u 6 5 p a H 5 p y s 5 p a H 5 q G j L + a b t O a U u e e a h O e x u + W e i y 5 7 Q 2 9 s d W 1 u M i w x f S Z x d W 9 0 O y w m c X V v d D t T Z W N 0 a W 9 u M S / m l r D l u 7 r m l o f m n K z m l o f m o a M v 5 p u 0 5 p S 5 5 5 q E 5 7 G 7 5 Z 6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a W s O W 7 u u a W h + a c r O a W h + a h o y / m m 7 T m l L n n m o T n s b v l n o s u e 0 N v b H V t b j E s M H 0 m c X V v d D s s J n F 1 b 3 Q 7 U 2 V j d G l v b j E v 5 p a w 5 b u 6 5 p a H 5 p y s 5 p a H 5 q G j L + a b t O a U u e e a h O e x u + W e i y 5 7 Q 2 9 s d W 1 u M i w x f S Z x d W 9 0 O y w m c X V v d D t T Z W N 0 a W 9 u M S / m l r D l u 7 r m l o f m n K z m l o f m o a M v 5 p u 0 5 p S 5 5 5 q E 5 7 G 7 5 Z 6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6 4 B K S q S 3 T q 2 I X V I A Q e s 1 A A A A A A I A A A A A A B B m A A A A A Q A A I A A A A D k b F 9 s R + n D U 0 a B / o Z r m I I D K A C B 3 + k d l s I t j 1 V W G E D 5 V A A A A A A 6 A A A A A A g A A I A A A A O d I / 4 a W k C H / i Q h w O 4 P D Q p 4 H A K v 4 F c / 8 I 1 M f j q F g u V w 2 U A A A A D 8 T f E S s d B O q 9 X J k W i s 5 X F 1 8 z z l D S w Q 6 O S j / I P + r k a 6 u m Z M h c m b H o + 9 F W i y Y f p h W k s M V M Y H E / Z y I V m d 8 T s 1 t G G 0 z q 9 V J V 2 D q + n y X K 9 R v q B a N Q A A A A B 1 8 y l d 4 U O q A n I w 7 W P a c V y U 4 i K n h q m x o / V I u Y 8 i q h 9 w e d Y 9 Q Q m 7 e q 9 S F V N e H 1 N r C C J p 1 O 2 A 1 2 H q s t 0 g 6 t 4 p o n i w = < / D a t a M a s h u p > 
</file>

<file path=customXml/itemProps1.xml><?xml version="1.0" encoding="utf-8"?>
<ds:datastoreItem xmlns:ds="http://schemas.openxmlformats.org/officeDocument/2006/customXml" ds:itemID="{DBA5E9A2-5CAD-4C29-93AB-844F3DA14D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Web_Color</vt:lpstr>
      <vt:lpstr>蓝色系</vt:lpstr>
      <vt:lpstr>绿色系</vt:lpstr>
      <vt:lpstr>红色系</vt:lpstr>
      <vt:lpstr>紫色系</vt:lpstr>
      <vt:lpstr>一组好看的莫兰迪配色</vt:lpstr>
      <vt:lpstr>To-do的莫兰蒂配色</vt:lpstr>
      <vt:lpstr>湖蓝-沙色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 Kaslana</dc:creator>
  <cp:lastModifiedBy>Kiana Kaslana</cp:lastModifiedBy>
  <dcterms:created xsi:type="dcterms:W3CDTF">2019-05-28T02:44:24Z</dcterms:created>
  <dcterms:modified xsi:type="dcterms:W3CDTF">2020-01-27T03:04:46Z</dcterms:modified>
</cp:coreProperties>
</file>