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엑셀을 활용한 데이터분석\파워쿼리\"/>
    </mc:Choice>
  </mc:AlternateContent>
  <xr:revisionPtr revIDLastSave="0" documentId="13_ncr:1_{A20C2A98-50E6-4CE9-B299-8D0E1B7B261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2" sheetId="4" r:id="rId1"/>
    <sheet name="설문지 코딩" sheetId="3" r:id="rId2"/>
    <sheet name="Sheet1" sheetId="1" r:id="rId3"/>
  </sheets>
  <calcPr calcId="191029"/>
  <pivotCaches>
    <pivotCache cacheId="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" i="3" l="1"/>
  <c r="N6" i="3"/>
  <c r="N7" i="3"/>
  <c r="N8" i="3"/>
  <c r="N9" i="3"/>
  <c r="N4" i="3"/>
  <c r="C9" i="3"/>
  <c r="D9" i="3"/>
  <c r="E9" i="3"/>
  <c r="F9" i="3"/>
  <c r="G9" i="3"/>
  <c r="H9" i="3"/>
  <c r="I9" i="3"/>
  <c r="J9" i="3"/>
  <c r="K9" i="3"/>
  <c r="L9" i="3"/>
  <c r="M9" i="3"/>
  <c r="C8" i="3"/>
  <c r="D8" i="3"/>
  <c r="E8" i="3"/>
  <c r="F8" i="3"/>
  <c r="G8" i="3"/>
  <c r="H8" i="3"/>
  <c r="I8" i="3"/>
  <c r="J8" i="3"/>
  <c r="K8" i="3"/>
  <c r="L8" i="3"/>
  <c r="M8" i="3"/>
  <c r="C7" i="3"/>
  <c r="D7" i="3"/>
  <c r="E7" i="3"/>
  <c r="F7" i="3"/>
  <c r="G7" i="3"/>
  <c r="H7" i="3"/>
  <c r="I7" i="3"/>
  <c r="J7" i="3"/>
  <c r="K7" i="3"/>
  <c r="L7" i="3"/>
  <c r="M7" i="3"/>
  <c r="C6" i="3"/>
  <c r="D6" i="3"/>
  <c r="E6" i="3"/>
  <c r="F6" i="3"/>
  <c r="G6" i="3"/>
  <c r="H6" i="3"/>
  <c r="I6" i="3"/>
  <c r="J6" i="3"/>
  <c r="K6" i="3"/>
  <c r="L6" i="3"/>
  <c r="M6" i="3"/>
  <c r="C5" i="3"/>
  <c r="D5" i="3"/>
  <c r="E5" i="3"/>
  <c r="F5" i="3"/>
  <c r="G5" i="3"/>
  <c r="H5" i="3"/>
  <c r="I5" i="3"/>
  <c r="J5" i="3"/>
  <c r="K5" i="3"/>
  <c r="L5" i="3"/>
  <c r="M5" i="3"/>
  <c r="B9" i="3"/>
  <c r="B8" i="3"/>
  <c r="B7" i="3"/>
  <c r="B6" i="3"/>
  <c r="B5" i="3"/>
  <c r="B4" i="3"/>
  <c r="C4" i="3"/>
  <c r="D4" i="3"/>
  <c r="E4" i="3"/>
  <c r="F4" i="3"/>
  <c r="G4" i="3"/>
  <c r="H4" i="3"/>
  <c r="I4" i="3"/>
  <c r="J4" i="3"/>
  <c r="K4" i="3"/>
  <c r="L4" i="3"/>
  <c r="M4" i="3"/>
  <c r="D3" i="3" l="1"/>
  <c r="B3" i="3"/>
  <c r="C3" i="3"/>
  <c r="F3" i="3"/>
  <c r="M3" i="3"/>
  <c r="E3" i="3"/>
  <c r="K3" i="3"/>
  <c r="J3" i="3"/>
  <c r="L3" i="3"/>
  <c r="H3" i="3"/>
  <c r="G3" i="3"/>
  <c r="I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73732F-5FE0-4419-A065-7939F40CDE91}" keepAlive="1" name="쿼리 - 표2" description="통합 문서의 '표2' 쿼리에 대한 연결입니다." type="5" refreshedVersion="0" background="1">
    <dbPr connection="Provider=Microsoft.Mashup.OleDb.1;Data Source=$Workbook$;Location=표2;Extended Properties=&quot;&quot;" command="SELECT * FROM [표2]"/>
  </connection>
  <connection id="2" xr16:uid="{4B6E2EEE-1BD0-47D2-AE5D-54D1BE0CEFC5}" keepAlive="1" name="쿼리 - 표2 (2)" description="통합 문서의 '표2 (2)' 쿼리에 대한 연결입니다." type="5" refreshedVersion="8" background="1">
    <dbPr connection="Provider=Microsoft.Mashup.OleDb.1;Data Source=$Workbook$;Location=&quot;표2 (2)&quot;;Extended Properties=&quot;&quot;" command="SELECT * FROM [표2 (2)]"/>
  </connection>
</connections>
</file>

<file path=xl/sharedStrings.xml><?xml version="1.0" encoding="utf-8"?>
<sst xmlns="http://schemas.openxmlformats.org/spreadsheetml/2006/main" count="86" uniqueCount="74">
  <si>
    <t>4번</t>
  </si>
  <si>
    <t>5번</t>
  </si>
  <si>
    <t>6번</t>
  </si>
  <si>
    <t>7번</t>
  </si>
  <si>
    <t>8번</t>
  </si>
  <si>
    <t>9번</t>
  </si>
  <si>
    <t>10번</t>
  </si>
  <si>
    <t xml:space="preserve">      문항
학생</t>
    <phoneticPr fontId="1" type="noConversion"/>
  </si>
  <si>
    <t>1번</t>
    <phoneticPr fontId="1" type="noConversion"/>
  </si>
  <si>
    <t>2번</t>
    <phoneticPr fontId="1" type="noConversion"/>
  </si>
  <si>
    <t>3번</t>
    <phoneticPr fontId="1" type="noConversion"/>
  </si>
  <si>
    <t>11번</t>
  </si>
  <si>
    <t>12번</t>
  </si>
  <si>
    <t>설문 응답 결과</t>
    <phoneticPr fontId="1" type="noConversion"/>
  </si>
  <si>
    <t>①응답자</t>
    <phoneticPr fontId="1" type="noConversion"/>
  </si>
  <si>
    <t>②응답자</t>
    <phoneticPr fontId="1" type="noConversion"/>
  </si>
  <si>
    <t>③응답자</t>
    <phoneticPr fontId="1" type="noConversion"/>
  </si>
  <si>
    <t>④응답자</t>
    <phoneticPr fontId="1" type="noConversion"/>
  </si>
  <si>
    <t>⑤응답자</t>
    <phoneticPr fontId="1" type="noConversion"/>
  </si>
  <si>
    <t>⑥응답자</t>
    <phoneticPr fontId="1" type="noConversion"/>
  </si>
  <si>
    <t>응답총계</t>
    <phoneticPr fontId="1" type="noConversion"/>
  </si>
  <si>
    <t>A01</t>
    <phoneticPr fontId="1" type="noConversion"/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</si>
  <si>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</si>
  <si>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</si>
  <si>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</si>
  <si>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</si>
  <si>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</si>
  <si>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</si>
  <si>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</si>
  <si>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</si>
  <si>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</si>
  <si>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</si>
  <si>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</si>
  <si>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</si>
  <si>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</si>
  <si>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</si>
  <si>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</si>
  <si>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</si>
  <si>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</si>
  <si>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</si>
  <si>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</si>
  <si>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</si>
  <si>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</si>
  <si>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</si>
  <si>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</si>
  <si>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</si>
  <si>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</si>
  <si>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</si>
  <si>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</si>
  <si>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</si>
  <si>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</si>
  <si>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</si>
  <si>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</si>
  <si>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</si>
  <si>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</si>
  <si>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</si>
  <si>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</si>
  <si>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</si>
  <si>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</si>
  <si>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</si>
  <si>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</si>
  <si>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</si>
  <si>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</si>
  <si>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</si>
  <si>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</si>
  <si>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</si>
  <si>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</si>
  <si>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</si>
  <si>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</si>
  <si>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</si>
  <si>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</si>
  <si>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행 레이블</t>
  </si>
  <si>
    <t>총합계</t>
  </si>
  <si>
    <t>개수 : 특성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</si>
</sst>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 tint="0.499984740745262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4" borderId="12" xfId="0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6" fillId="2" borderId="18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2" fillId="3" borderId="15" xfId="0" quotePrefix="1" applyFont="1" applyFill="1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5" fillId="0" borderId="2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</cellXfs>
  <cellStyles count="1">
    <cellStyle name="표준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맑은 고딕"/>
        <family val="3"/>
        <charset val="129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조근하" refreshedDate="45044.9912974537" backgroundQuery="1" createdVersion="8" refreshedVersion="8" minRefreshableVersion="3" recordCount="600" xr:uid="{2B287FC4-DBCA-405F-83EA-9E8EFEA0A4C2}">
  <cacheSource type="external" connectionId="2"/>
  <cacheFields count="3">
    <cacheField name="      문항_x000a_학생" numFmtId="0">
      <sharedItems count="50">
        <s v="A01"/>
        <s v="A02"/>
        <s v="A03"/>
        <s v="A04"/>
        <s v="A05"/>
        <s v="A06"/>
        <s v="A07"/>
        <s v="A08"/>
        <s v="A09"/>
        <s v="A10"/>
        <s v="A11"/>
        <s v="A12"/>
        <s v="A13"/>
        <s v="A14"/>
        <s v="A15"/>
        <s v="A16"/>
        <s v="A17"/>
        <s v="A18"/>
        <s v="A19"/>
        <s v="A20"/>
        <s v="A21"/>
        <s v="A22"/>
        <s v="A23"/>
        <s v="A24"/>
        <s v="A25"/>
        <s v="A26"/>
        <s v="A27"/>
        <s v="A28"/>
        <s v="A29"/>
        <s v="A30"/>
        <s v="A31"/>
        <s v="A32"/>
        <s v="A33"/>
        <s v="A34"/>
        <s v="A35"/>
        <s v="A36"/>
        <s v="A37"/>
        <s v="A38"/>
        <s v="A39"/>
        <s v="A40"/>
        <s v="A41"/>
        <s v="A42"/>
        <s v="A43"/>
        <s v="A44"/>
        <s v="A45"/>
        <s v="A46"/>
        <s v="A47"/>
        <s v="A48"/>
        <s v="A49"/>
        <s v="A50"/>
      </sharedItems>
    </cacheField>
    <cacheField name="특성" numFmtId="0">
      <sharedItems count="12">
        <s v="1번"/>
        <s v="2번"/>
        <s v="3번"/>
        <s v="4번"/>
        <s v="5번"/>
        <s v="6번"/>
        <s v="7번"/>
        <s v="8번"/>
        <s v="9번"/>
        <s v="10번"/>
        <s v="11번"/>
        <s v="12번"/>
      </sharedItems>
    </cacheField>
    <cacheField name="값2" numFmtId="0">
      <sharedItems containsSemiMixedTypes="0" containsString="0" containsNumber="1" containsInteger="1" minValue="1" maxValue="6" count="6">
        <n v="4"/>
        <n v="5"/>
        <n v="3"/>
        <n v="6"/>
        <n v="2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0">
  <r>
    <x v="0"/>
    <x v="0"/>
    <x v="0"/>
  </r>
  <r>
    <x v="0"/>
    <x v="1"/>
    <x v="1"/>
  </r>
  <r>
    <x v="0"/>
    <x v="2"/>
    <x v="0"/>
  </r>
  <r>
    <x v="0"/>
    <x v="3"/>
    <x v="0"/>
  </r>
  <r>
    <x v="0"/>
    <x v="4"/>
    <x v="0"/>
  </r>
  <r>
    <x v="0"/>
    <x v="5"/>
    <x v="1"/>
  </r>
  <r>
    <x v="0"/>
    <x v="6"/>
    <x v="2"/>
  </r>
  <r>
    <x v="0"/>
    <x v="7"/>
    <x v="3"/>
  </r>
  <r>
    <x v="0"/>
    <x v="8"/>
    <x v="0"/>
  </r>
  <r>
    <x v="0"/>
    <x v="9"/>
    <x v="4"/>
  </r>
  <r>
    <x v="0"/>
    <x v="10"/>
    <x v="0"/>
  </r>
  <r>
    <x v="0"/>
    <x v="11"/>
    <x v="1"/>
  </r>
  <r>
    <x v="1"/>
    <x v="0"/>
    <x v="1"/>
  </r>
  <r>
    <x v="1"/>
    <x v="1"/>
    <x v="0"/>
  </r>
  <r>
    <x v="1"/>
    <x v="2"/>
    <x v="2"/>
  </r>
  <r>
    <x v="1"/>
    <x v="3"/>
    <x v="2"/>
  </r>
  <r>
    <x v="1"/>
    <x v="4"/>
    <x v="0"/>
  </r>
  <r>
    <x v="1"/>
    <x v="5"/>
    <x v="0"/>
  </r>
  <r>
    <x v="1"/>
    <x v="6"/>
    <x v="1"/>
  </r>
  <r>
    <x v="1"/>
    <x v="7"/>
    <x v="0"/>
  </r>
  <r>
    <x v="1"/>
    <x v="8"/>
    <x v="2"/>
  </r>
  <r>
    <x v="1"/>
    <x v="9"/>
    <x v="2"/>
  </r>
  <r>
    <x v="1"/>
    <x v="10"/>
    <x v="2"/>
  </r>
  <r>
    <x v="1"/>
    <x v="11"/>
    <x v="0"/>
  </r>
  <r>
    <x v="2"/>
    <x v="0"/>
    <x v="2"/>
  </r>
  <r>
    <x v="2"/>
    <x v="1"/>
    <x v="2"/>
  </r>
  <r>
    <x v="2"/>
    <x v="2"/>
    <x v="5"/>
  </r>
  <r>
    <x v="2"/>
    <x v="3"/>
    <x v="5"/>
  </r>
  <r>
    <x v="2"/>
    <x v="4"/>
    <x v="0"/>
  </r>
  <r>
    <x v="2"/>
    <x v="5"/>
    <x v="0"/>
  </r>
  <r>
    <x v="2"/>
    <x v="6"/>
    <x v="5"/>
  </r>
  <r>
    <x v="2"/>
    <x v="7"/>
    <x v="5"/>
  </r>
  <r>
    <x v="2"/>
    <x v="8"/>
    <x v="1"/>
  </r>
  <r>
    <x v="2"/>
    <x v="9"/>
    <x v="0"/>
  </r>
  <r>
    <x v="2"/>
    <x v="10"/>
    <x v="1"/>
  </r>
  <r>
    <x v="2"/>
    <x v="11"/>
    <x v="0"/>
  </r>
  <r>
    <x v="3"/>
    <x v="0"/>
    <x v="1"/>
  </r>
  <r>
    <x v="3"/>
    <x v="1"/>
    <x v="1"/>
  </r>
  <r>
    <x v="3"/>
    <x v="2"/>
    <x v="2"/>
  </r>
  <r>
    <x v="3"/>
    <x v="3"/>
    <x v="3"/>
  </r>
  <r>
    <x v="3"/>
    <x v="4"/>
    <x v="2"/>
  </r>
  <r>
    <x v="3"/>
    <x v="5"/>
    <x v="3"/>
  </r>
  <r>
    <x v="3"/>
    <x v="6"/>
    <x v="2"/>
  </r>
  <r>
    <x v="3"/>
    <x v="7"/>
    <x v="1"/>
  </r>
  <r>
    <x v="3"/>
    <x v="8"/>
    <x v="1"/>
  </r>
  <r>
    <x v="3"/>
    <x v="9"/>
    <x v="1"/>
  </r>
  <r>
    <x v="3"/>
    <x v="10"/>
    <x v="1"/>
  </r>
  <r>
    <x v="3"/>
    <x v="11"/>
    <x v="0"/>
  </r>
  <r>
    <x v="4"/>
    <x v="0"/>
    <x v="1"/>
  </r>
  <r>
    <x v="4"/>
    <x v="1"/>
    <x v="0"/>
  </r>
  <r>
    <x v="4"/>
    <x v="2"/>
    <x v="0"/>
  </r>
  <r>
    <x v="4"/>
    <x v="3"/>
    <x v="0"/>
  </r>
  <r>
    <x v="4"/>
    <x v="4"/>
    <x v="1"/>
  </r>
  <r>
    <x v="4"/>
    <x v="5"/>
    <x v="1"/>
  </r>
  <r>
    <x v="4"/>
    <x v="6"/>
    <x v="0"/>
  </r>
  <r>
    <x v="4"/>
    <x v="7"/>
    <x v="1"/>
  </r>
  <r>
    <x v="4"/>
    <x v="8"/>
    <x v="0"/>
  </r>
  <r>
    <x v="4"/>
    <x v="9"/>
    <x v="1"/>
  </r>
  <r>
    <x v="4"/>
    <x v="10"/>
    <x v="0"/>
  </r>
  <r>
    <x v="4"/>
    <x v="11"/>
    <x v="1"/>
  </r>
  <r>
    <x v="5"/>
    <x v="0"/>
    <x v="1"/>
  </r>
  <r>
    <x v="5"/>
    <x v="1"/>
    <x v="1"/>
  </r>
  <r>
    <x v="5"/>
    <x v="2"/>
    <x v="1"/>
  </r>
  <r>
    <x v="5"/>
    <x v="3"/>
    <x v="1"/>
  </r>
  <r>
    <x v="5"/>
    <x v="4"/>
    <x v="1"/>
  </r>
  <r>
    <x v="5"/>
    <x v="5"/>
    <x v="5"/>
  </r>
  <r>
    <x v="5"/>
    <x v="6"/>
    <x v="1"/>
  </r>
  <r>
    <x v="5"/>
    <x v="7"/>
    <x v="5"/>
  </r>
  <r>
    <x v="5"/>
    <x v="8"/>
    <x v="0"/>
  </r>
  <r>
    <x v="5"/>
    <x v="9"/>
    <x v="1"/>
  </r>
  <r>
    <x v="5"/>
    <x v="10"/>
    <x v="0"/>
  </r>
  <r>
    <x v="5"/>
    <x v="11"/>
    <x v="1"/>
  </r>
  <r>
    <x v="6"/>
    <x v="0"/>
    <x v="1"/>
  </r>
  <r>
    <x v="6"/>
    <x v="1"/>
    <x v="2"/>
  </r>
  <r>
    <x v="6"/>
    <x v="2"/>
    <x v="3"/>
  </r>
  <r>
    <x v="6"/>
    <x v="3"/>
    <x v="1"/>
  </r>
  <r>
    <x v="6"/>
    <x v="4"/>
    <x v="2"/>
  </r>
  <r>
    <x v="6"/>
    <x v="5"/>
    <x v="1"/>
  </r>
  <r>
    <x v="6"/>
    <x v="6"/>
    <x v="1"/>
  </r>
  <r>
    <x v="6"/>
    <x v="7"/>
    <x v="1"/>
  </r>
  <r>
    <x v="6"/>
    <x v="8"/>
    <x v="1"/>
  </r>
  <r>
    <x v="6"/>
    <x v="9"/>
    <x v="3"/>
  </r>
  <r>
    <x v="6"/>
    <x v="10"/>
    <x v="1"/>
  </r>
  <r>
    <x v="6"/>
    <x v="11"/>
    <x v="1"/>
  </r>
  <r>
    <x v="7"/>
    <x v="0"/>
    <x v="1"/>
  </r>
  <r>
    <x v="7"/>
    <x v="1"/>
    <x v="1"/>
  </r>
  <r>
    <x v="7"/>
    <x v="2"/>
    <x v="2"/>
  </r>
  <r>
    <x v="7"/>
    <x v="3"/>
    <x v="2"/>
  </r>
  <r>
    <x v="7"/>
    <x v="4"/>
    <x v="0"/>
  </r>
  <r>
    <x v="7"/>
    <x v="5"/>
    <x v="4"/>
  </r>
  <r>
    <x v="7"/>
    <x v="6"/>
    <x v="0"/>
  </r>
  <r>
    <x v="7"/>
    <x v="7"/>
    <x v="1"/>
  </r>
  <r>
    <x v="7"/>
    <x v="8"/>
    <x v="4"/>
  </r>
  <r>
    <x v="7"/>
    <x v="9"/>
    <x v="2"/>
  </r>
  <r>
    <x v="7"/>
    <x v="10"/>
    <x v="4"/>
  </r>
  <r>
    <x v="7"/>
    <x v="11"/>
    <x v="1"/>
  </r>
  <r>
    <x v="8"/>
    <x v="0"/>
    <x v="1"/>
  </r>
  <r>
    <x v="8"/>
    <x v="1"/>
    <x v="1"/>
  </r>
  <r>
    <x v="8"/>
    <x v="2"/>
    <x v="0"/>
  </r>
  <r>
    <x v="8"/>
    <x v="3"/>
    <x v="1"/>
  </r>
  <r>
    <x v="8"/>
    <x v="4"/>
    <x v="2"/>
  </r>
  <r>
    <x v="8"/>
    <x v="5"/>
    <x v="1"/>
  </r>
  <r>
    <x v="8"/>
    <x v="6"/>
    <x v="1"/>
  </r>
  <r>
    <x v="8"/>
    <x v="7"/>
    <x v="1"/>
  </r>
  <r>
    <x v="8"/>
    <x v="8"/>
    <x v="1"/>
  </r>
  <r>
    <x v="8"/>
    <x v="9"/>
    <x v="1"/>
  </r>
  <r>
    <x v="8"/>
    <x v="10"/>
    <x v="1"/>
  </r>
  <r>
    <x v="8"/>
    <x v="11"/>
    <x v="1"/>
  </r>
  <r>
    <x v="9"/>
    <x v="0"/>
    <x v="1"/>
  </r>
  <r>
    <x v="9"/>
    <x v="1"/>
    <x v="0"/>
  </r>
  <r>
    <x v="9"/>
    <x v="2"/>
    <x v="1"/>
  </r>
  <r>
    <x v="9"/>
    <x v="3"/>
    <x v="1"/>
  </r>
  <r>
    <x v="9"/>
    <x v="4"/>
    <x v="2"/>
  </r>
  <r>
    <x v="9"/>
    <x v="5"/>
    <x v="2"/>
  </r>
  <r>
    <x v="9"/>
    <x v="6"/>
    <x v="4"/>
  </r>
  <r>
    <x v="9"/>
    <x v="7"/>
    <x v="1"/>
  </r>
  <r>
    <x v="9"/>
    <x v="8"/>
    <x v="0"/>
  </r>
  <r>
    <x v="9"/>
    <x v="9"/>
    <x v="4"/>
  </r>
  <r>
    <x v="9"/>
    <x v="10"/>
    <x v="3"/>
  </r>
  <r>
    <x v="9"/>
    <x v="11"/>
    <x v="1"/>
  </r>
  <r>
    <x v="10"/>
    <x v="0"/>
    <x v="0"/>
  </r>
  <r>
    <x v="10"/>
    <x v="1"/>
    <x v="1"/>
  </r>
  <r>
    <x v="10"/>
    <x v="2"/>
    <x v="0"/>
  </r>
  <r>
    <x v="10"/>
    <x v="3"/>
    <x v="0"/>
  </r>
  <r>
    <x v="10"/>
    <x v="4"/>
    <x v="0"/>
  </r>
  <r>
    <x v="10"/>
    <x v="5"/>
    <x v="1"/>
  </r>
  <r>
    <x v="10"/>
    <x v="6"/>
    <x v="2"/>
  </r>
  <r>
    <x v="10"/>
    <x v="7"/>
    <x v="3"/>
  </r>
  <r>
    <x v="10"/>
    <x v="8"/>
    <x v="0"/>
  </r>
  <r>
    <x v="10"/>
    <x v="9"/>
    <x v="4"/>
  </r>
  <r>
    <x v="10"/>
    <x v="10"/>
    <x v="0"/>
  </r>
  <r>
    <x v="10"/>
    <x v="11"/>
    <x v="1"/>
  </r>
  <r>
    <x v="11"/>
    <x v="0"/>
    <x v="1"/>
  </r>
  <r>
    <x v="11"/>
    <x v="1"/>
    <x v="0"/>
  </r>
  <r>
    <x v="11"/>
    <x v="2"/>
    <x v="2"/>
  </r>
  <r>
    <x v="11"/>
    <x v="3"/>
    <x v="2"/>
  </r>
  <r>
    <x v="11"/>
    <x v="4"/>
    <x v="0"/>
  </r>
  <r>
    <x v="11"/>
    <x v="5"/>
    <x v="0"/>
  </r>
  <r>
    <x v="11"/>
    <x v="6"/>
    <x v="1"/>
  </r>
  <r>
    <x v="11"/>
    <x v="7"/>
    <x v="0"/>
  </r>
  <r>
    <x v="11"/>
    <x v="8"/>
    <x v="2"/>
  </r>
  <r>
    <x v="11"/>
    <x v="9"/>
    <x v="2"/>
  </r>
  <r>
    <x v="11"/>
    <x v="10"/>
    <x v="5"/>
  </r>
  <r>
    <x v="11"/>
    <x v="11"/>
    <x v="0"/>
  </r>
  <r>
    <x v="12"/>
    <x v="0"/>
    <x v="5"/>
  </r>
  <r>
    <x v="12"/>
    <x v="1"/>
    <x v="2"/>
  </r>
  <r>
    <x v="12"/>
    <x v="2"/>
    <x v="5"/>
  </r>
  <r>
    <x v="12"/>
    <x v="3"/>
    <x v="5"/>
  </r>
  <r>
    <x v="12"/>
    <x v="4"/>
    <x v="0"/>
  </r>
  <r>
    <x v="12"/>
    <x v="5"/>
    <x v="0"/>
  </r>
  <r>
    <x v="12"/>
    <x v="6"/>
    <x v="2"/>
  </r>
  <r>
    <x v="12"/>
    <x v="7"/>
    <x v="5"/>
  </r>
  <r>
    <x v="12"/>
    <x v="8"/>
    <x v="1"/>
  </r>
  <r>
    <x v="12"/>
    <x v="9"/>
    <x v="0"/>
  </r>
  <r>
    <x v="12"/>
    <x v="10"/>
    <x v="1"/>
  </r>
  <r>
    <x v="12"/>
    <x v="11"/>
    <x v="0"/>
  </r>
  <r>
    <x v="13"/>
    <x v="0"/>
    <x v="1"/>
  </r>
  <r>
    <x v="13"/>
    <x v="1"/>
    <x v="1"/>
  </r>
  <r>
    <x v="13"/>
    <x v="2"/>
    <x v="2"/>
  </r>
  <r>
    <x v="13"/>
    <x v="3"/>
    <x v="3"/>
  </r>
  <r>
    <x v="13"/>
    <x v="4"/>
    <x v="2"/>
  </r>
  <r>
    <x v="13"/>
    <x v="5"/>
    <x v="3"/>
  </r>
  <r>
    <x v="13"/>
    <x v="6"/>
    <x v="2"/>
  </r>
  <r>
    <x v="13"/>
    <x v="7"/>
    <x v="1"/>
  </r>
  <r>
    <x v="13"/>
    <x v="8"/>
    <x v="1"/>
  </r>
  <r>
    <x v="13"/>
    <x v="9"/>
    <x v="1"/>
  </r>
  <r>
    <x v="13"/>
    <x v="10"/>
    <x v="1"/>
  </r>
  <r>
    <x v="13"/>
    <x v="11"/>
    <x v="0"/>
  </r>
  <r>
    <x v="14"/>
    <x v="0"/>
    <x v="1"/>
  </r>
  <r>
    <x v="14"/>
    <x v="1"/>
    <x v="0"/>
  </r>
  <r>
    <x v="14"/>
    <x v="2"/>
    <x v="0"/>
  </r>
  <r>
    <x v="14"/>
    <x v="3"/>
    <x v="0"/>
  </r>
  <r>
    <x v="14"/>
    <x v="4"/>
    <x v="1"/>
  </r>
  <r>
    <x v="14"/>
    <x v="5"/>
    <x v="1"/>
  </r>
  <r>
    <x v="14"/>
    <x v="6"/>
    <x v="0"/>
  </r>
  <r>
    <x v="14"/>
    <x v="7"/>
    <x v="1"/>
  </r>
  <r>
    <x v="14"/>
    <x v="8"/>
    <x v="5"/>
  </r>
  <r>
    <x v="14"/>
    <x v="9"/>
    <x v="1"/>
  </r>
  <r>
    <x v="14"/>
    <x v="10"/>
    <x v="0"/>
  </r>
  <r>
    <x v="14"/>
    <x v="11"/>
    <x v="1"/>
  </r>
  <r>
    <x v="15"/>
    <x v="0"/>
    <x v="1"/>
  </r>
  <r>
    <x v="15"/>
    <x v="1"/>
    <x v="1"/>
  </r>
  <r>
    <x v="15"/>
    <x v="2"/>
    <x v="1"/>
  </r>
  <r>
    <x v="15"/>
    <x v="3"/>
    <x v="1"/>
  </r>
  <r>
    <x v="15"/>
    <x v="4"/>
    <x v="1"/>
  </r>
  <r>
    <x v="15"/>
    <x v="5"/>
    <x v="1"/>
  </r>
  <r>
    <x v="15"/>
    <x v="6"/>
    <x v="1"/>
  </r>
  <r>
    <x v="15"/>
    <x v="7"/>
    <x v="1"/>
  </r>
  <r>
    <x v="15"/>
    <x v="8"/>
    <x v="0"/>
  </r>
  <r>
    <x v="15"/>
    <x v="9"/>
    <x v="5"/>
  </r>
  <r>
    <x v="15"/>
    <x v="10"/>
    <x v="0"/>
  </r>
  <r>
    <x v="15"/>
    <x v="11"/>
    <x v="1"/>
  </r>
  <r>
    <x v="16"/>
    <x v="0"/>
    <x v="5"/>
  </r>
  <r>
    <x v="16"/>
    <x v="1"/>
    <x v="2"/>
  </r>
  <r>
    <x v="16"/>
    <x v="2"/>
    <x v="3"/>
  </r>
  <r>
    <x v="16"/>
    <x v="3"/>
    <x v="1"/>
  </r>
  <r>
    <x v="16"/>
    <x v="4"/>
    <x v="2"/>
  </r>
  <r>
    <x v="16"/>
    <x v="5"/>
    <x v="1"/>
  </r>
  <r>
    <x v="16"/>
    <x v="6"/>
    <x v="1"/>
  </r>
  <r>
    <x v="16"/>
    <x v="7"/>
    <x v="1"/>
  </r>
  <r>
    <x v="16"/>
    <x v="8"/>
    <x v="1"/>
  </r>
  <r>
    <x v="16"/>
    <x v="9"/>
    <x v="3"/>
  </r>
  <r>
    <x v="16"/>
    <x v="10"/>
    <x v="1"/>
  </r>
  <r>
    <x v="16"/>
    <x v="11"/>
    <x v="1"/>
  </r>
  <r>
    <x v="17"/>
    <x v="0"/>
    <x v="1"/>
  </r>
  <r>
    <x v="17"/>
    <x v="1"/>
    <x v="1"/>
  </r>
  <r>
    <x v="17"/>
    <x v="2"/>
    <x v="2"/>
  </r>
  <r>
    <x v="17"/>
    <x v="3"/>
    <x v="2"/>
  </r>
  <r>
    <x v="17"/>
    <x v="4"/>
    <x v="0"/>
  </r>
  <r>
    <x v="17"/>
    <x v="5"/>
    <x v="2"/>
  </r>
  <r>
    <x v="17"/>
    <x v="6"/>
    <x v="0"/>
  </r>
  <r>
    <x v="17"/>
    <x v="7"/>
    <x v="1"/>
  </r>
  <r>
    <x v="17"/>
    <x v="8"/>
    <x v="0"/>
  </r>
  <r>
    <x v="17"/>
    <x v="9"/>
    <x v="2"/>
  </r>
  <r>
    <x v="17"/>
    <x v="10"/>
    <x v="0"/>
  </r>
  <r>
    <x v="17"/>
    <x v="11"/>
    <x v="1"/>
  </r>
  <r>
    <x v="18"/>
    <x v="0"/>
    <x v="1"/>
  </r>
  <r>
    <x v="18"/>
    <x v="1"/>
    <x v="1"/>
  </r>
  <r>
    <x v="18"/>
    <x v="2"/>
    <x v="0"/>
  </r>
  <r>
    <x v="18"/>
    <x v="3"/>
    <x v="1"/>
  </r>
  <r>
    <x v="18"/>
    <x v="4"/>
    <x v="2"/>
  </r>
  <r>
    <x v="18"/>
    <x v="5"/>
    <x v="1"/>
  </r>
  <r>
    <x v="18"/>
    <x v="6"/>
    <x v="1"/>
  </r>
  <r>
    <x v="18"/>
    <x v="7"/>
    <x v="1"/>
  </r>
  <r>
    <x v="18"/>
    <x v="8"/>
    <x v="1"/>
  </r>
  <r>
    <x v="18"/>
    <x v="9"/>
    <x v="1"/>
  </r>
  <r>
    <x v="18"/>
    <x v="10"/>
    <x v="1"/>
  </r>
  <r>
    <x v="18"/>
    <x v="11"/>
    <x v="1"/>
  </r>
  <r>
    <x v="19"/>
    <x v="0"/>
    <x v="1"/>
  </r>
  <r>
    <x v="19"/>
    <x v="1"/>
    <x v="0"/>
  </r>
  <r>
    <x v="19"/>
    <x v="2"/>
    <x v="1"/>
  </r>
  <r>
    <x v="19"/>
    <x v="3"/>
    <x v="1"/>
  </r>
  <r>
    <x v="19"/>
    <x v="4"/>
    <x v="2"/>
  </r>
  <r>
    <x v="19"/>
    <x v="5"/>
    <x v="2"/>
  </r>
  <r>
    <x v="19"/>
    <x v="6"/>
    <x v="1"/>
  </r>
  <r>
    <x v="19"/>
    <x v="7"/>
    <x v="1"/>
  </r>
  <r>
    <x v="19"/>
    <x v="8"/>
    <x v="0"/>
  </r>
  <r>
    <x v="19"/>
    <x v="9"/>
    <x v="2"/>
  </r>
  <r>
    <x v="19"/>
    <x v="10"/>
    <x v="3"/>
  </r>
  <r>
    <x v="19"/>
    <x v="11"/>
    <x v="1"/>
  </r>
  <r>
    <x v="20"/>
    <x v="0"/>
    <x v="0"/>
  </r>
  <r>
    <x v="20"/>
    <x v="1"/>
    <x v="1"/>
  </r>
  <r>
    <x v="20"/>
    <x v="2"/>
    <x v="0"/>
  </r>
  <r>
    <x v="20"/>
    <x v="3"/>
    <x v="0"/>
  </r>
  <r>
    <x v="20"/>
    <x v="4"/>
    <x v="0"/>
  </r>
  <r>
    <x v="20"/>
    <x v="5"/>
    <x v="1"/>
  </r>
  <r>
    <x v="20"/>
    <x v="6"/>
    <x v="2"/>
  </r>
  <r>
    <x v="20"/>
    <x v="7"/>
    <x v="3"/>
  </r>
  <r>
    <x v="20"/>
    <x v="8"/>
    <x v="0"/>
  </r>
  <r>
    <x v="20"/>
    <x v="9"/>
    <x v="4"/>
  </r>
  <r>
    <x v="20"/>
    <x v="10"/>
    <x v="0"/>
  </r>
  <r>
    <x v="20"/>
    <x v="11"/>
    <x v="1"/>
  </r>
  <r>
    <x v="21"/>
    <x v="0"/>
    <x v="5"/>
  </r>
  <r>
    <x v="21"/>
    <x v="1"/>
    <x v="0"/>
  </r>
  <r>
    <x v="21"/>
    <x v="2"/>
    <x v="2"/>
  </r>
  <r>
    <x v="21"/>
    <x v="3"/>
    <x v="2"/>
  </r>
  <r>
    <x v="21"/>
    <x v="4"/>
    <x v="0"/>
  </r>
  <r>
    <x v="21"/>
    <x v="5"/>
    <x v="0"/>
  </r>
  <r>
    <x v="21"/>
    <x v="6"/>
    <x v="1"/>
  </r>
  <r>
    <x v="21"/>
    <x v="7"/>
    <x v="0"/>
  </r>
  <r>
    <x v="21"/>
    <x v="8"/>
    <x v="2"/>
  </r>
  <r>
    <x v="21"/>
    <x v="9"/>
    <x v="2"/>
  </r>
  <r>
    <x v="21"/>
    <x v="10"/>
    <x v="2"/>
  </r>
  <r>
    <x v="21"/>
    <x v="11"/>
    <x v="0"/>
  </r>
  <r>
    <x v="22"/>
    <x v="0"/>
    <x v="2"/>
  </r>
  <r>
    <x v="22"/>
    <x v="1"/>
    <x v="2"/>
  </r>
  <r>
    <x v="22"/>
    <x v="2"/>
    <x v="5"/>
  </r>
  <r>
    <x v="22"/>
    <x v="3"/>
    <x v="5"/>
  </r>
  <r>
    <x v="22"/>
    <x v="4"/>
    <x v="0"/>
  </r>
  <r>
    <x v="22"/>
    <x v="5"/>
    <x v="0"/>
  </r>
  <r>
    <x v="22"/>
    <x v="6"/>
    <x v="2"/>
  </r>
  <r>
    <x v="22"/>
    <x v="7"/>
    <x v="1"/>
  </r>
  <r>
    <x v="22"/>
    <x v="8"/>
    <x v="1"/>
  </r>
  <r>
    <x v="22"/>
    <x v="9"/>
    <x v="0"/>
  </r>
  <r>
    <x v="22"/>
    <x v="10"/>
    <x v="1"/>
  </r>
  <r>
    <x v="22"/>
    <x v="11"/>
    <x v="0"/>
  </r>
  <r>
    <x v="23"/>
    <x v="0"/>
    <x v="1"/>
  </r>
  <r>
    <x v="23"/>
    <x v="1"/>
    <x v="1"/>
  </r>
  <r>
    <x v="23"/>
    <x v="2"/>
    <x v="2"/>
  </r>
  <r>
    <x v="23"/>
    <x v="3"/>
    <x v="3"/>
  </r>
  <r>
    <x v="23"/>
    <x v="4"/>
    <x v="2"/>
  </r>
  <r>
    <x v="23"/>
    <x v="5"/>
    <x v="3"/>
  </r>
  <r>
    <x v="23"/>
    <x v="6"/>
    <x v="2"/>
  </r>
  <r>
    <x v="23"/>
    <x v="7"/>
    <x v="1"/>
  </r>
  <r>
    <x v="23"/>
    <x v="8"/>
    <x v="1"/>
  </r>
  <r>
    <x v="23"/>
    <x v="9"/>
    <x v="1"/>
  </r>
  <r>
    <x v="23"/>
    <x v="10"/>
    <x v="1"/>
  </r>
  <r>
    <x v="23"/>
    <x v="11"/>
    <x v="0"/>
  </r>
  <r>
    <x v="24"/>
    <x v="0"/>
    <x v="5"/>
  </r>
  <r>
    <x v="24"/>
    <x v="1"/>
    <x v="0"/>
  </r>
  <r>
    <x v="24"/>
    <x v="2"/>
    <x v="0"/>
  </r>
  <r>
    <x v="24"/>
    <x v="3"/>
    <x v="0"/>
  </r>
  <r>
    <x v="24"/>
    <x v="4"/>
    <x v="1"/>
  </r>
  <r>
    <x v="24"/>
    <x v="5"/>
    <x v="1"/>
  </r>
  <r>
    <x v="24"/>
    <x v="6"/>
    <x v="0"/>
  </r>
  <r>
    <x v="24"/>
    <x v="7"/>
    <x v="1"/>
  </r>
  <r>
    <x v="24"/>
    <x v="8"/>
    <x v="0"/>
  </r>
  <r>
    <x v="24"/>
    <x v="9"/>
    <x v="1"/>
  </r>
  <r>
    <x v="24"/>
    <x v="10"/>
    <x v="0"/>
  </r>
  <r>
    <x v="24"/>
    <x v="11"/>
    <x v="1"/>
  </r>
  <r>
    <x v="25"/>
    <x v="0"/>
    <x v="1"/>
  </r>
  <r>
    <x v="25"/>
    <x v="1"/>
    <x v="1"/>
  </r>
  <r>
    <x v="25"/>
    <x v="2"/>
    <x v="1"/>
  </r>
  <r>
    <x v="25"/>
    <x v="3"/>
    <x v="1"/>
  </r>
  <r>
    <x v="25"/>
    <x v="4"/>
    <x v="1"/>
  </r>
  <r>
    <x v="25"/>
    <x v="5"/>
    <x v="1"/>
  </r>
  <r>
    <x v="25"/>
    <x v="6"/>
    <x v="1"/>
  </r>
  <r>
    <x v="25"/>
    <x v="7"/>
    <x v="1"/>
  </r>
  <r>
    <x v="25"/>
    <x v="8"/>
    <x v="0"/>
  </r>
  <r>
    <x v="25"/>
    <x v="9"/>
    <x v="1"/>
  </r>
  <r>
    <x v="25"/>
    <x v="10"/>
    <x v="0"/>
  </r>
  <r>
    <x v="25"/>
    <x v="11"/>
    <x v="1"/>
  </r>
  <r>
    <x v="26"/>
    <x v="0"/>
    <x v="1"/>
  </r>
  <r>
    <x v="26"/>
    <x v="1"/>
    <x v="2"/>
  </r>
  <r>
    <x v="26"/>
    <x v="2"/>
    <x v="3"/>
  </r>
  <r>
    <x v="26"/>
    <x v="3"/>
    <x v="1"/>
  </r>
  <r>
    <x v="26"/>
    <x v="4"/>
    <x v="2"/>
  </r>
  <r>
    <x v="26"/>
    <x v="5"/>
    <x v="1"/>
  </r>
  <r>
    <x v="26"/>
    <x v="6"/>
    <x v="1"/>
  </r>
  <r>
    <x v="26"/>
    <x v="7"/>
    <x v="1"/>
  </r>
  <r>
    <x v="26"/>
    <x v="8"/>
    <x v="1"/>
  </r>
  <r>
    <x v="26"/>
    <x v="9"/>
    <x v="3"/>
  </r>
  <r>
    <x v="26"/>
    <x v="10"/>
    <x v="1"/>
  </r>
  <r>
    <x v="26"/>
    <x v="11"/>
    <x v="1"/>
  </r>
  <r>
    <x v="27"/>
    <x v="0"/>
    <x v="1"/>
  </r>
  <r>
    <x v="27"/>
    <x v="1"/>
    <x v="1"/>
  </r>
  <r>
    <x v="27"/>
    <x v="2"/>
    <x v="2"/>
  </r>
  <r>
    <x v="27"/>
    <x v="3"/>
    <x v="2"/>
  </r>
  <r>
    <x v="27"/>
    <x v="4"/>
    <x v="0"/>
  </r>
  <r>
    <x v="27"/>
    <x v="5"/>
    <x v="2"/>
  </r>
  <r>
    <x v="27"/>
    <x v="6"/>
    <x v="0"/>
  </r>
  <r>
    <x v="27"/>
    <x v="7"/>
    <x v="1"/>
  </r>
  <r>
    <x v="27"/>
    <x v="8"/>
    <x v="0"/>
  </r>
  <r>
    <x v="27"/>
    <x v="9"/>
    <x v="2"/>
  </r>
  <r>
    <x v="27"/>
    <x v="10"/>
    <x v="0"/>
  </r>
  <r>
    <x v="27"/>
    <x v="11"/>
    <x v="1"/>
  </r>
  <r>
    <x v="28"/>
    <x v="0"/>
    <x v="1"/>
  </r>
  <r>
    <x v="28"/>
    <x v="1"/>
    <x v="1"/>
  </r>
  <r>
    <x v="28"/>
    <x v="2"/>
    <x v="0"/>
  </r>
  <r>
    <x v="28"/>
    <x v="3"/>
    <x v="1"/>
  </r>
  <r>
    <x v="28"/>
    <x v="4"/>
    <x v="2"/>
  </r>
  <r>
    <x v="28"/>
    <x v="5"/>
    <x v="1"/>
  </r>
  <r>
    <x v="28"/>
    <x v="6"/>
    <x v="1"/>
  </r>
  <r>
    <x v="28"/>
    <x v="7"/>
    <x v="1"/>
  </r>
  <r>
    <x v="28"/>
    <x v="8"/>
    <x v="1"/>
  </r>
  <r>
    <x v="28"/>
    <x v="9"/>
    <x v="1"/>
  </r>
  <r>
    <x v="28"/>
    <x v="10"/>
    <x v="1"/>
  </r>
  <r>
    <x v="28"/>
    <x v="11"/>
    <x v="1"/>
  </r>
  <r>
    <x v="29"/>
    <x v="0"/>
    <x v="1"/>
  </r>
  <r>
    <x v="29"/>
    <x v="1"/>
    <x v="0"/>
  </r>
  <r>
    <x v="29"/>
    <x v="2"/>
    <x v="1"/>
  </r>
  <r>
    <x v="29"/>
    <x v="3"/>
    <x v="1"/>
  </r>
  <r>
    <x v="29"/>
    <x v="4"/>
    <x v="2"/>
  </r>
  <r>
    <x v="29"/>
    <x v="5"/>
    <x v="2"/>
  </r>
  <r>
    <x v="29"/>
    <x v="6"/>
    <x v="1"/>
  </r>
  <r>
    <x v="29"/>
    <x v="7"/>
    <x v="1"/>
  </r>
  <r>
    <x v="29"/>
    <x v="8"/>
    <x v="0"/>
  </r>
  <r>
    <x v="29"/>
    <x v="9"/>
    <x v="2"/>
  </r>
  <r>
    <x v="29"/>
    <x v="10"/>
    <x v="3"/>
  </r>
  <r>
    <x v="29"/>
    <x v="11"/>
    <x v="1"/>
  </r>
  <r>
    <x v="30"/>
    <x v="0"/>
    <x v="0"/>
  </r>
  <r>
    <x v="30"/>
    <x v="1"/>
    <x v="1"/>
  </r>
  <r>
    <x v="30"/>
    <x v="2"/>
    <x v="0"/>
  </r>
  <r>
    <x v="30"/>
    <x v="3"/>
    <x v="0"/>
  </r>
  <r>
    <x v="30"/>
    <x v="4"/>
    <x v="0"/>
  </r>
  <r>
    <x v="30"/>
    <x v="5"/>
    <x v="1"/>
  </r>
  <r>
    <x v="30"/>
    <x v="6"/>
    <x v="2"/>
  </r>
  <r>
    <x v="30"/>
    <x v="7"/>
    <x v="3"/>
  </r>
  <r>
    <x v="30"/>
    <x v="8"/>
    <x v="0"/>
  </r>
  <r>
    <x v="30"/>
    <x v="9"/>
    <x v="4"/>
  </r>
  <r>
    <x v="30"/>
    <x v="10"/>
    <x v="0"/>
  </r>
  <r>
    <x v="30"/>
    <x v="11"/>
    <x v="1"/>
  </r>
  <r>
    <x v="31"/>
    <x v="0"/>
    <x v="1"/>
  </r>
  <r>
    <x v="31"/>
    <x v="1"/>
    <x v="0"/>
  </r>
  <r>
    <x v="31"/>
    <x v="2"/>
    <x v="2"/>
  </r>
  <r>
    <x v="31"/>
    <x v="3"/>
    <x v="2"/>
  </r>
  <r>
    <x v="31"/>
    <x v="4"/>
    <x v="0"/>
  </r>
  <r>
    <x v="31"/>
    <x v="5"/>
    <x v="0"/>
  </r>
  <r>
    <x v="31"/>
    <x v="6"/>
    <x v="1"/>
  </r>
  <r>
    <x v="31"/>
    <x v="7"/>
    <x v="0"/>
  </r>
  <r>
    <x v="31"/>
    <x v="8"/>
    <x v="2"/>
  </r>
  <r>
    <x v="31"/>
    <x v="9"/>
    <x v="2"/>
  </r>
  <r>
    <x v="31"/>
    <x v="10"/>
    <x v="2"/>
  </r>
  <r>
    <x v="31"/>
    <x v="11"/>
    <x v="0"/>
  </r>
  <r>
    <x v="32"/>
    <x v="0"/>
    <x v="2"/>
  </r>
  <r>
    <x v="32"/>
    <x v="1"/>
    <x v="2"/>
  </r>
  <r>
    <x v="32"/>
    <x v="2"/>
    <x v="5"/>
  </r>
  <r>
    <x v="32"/>
    <x v="3"/>
    <x v="5"/>
  </r>
  <r>
    <x v="32"/>
    <x v="4"/>
    <x v="0"/>
  </r>
  <r>
    <x v="32"/>
    <x v="5"/>
    <x v="0"/>
  </r>
  <r>
    <x v="32"/>
    <x v="6"/>
    <x v="2"/>
  </r>
  <r>
    <x v="32"/>
    <x v="7"/>
    <x v="1"/>
  </r>
  <r>
    <x v="32"/>
    <x v="8"/>
    <x v="1"/>
  </r>
  <r>
    <x v="32"/>
    <x v="9"/>
    <x v="0"/>
  </r>
  <r>
    <x v="32"/>
    <x v="10"/>
    <x v="1"/>
  </r>
  <r>
    <x v="32"/>
    <x v="11"/>
    <x v="0"/>
  </r>
  <r>
    <x v="33"/>
    <x v="0"/>
    <x v="1"/>
  </r>
  <r>
    <x v="33"/>
    <x v="1"/>
    <x v="1"/>
  </r>
  <r>
    <x v="33"/>
    <x v="2"/>
    <x v="2"/>
  </r>
  <r>
    <x v="33"/>
    <x v="3"/>
    <x v="3"/>
  </r>
  <r>
    <x v="33"/>
    <x v="4"/>
    <x v="2"/>
  </r>
  <r>
    <x v="33"/>
    <x v="5"/>
    <x v="3"/>
  </r>
  <r>
    <x v="33"/>
    <x v="6"/>
    <x v="2"/>
  </r>
  <r>
    <x v="33"/>
    <x v="7"/>
    <x v="1"/>
  </r>
  <r>
    <x v="33"/>
    <x v="8"/>
    <x v="1"/>
  </r>
  <r>
    <x v="33"/>
    <x v="9"/>
    <x v="1"/>
  </r>
  <r>
    <x v="33"/>
    <x v="10"/>
    <x v="1"/>
  </r>
  <r>
    <x v="33"/>
    <x v="11"/>
    <x v="0"/>
  </r>
  <r>
    <x v="34"/>
    <x v="0"/>
    <x v="1"/>
  </r>
  <r>
    <x v="34"/>
    <x v="1"/>
    <x v="0"/>
  </r>
  <r>
    <x v="34"/>
    <x v="2"/>
    <x v="0"/>
  </r>
  <r>
    <x v="34"/>
    <x v="3"/>
    <x v="0"/>
  </r>
  <r>
    <x v="34"/>
    <x v="4"/>
    <x v="1"/>
  </r>
  <r>
    <x v="34"/>
    <x v="5"/>
    <x v="1"/>
  </r>
  <r>
    <x v="34"/>
    <x v="6"/>
    <x v="0"/>
  </r>
  <r>
    <x v="34"/>
    <x v="7"/>
    <x v="1"/>
  </r>
  <r>
    <x v="34"/>
    <x v="8"/>
    <x v="0"/>
  </r>
  <r>
    <x v="34"/>
    <x v="9"/>
    <x v="1"/>
  </r>
  <r>
    <x v="34"/>
    <x v="10"/>
    <x v="0"/>
  </r>
  <r>
    <x v="34"/>
    <x v="11"/>
    <x v="1"/>
  </r>
  <r>
    <x v="35"/>
    <x v="0"/>
    <x v="1"/>
  </r>
  <r>
    <x v="35"/>
    <x v="1"/>
    <x v="1"/>
  </r>
  <r>
    <x v="35"/>
    <x v="2"/>
    <x v="1"/>
  </r>
  <r>
    <x v="35"/>
    <x v="3"/>
    <x v="1"/>
  </r>
  <r>
    <x v="35"/>
    <x v="4"/>
    <x v="1"/>
  </r>
  <r>
    <x v="35"/>
    <x v="5"/>
    <x v="1"/>
  </r>
  <r>
    <x v="35"/>
    <x v="6"/>
    <x v="1"/>
  </r>
  <r>
    <x v="35"/>
    <x v="7"/>
    <x v="1"/>
  </r>
  <r>
    <x v="35"/>
    <x v="8"/>
    <x v="0"/>
  </r>
  <r>
    <x v="35"/>
    <x v="9"/>
    <x v="1"/>
  </r>
  <r>
    <x v="35"/>
    <x v="10"/>
    <x v="0"/>
  </r>
  <r>
    <x v="35"/>
    <x v="11"/>
    <x v="1"/>
  </r>
  <r>
    <x v="36"/>
    <x v="0"/>
    <x v="1"/>
  </r>
  <r>
    <x v="36"/>
    <x v="1"/>
    <x v="2"/>
  </r>
  <r>
    <x v="36"/>
    <x v="2"/>
    <x v="3"/>
  </r>
  <r>
    <x v="36"/>
    <x v="3"/>
    <x v="1"/>
  </r>
  <r>
    <x v="36"/>
    <x v="4"/>
    <x v="2"/>
  </r>
  <r>
    <x v="36"/>
    <x v="5"/>
    <x v="1"/>
  </r>
  <r>
    <x v="36"/>
    <x v="6"/>
    <x v="1"/>
  </r>
  <r>
    <x v="36"/>
    <x v="7"/>
    <x v="1"/>
  </r>
  <r>
    <x v="36"/>
    <x v="8"/>
    <x v="1"/>
  </r>
  <r>
    <x v="36"/>
    <x v="9"/>
    <x v="3"/>
  </r>
  <r>
    <x v="36"/>
    <x v="10"/>
    <x v="1"/>
  </r>
  <r>
    <x v="36"/>
    <x v="11"/>
    <x v="1"/>
  </r>
  <r>
    <x v="37"/>
    <x v="0"/>
    <x v="1"/>
  </r>
  <r>
    <x v="37"/>
    <x v="1"/>
    <x v="1"/>
  </r>
  <r>
    <x v="37"/>
    <x v="2"/>
    <x v="2"/>
  </r>
  <r>
    <x v="37"/>
    <x v="3"/>
    <x v="2"/>
  </r>
  <r>
    <x v="37"/>
    <x v="4"/>
    <x v="0"/>
  </r>
  <r>
    <x v="37"/>
    <x v="5"/>
    <x v="2"/>
  </r>
  <r>
    <x v="37"/>
    <x v="6"/>
    <x v="0"/>
  </r>
  <r>
    <x v="37"/>
    <x v="7"/>
    <x v="1"/>
  </r>
  <r>
    <x v="37"/>
    <x v="8"/>
    <x v="0"/>
  </r>
  <r>
    <x v="37"/>
    <x v="9"/>
    <x v="2"/>
  </r>
  <r>
    <x v="37"/>
    <x v="10"/>
    <x v="0"/>
  </r>
  <r>
    <x v="37"/>
    <x v="11"/>
    <x v="1"/>
  </r>
  <r>
    <x v="38"/>
    <x v="0"/>
    <x v="1"/>
  </r>
  <r>
    <x v="38"/>
    <x v="1"/>
    <x v="1"/>
  </r>
  <r>
    <x v="38"/>
    <x v="2"/>
    <x v="0"/>
  </r>
  <r>
    <x v="38"/>
    <x v="3"/>
    <x v="1"/>
  </r>
  <r>
    <x v="38"/>
    <x v="4"/>
    <x v="2"/>
  </r>
  <r>
    <x v="38"/>
    <x v="5"/>
    <x v="1"/>
  </r>
  <r>
    <x v="38"/>
    <x v="6"/>
    <x v="1"/>
  </r>
  <r>
    <x v="38"/>
    <x v="7"/>
    <x v="1"/>
  </r>
  <r>
    <x v="38"/>
    <x v="8"/>
    <x v="1"/>
  </r>
  <r>
    <x v="38"/>
    <x v="9"/>
    <x v="1"/>
  </r>
  <r>
    <x v="38"/>
    <x v="10"/>
    <x v="1"/>
  </r>
  <r>
    <x v="38"/>
    <x v="11"/>
    <x v="1"/>
  </r>
  <r>
    <x v="39"/>
    <x v="0"/>
    <x v="1"/>
  </r>
  <r>
    <x v="39"/>
    <x v="1"/>
    <x v="0"/>
  </r>
  <r>
    <x v="39"/>
    <x v="2"/>
    <x v="2"/>
  </r>
  <r>
    <x v="39"/>
    <x v="3"/>
    <x v="2"/>
  </r>
  <r>
    <x v="39"/>
    <x v="4"/>
    <x v="0"/>
  </r>
  <r>
    <x v="39"/>
    <x v="5"/>
    <x v="0"/>
  </r>
  <r>
    <x v="39"/>
    <x v="6"/>
    <x v="1"/>
  </r>
  <r>
    <x v="39"/>
    <x v="7"/>
    <x v="0"/>
  </r>
  <r>
    <x v="39"/>
    <x v="8"/>
    <x v="2"/>
  </r>
  <r>
    <x v="39"/>
    <x v="9"/>
    <x v="2"/>
  </r>
  <r>
    <x v="39"/>
    <x v="10"/>
    <x v="2"/>
  </r>
  <r>
    <x v="39"/>
    <x v="11"/>
    <x v="0"/>
  </r>
  <r>
    <x v="40"/>
    <x v="0"/>
    <x v="2"/>
  </r>
  <r>
    <x v="40"/>
    <x v="1"/>
    <x v="2"/>
  </r>
  <r>
    <x v="40"/>
    <x v="2"/>
    <x v="5"/>
  </r>
  <r>
    <x v="40"/>
    <x v="3"/>
    <x v="5"/>
  </r>
  <r>
    <x v="40"/>
    <x v="4"/>
    <x v="0"/>
  </r>
  <r>
    <x v="40"/>
    <x v="5"/>
    <x v="0"/>
  </r>
  <r>
    <x v="40"/>
    <x v="6"/>
    <x v="2"/>
  </r>
  <r>
    <x v="40"/>
    <x v="7"/>
    <x v="1"/>
  </r>
  <r>
    <x v="40"/>
    <x v="8"/>
    <x v="1"/>
  </r>
  <r>
    <x v="40"/>
    <x v="9"/>
    <x v="0"/>
  </r>
  <r>
    <x v="40"/>
    <x v="10"/>
    <x v="1"/>
  </r>
  <r>
    <x v="40"/>
    <x v="11"/>
    <x v="0"/>
  </r>
  <r>
    <x v="41"/>
    <x v="0"/>
    <x v="1"/>
  </r>
  <r>
    <x v="41"/>
    <x v="1"/>
    <x v="1"/>
  </r>
  <r>
    <x v="41"/>
    <x v="2"/>
    <x v="2"/>
  </r>
  <r>
    <x v="41"/>
    <x v="3"/>
    <x v="3"/>
  </r>
  <r>
    <x v="41"/>
    <x v="4"/>
    <x v="2"/>
  </r>
  <r>
    <x v="41"/>
    <x v="5"/>
    <x v="3"/>
  </r>
  <r>
    <x v="41"/>
    <x v="6"/>
    <x v="2"/>
  </r>
  <r>
    <x v="41"/>
    <x v="7"/>
    <x v="1"/>
  </r>
  <r>
    <x v="41"/>
    <x v="8"/>
    <x v="1"/>
  </r>
  <r>
    <x v="41"/>
    <x v="9"/>
    <x v="1"/>
  </r>
  <r>
    <x v="41"/>
    <x v="10"/>
    <x v="1"/>
  </r>
  <r>
    <x v="41"/>
    <x v="11"/>
    <x v="0"/>
  </r>
  <r>
    <x v="42"/>
    <x v="0"/>
    <x v="1"/>
  </r>
  <r>
    <x v="42"/>
    <x v="1"/>
    <x v="0"/>
  </r>
  <r>
    <x v="42"/>
    <x v="2"/>
    <x v="0"/>
  </r>
  <r>
    <x v="42"/>
    <x v="3"/>
    <x v="0"/>
  </r>
  <r>
    <x v="42"/>
    <x v="4"/>
    <x v="1"/>
  </r>
  <r>
    <x v="42"/>
    <x v="5"/>
    <x v="1"/>
  </r>
  <r>
    <x v="42"/>
    <x v="6"/>
    <x v="0"/>
  </r>
  <r>
    <x v="42"/>
    <x v="7"/>
    <x v="1"/>
  </r>
  <r>
    <x v="42"/>
    <x v="8"/>
    <x v="0"/>
  </r>
  <r>
    <x v="42"/>
    <x v="9"/>
    <x v="1"/>
  </r>
  <r>
    <x v="42"/>
    <x v="10"/>
    <x v="0"/>
  </r>
  <r>
    <x v="42"/>
    <x v="11"/>
    <x v="1"/>
  </r>
  <r>
    <x v="43"/>
    <x v="0"/>
    <x v="1"/>
  </r>
  <r>
    <x v="43"/>
    <x v="1"/>
    <x v="1"/>
  </r>
  <r>
    <x v="43"/>
    <x v="2"/>
    <x v="1"/>
  </r>
  <r>
    <x v="43"/>
    <x v="3"/>
    <x v="1"/>
  </r>
  <r>
    <x v="43"/>
    <x v="4"/>
    <x v="1"/>
  </r>
  <r>
    <x v="43"/>
    <x v="5"/>
    <x v="1"/>
  </r>
  <r>
    <x v="43"/>
    <x v="6"/>
    <x v="1"/>
  </r>
  <r>
    <x v="43"/>
    <x v="7"/>
    <x v="1"/>
  </r>
  <r>
    <x v="43"/>
    <x v="8"/>
    <x v="0"/>
  </r>
  <r>
    <x v="43"/>
    <x v="9"/>
    <x v="1"/>
  </r>
  <r>
    <x v="43"/>
    <x v="10"/>
    <x v="0"/>
  </r>
  <r>
    <x v="43"/>
    <x v="11"/>
    <x v="1"/>
  </r>
  <r>
    <x v="44"/>
    <x v="0"/>
    <x v="1"/>
  </r>
  <r>
    <x v="44"/>
    <x v="1"/>
    <x v="2"/>
  </r>
  <r>
    <x v="44"/>
    <x v="2"/>
    <x v="3"/>
  </r>
  <r>
    <x v="44"/>
    <x v="3"/>
    <x v="1"/>
  </r>
  <r>
    <x v="44"/>
    <x v="4"/>
    <x v="2"/>
  </r>
  <r>
    <x v="44"/>
    <x v="5"/>
    <x v="1"/>
  </r>
  <r>
    <x v="44"/>
    <x v="6"/>
    <x v="1"/>
  </r>
  <r>
    <x v="44"/>
    <x v="7"/>
    <x v="1"/>
  </r>
  <r>
    <x v="44"/>
    <x v="8"/>
    <x v="1"/>
  </r>
  <r>
    <x v="44"/>
    <x v="9"/>
    <x v="3"/>
  </r>
  <r>
    <x v="44"/>
    <x v="10"/>
    <x v="1"/>
  </r>
  <r>
    <x v="44"/>
    <x v="11"/>
    <x v="1"/>
  </r>
  <r>
    <x v="45"/>
    <x v="0"/>
    <x v="1"/>
  </r>
  <r>
    <x v="45"/>
    <x v="1"/>
    <x v="1"/>
  </r>
  <r>
    <x v="45"/>
    <x v="2"/>
    <x v="2"/>
  </r>
  <r>
    <x v="45"/>
    <x v="3"/>
    <x v="2"/>
  </r>
  <r>
    <x v="45"/>
    <x v="4"/>
    <x v="0"/>
  </r>
  <r>
    <x v="45"/>
    <x v="5"/>
    <x v="2"/>
  </r>
  <r>
    <x v="45"/>
    <x v="6"/>
    <x v="0"/>
  </r>
  <r>
    <x v="45"/>
    <x v="7"/>
    <x v="1"/>
  </r>
  <r>
    <x v="45"/>
    <x v="8"/>
    <x v="0"/>
  </r>
  <r>
    <x v="45"/>
    <x v="9"/>
    <x v="2"/>
  </r>
  <r>
    <x v="45"/>
    <x v="10"/>
    <x v="0"/>
  </r>
  <r>
    <x v="45"/>
    <x v="11"/>
    <x v="1"/>
  </r>
  <r>
    <x v="46"/>
    <x v="0"/>
    <x v="1"/>
  </r>
  <r>
    <x v="46"/>
    <x v="1"/>
    <x v="1"/>
  </r>
  <r>
    <x v="46"/>
    <x v="2"/>
    <x v="0"/>
  </r>
  <r>
    <x v="46"/>
    <x v="3"/>
    <x v="1"/>
  </r>
  <r>
    <x v="46"/>
    <x v="4"/>
    <x v="2"/>
  </r>
  <r>
    <x v="46"/>
    <x v="5"/>
    <x v="1"/>
  </r>
  <r>
    <x v="46"/>
    <x v="6"/>
    <x v="1"/>
  </r>
  <r>
    <x v="46"/>
    <x v="7"/>
    <x v="1"/>
  </r>
  <r>
    <x v="46"/>
    <x v="8"/>
    <x v="1"/>
  </r>
  <r>
    <x v="46"/>
    <x v="9"/>
    <x v="1"/>
  </r>
  <r>
    <x v="46"/>
    <x v="10"/>
    <x v="1"/>
  </r>
  <r>
    <x v="46"/>
    <x v="11"/>
    <x v="1"/>
  </r>
  <r>
    <x v="47"/>
    <x v="0"/>
    <x v="1"/>
  </r>
  <r>
    <x v="47"/>
    <x v="1"/>
    <x v="2"/>
  </r>
  <r>
    <x v="47"/>
    <x v="2"/>
    <x v="3"/>
  </r>
  <r>
    <x v="47"/>
    <x v="3"/>
    <x v="1"/>
  </r>
  <r>
    <x v="47"/>
    <x v="4"/>
    <x v="2"/>
  </r>
  <r>
    <x v="47"/>
    <x v="5"/>
    <x v="1"/>
  </r>
  <r>
    <x v="47"/>
    <x v="6"/>
    <x v="1"/>
  </r>
  <r>
    <x v="47"/>
    <x v="7"/>
    <x v="1"/>
  </r>
  <r>
    <x v="47"/>
    <x v="8"/>
    <x v="1"/>
  </r>
  <r>
    <x v="47"/>
    <x v="9"/>
    <x v="3"/>
  </r>
  <r>
    <x v="47"/>
    <x v="10"/>
    <x v="1"/>
  </r>
  <r>
    <x v="47"/>
    <x v="11"/>
    <x v="1"/>
  </r>
  <r>
    <x v="48"/>
    <x v="0"/>
    <x v="1"/>
  </r>
  <r>
    <x v="48"/>
    <x v="1"/>
    <x v="1"/>
  </r>
  <r>
    <x v="48"/>
    <x v="2"/>
    <x v="2"/>
  </r>
  <r>
    <x v="48"/>
    <x v="3"/>
    <x v="2"/>
  </r>
  <r>
    <x v="48"/>
    <x v="4"/>
    <x v="0"/>
  </r>
  <r>
    <x v="48"/>
    <x v="5"/>
    <x v="2"/>
  </r>
  <r>
    <x v="48"/>
    <x v="6"/>
    <x v="0"/>
  </r>
  <r>
    <x v="48"/>
    <x v="7"/>
    <x v="1"/>
  </r>
  <r>
    <x v="48"/>
    <x v="8"/>
    <x v="0"/>
  </r>
  <r>
    <x v="48"/>
    <x v="9"/>
    <x v="2"/>
  </r>
  <r>
    <x v="48"/>
    <x v="10"/>
    <x v="0"/>
  </r>
  <r>
    <x v="48"/>
    <x v="11"/>
    <x v="1"/>
  </r>
  <r>
    <x v="49"/>
    <x v="0"/>
    <x v="1"/>
  </r>
  <r>
    <x v="49"/>
    <x v="1"/>
    <x v="1"/>
  </r>
  <r>
    <x v="49"/>
    <x v="2"/>
    <x v="0"/>
  </r>
  <r>
    <x v="49"/>
    <x v="3"/>
    <x v="1"/>
  </r>
  <r>
    <x v="49"/>
    <x v="4"/>
    <x v="2"/>
  </r>
  <r>
    <x v="49"/>
    <x v="5"/>
    <x v="1"/>
  </r>
  <r>
    <x v="49"/>
    <x v="6"/>
    <x v="1"/>
  </r>
  <r>
    <x v="49"/>
    <x v="7"/>
    <x v="1"/>
  </r>
  <r>
    <x v="49"/>
    <x v="8"/>
    <x v="1"/>
  </r>
  <r>
    <x v="49"/>
    <x v="9"/>
    <x v="1"/>
  </r>
  <r>
    <x v="49"/>
    <x v="10"/>
    <x v="1"/>
  </r>
  <r>
    <x v="49"/>
    <x v="1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6F5807-AC5A-4775-A928-52B0AACDDD34}" name="피벗 테이블1" cacheId="2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 fieldListSortAscending="1">
  <location ref="O11:P18" firstHeaderRow="1" firstDataRow="1" firstDataCol="1"/>
  <pivotFields count="3">
    <pivotField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dataField="1" showAll="0">
      <items count="13">
        <item x="9"/>
        <item x="10"/>
        <item x="11"/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7">
        <item x="5"/>
        <item x="4"/>
        <item x="2"/>
        <item x="0"/>
        <item x="1"/>
        <item x="3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개수 : 특성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FDB491-B527-490D-966D-2AF36F775561}" name="표2" displayName="표2" ref="A11:M61" totalsRowShown="0" headerRowDxfId="0" dataDxfId="1" headerRowBorderDxfId="16" tableBorderDxfId="17" totalsRowBorderDxfId="15">
  <autoFilter ref="A11:M61" xr:uid="{AEFDB491-B527-490D-966D-2AF36F775561}"/>
  <tableColumns count="13">
    <tableColumn id="1" xr3:uid="{B3C5113E-8098-4E28-8B60-462923E3695B}" name="      문항_x000a_학생" dataDxfId="14"/>
    <tableColumn id="2" xr3:uid="{B921DBB3-598D-4912-9965-90DD8D7021EA}" name="1번" dataDxfId="13"/>
    <tableColumn id="3" xr3:uid="{9A1CCB06-D8CC-4868-9EA3-FE2B409E23A6}" name="2번" dataDxfId="12"/>
    <tableColumn id="4" xr3:uid="{F86E93F2-47AC-4A0F-8E6F-3007204178A6}" name="3번" dataDxfId="11"/>
    <tableColumn id="5" xr3:uid="{37CBA181-0B2D-449C-BE5A-95F0F844A5CA}" name="4번" dataDxfId="10"/>
    <tableColumn id="6" xr3:uid="{7F4D10B3-522A-4850-9C26-0ABD3D70E9D5}" name="5번" dataDxfId="9"/>
    <tableColumn id="7" xr3:uid="{07AF64CF-0461-4CC8-A4A8-6F04710AA573}" name="6번" dataDxfId="8"/>
    <tableColumn id="8" xr3:uid="{F680484F-03F0-4E85-A7CA-8BB045EC50F8}" name="7번" dataDxfId="7"/>
    <tableColumn id="9" xr3:uid="{C5511A96-CA34-46A8-92D9-735F67F3373A}" name="8번" dataDxfId="6"/>
    <tableColumn id="10" xr3:uid="{EDFBD07C-1476-43E5-92F9-88520BBE282C}" name="9번" dataDxfId="5"/>
    <tableColumn id="11" xr3:uid="{E969904B-0594-4395-8896-B16480D588FF}" name="10번" dataDxfId="4"/>
    <tableColumn id="12" xr3:uid="{9BC4C250-F0B8-44A6-B1EB-DB320C084104}" name="11번" dataDxfId="3"/>
    <tableColumn id="13" xr3:uid="{C933B7DD-CCE5-423E-A379-DF3B5CACDDC1}" name="12번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E9F2-DF69-4393-9AC7-EEE9009FBEF5}">
  <dimension ref="A1:L51"/>
  <sheetViews>
    <sheetView topLeftCell="A21" workbookViewId="0">
      <selection activeCell="D4" sqref="D4"/>
    </sheetView>
  </sheetViews>
  <sheetFormatPr defaultRowHeight="17.399999999999999" x14ac:dyDescent="0.4"/>
  <sheetData>
    <row r="1" spans="1:12" x14ac:dyDescent="0.4">
      <c r="A1" s="31" t="s">
        <v>8</v>
      </c>
      <c r="B1" s="31" t="s">
        <v>9</v>
      </c>
      <c r="C1" s="31" t="s">
        <v>10</v>
      </c>
      <c r="D1" s="31" t="s">
        <v>0</v>
      </c>
      <c r="E1" s="31" t="s">
        <v>1</v>
      </c>
      <c r="F1" s="31" t="s">
        <v>2</v>
      </c>
      <c r="G1" s="31" t="s">
        <v>3</v>
      </c>
      <c r="H1" s="31" t="s">
        <v>4</v>
      </c>
      <c r="I1" s="31" t="s">
        <v>5</v>
      </c>
      <c r="J1" s="31" t="s">
        <v>6</v>
      </c>
      <c r="K1" s="31" t="s">
        <v>11</v>
      </c>
      <c r="L1" s="32" t="s">
        <v>12</v>
      </c>
    </row>
    <row r="2" spans="1:12" x14ac:dyDescent="0.4">
      <c r="A2" s="33">
        <v>4</v>
      </c>
      <c r="B2" s="33">
        <v>5</v>
      </c>
      <c r="C2" s="33">
        <v>4</v>
      </c>
      <c r="D2" s="33">
        <v>4</v>
      </c>
      <c r="E2" s="33">
        <v>4</v>
      </c>
      <c r="F2" s="33">
        <v>5</v>
      </c>
      <c r="G2" s="33">
        <v>3</v>
      </c>
      <c r="H2" s="33">
        <v>6</v>
      </c>
      <c r="I2" s="33">
        <v>4</v>
      </c>
      <c r="J2" s="33">
        <v>2</v>
      </c>
      <c r="K2" s="33">
        <v>4</v>
      </c>
      <c r="L2" s="34">
        <v>5</v>
      </c>
    </row>
    <row r="3" spans="1:12" x14ac:dyDescent="0.4">
      <c r="A3" s="35">
        <v>5</v>
      </c>
      <c r="B3" s="35">
        <v>4</v>
      </c>
      <c r="C3" s="35">
        <v>3</v>
      </c>
      <c r="D3" s="35">
        <v>3</v>
      </c>
      <c r="E3" s="35">
        <v>4</v>
      </c>
      <c r="F3" s="35">
        <v>4</v>
      </c>
      <c r="G3" s="35">
        <v>5</v>
      </c>
      <c r="H3" s="35">
        <v>4</v>
      </c>
      <c r="I3" s="35">
        <v>3</v>
      </c>
      <c r="J3" s="35">
        <v>3</v>
      </c>
      <c r="K3" s="35">
        <v>3</v>
      </c>
      <c r="L3" s="36">
        <v>4</v>
      </c>
    </row>
    <row r="4" spans="1:12" x14ac:dyDescent="0.4">
      <c r="A4" s="33">
        <v>3</v>
      </c>
      <c r="B4" s="33">
        <v>3</v>
      </c>
      <c r="C4" s="33">
        <v>1</v>
      </c>
      <c r="D4" s="33">
        <v>1</v>
      </c>
      <c r="E4" s="33">
        <v>4</v>
      </c>
      <c r="F4" s="33">
        <v>4</v>
      </c>
      <c r="G4" s="33">
        <v>1</v>
      </c>
      <c r="H4" s="33">
        <v>1</v>
      </c>
      <c r="I4" s="33">
        <v>5</v>
      </c>
      <c r="J4" s="33">
        <v>4</v>
      </c>
      <c r="K4" s="33">
        <v>5</v>
      </c>
      <c r="L4" s="34">
        <v>4</v>
      </c>
    </row>
    <row r="5" spans="1:12" x14ac:dyDescent="0.4">
      <c r="A5" s="35">
        <v>5</v>
      </c>
      <c r="B5" s="35">
        <v>5</v>
      </c>
      <c r="C5" s="35">
        <v>3</v>
      </c>
      <c r="D5" s="35">
        <v>6</v>
      </c>
      <c r="E5" s="35">
        <v>3</v>
      </c>
      <c r="F5" s="35">
        <v>6</v>
      </c>
      <c r="G5" s="35">
        <v>3</v>
      </c>
      <c r="H5" s="35">
        <v>5</v>
      </c>
      <c r="I5" s="35">
        <v>5</v>
      </c>
      <c r="J5" s="35">
        <v>5</v>
      </c>
      <c r="K5" s="35">
        <v>5</v>
      </c>
      <c r="L5" s="36">
        <v>4</v>
      </c>
    </row>
    <row r="6" spans="1:12" x14ac:dyDescent="0.4">
      <c r="A6" s="33">
        <v>5</v>
      </c>
      <c r="B6" s="33">
        <v>4</v>
      </c>
      <c r="C6" s="33">
        <v>4</v>
      </c>
      <c r="D6" s="33">
        <v>4</v>
      </c>
      <c r="E6" s="33">
        <v>5</v>
      </c>
      <c r="F6" s="33">
        <v>5</v>
      </c>
      <c r="G6" s="33">
        <v>4</v>
      </c>
      <c r="H6" s="33">
        <v>5</v>
      </c>
      <c r="I6" s="33">
        <v>4</v>
      </c>
      <c r="J6" s="33">
        <v>5</v>
      </c>
      <c r="K6" s="33">
        <v>4</v>
      </c>
      <c r="L6" s="34">
        <v>5</v>
      </c>
    </row>
    <row r="7" spans="1:12" x14ac:dyDescent="0.4">
      <c r="A7" s="35">
        <v>5</v>
      </c>
      <c r="B7" s="35">
        <v>5</v>
      </c>
      <c r="C7" s="35">
        <v>5</v>
      </c>
      <c r="D7" s="35">
        <v>5</v>
      </c>
      <c r="E7" s="35">
        <v>5</v>
      </c>
      <c r="F7" s="35">
        <v>1</v>
      </c>
      <c r="G7" s="35">
        <v>5</v>
      </c>
      <c r="H7" s="35">
        <v>1</v>
      </c>
      <c r="I7" s="35">
        <v>4</v>
      </c>
      <c r="J7" s="35">
        <v>5</v>
      </c>
      <c r="K7" s="35">
        <v>4</v>
      </c>
      <c r="L7" s="36">
        <v>5</v>
      </c>
    </row>
    <row r="8" spans="1:12" x14ac:dyDescent="0.4">
      <c r="A8" s="33">
        <v>5</v>
      </c>
      <c r="B8" s="33">
        <v>3</v>
      </c>
      <c r="C8" s="33">
        <v>6</v>
      </c>
      <c r="D8" s="33">
        <v>5</v>
      </c>
      <c r="E8" s="33">
        <v>3</v>
      </c>
      <c r="F8" s="33">
        <v>5</v>
      </c>
      <c r="G8" s="33">
        <v>5</v>
      </c>
      <c r="H8" s="33">
        <v>5</v>
      </c>
      <c r="I8" s="33">
        <v>5</v>
      </c>
      <c r="J8" s="33">
        <v>6</v>
      </c>
      <c r="K8" s="33">
        <v>5</v>
      </c>
      <c r="L8" s="34">
        <v>5</v>
      </c>
    </row>
    <row r="9" spans="1:12" x14ac:dyDescent="0.4">
      <c r="A9" s="35">
        <v>5</v>
      </c>
      <c r="B9" s="35">
        <v>5</v>
      </c>
      <c r="C9" s="35">
        <v>3</v>
      </c>
      <c r="D9" s="35">
        <v>3</v>
      </c>
      <c r="E9" s="35">
        <v>4</v>
      </c>
      <c r="F9" s="35">
        <v>2</v>
      </c>
      <c r="G9" s="35">
        <v>4</v>
      </c>
      <c r="H9" s="35">
        <v>5</v>
      </c>
      <c r="I9" s="35">
        <v>2</v>
      </c>
      <c r="J9" s="35">
        <v>3</v>
      </c>
      <c r="K9" s="35">
        <v>2</v>
      </c>
      <c r="L9" s="36">
        <v>5</v>
      </c>
    </row>
    <row r="10" spans="1:12" x14ac:dyDescent="0.4">
      <c r="A10" s="33">
        <v>5</v>
      </c>
      <c r="B10" s="33">
        <v>5</v>
      </c>
      <c r="C10" s="33">
        <v>4</v>
      </c>
      <c r="D10" s="33">
        <v>5</v>
      </c>
      <c r="E10" s="33">
        <v>3</v>
      </c>
      <c r="F10" s="33">
        <v>5</v>
      </c>
      <c r="G10" s="33">
        <v>5</v>
      </c>
      <c r="H10" s="33">
        <v>5</v>
      </c>
      <c r="I10" s="33">
        <v>5</v>
      </c>
      <c r="J10" s="33">
        <v>5</v>
      </c>
      <c r="K10" s="33">
        <v>5</v>
      </c>
      <c r="L10" s="34">
        <v>5</v>
      </c>
    </row>
    <row r="11" spans="1:12" x14ac:dyDescent="0.4">
      <c r="A11" s="35">
        <v>5</v>
      </c>
      <c r="B11" s="35">
        <v>4</v>
      </c>
      <c r="C11" s="35">
        <v>5</v>
      </c>
      <c r="D11" s="35">
        <v>5</v>
      </c>
      <c r="E11" s="35">
        <v>3</v>
      </c>
      <c r="F11" s="35">
        <v>3</v>
      </c>
      <c r="G11" s="35">
        <v>2</v>
      </c>
      <c r="H11" s="35">
        <v>5</v>
      </c>
      <c r="I11" s="35">
        <v>4</v>
      </c>
      <c r="J11" s="35">
        <v>2</v>
      </c>
      <c r="K11" s="35">
        <v>6</v>
      </c>
      <c r="L11" s="36">
        <v>5</v>
      </c>
    </row>
    <row r="12" spans="1:12" x14ac:dyDescent="0.4">
      <c r="A12" s="33">
        <v>4</v>
      </c>
      <c r="B12" s="33">
        <v>5</v>
      </c>
      <c r="C12" s="33">
        <v>4</v>
      </c>
      <c r="D12" s="33">
        <v>4</v>
      </c>
      <c r="E12" s="33">
        <v>4</v>
      </c>
      <c r="F12" s="33">
        <v>5</v>
      </c>
      <c r="G12" s="33">
        <v>3</v>
      </c>
      <c r="H12" s="33">
        <v>6</v>
      </c>
      <c r="I12" s="33">
        <v>4</v>
      </c>
      <c r="J12" s="33">
        <v>2</v>
      </c>
      <c r="K12" s="33">
        <v>4</v>
      </c>
      <c r="L12" s="34">
        <v>5</v>
      </c>
    </row>
    <row r="13" spans="1:12" x14ac:dyDescent="0.4">
      <c r="A13" s="35">
        <v>5</v>
      </c>
      <c r="B13" s="35">
        <v>4</v>
      </c>
      <c r="C13" s="35">
        <v>3</v>
      </c>
      <c r="D13" s="35">
        <v>3</v>
      </c>
      <c r="E13" s="35">
        <v>4</v>
      </c>
      <c r="F13" s="35">
        <v>4</v>
      </c>
      <c r="G13" s="35">
        <v>5</v>
      </c>
      <c r="H13" s="35">
        <v>4</v>
      </c>
      <c r="I13" s="35">
        <v>3</v>
      </c>
      <c r="J13" s="35">
        <v>3</v>
      </c>
      <c r="K13" s="35">
        <v>1</v>
      </c>
      <c r="L13" s="36">
        <v>4</v>
      </c>
    </row>
    <row r="14" spans="1:12" x14ac:dyDescent="0.4">
      <c r="A14" s="33">
        <v>1</v>
      </c>
      <c r="B14" s="33">
        <v>3</v>
      </c>
      <c r="C14" s="33">
        <v>1</v>
      </c>
      <c r="D14" s="33">
        <v>1</v>
      </c>
      <c r="E14" s="33">
        <v>4</v>
      </c>
      <c r="F14" s="33">
        <v>4</v>
      </c>
      <c r="G14" s="33">
        <v>3</v>
      </c>
      <c r="H14" s="33">
        <v>1</v>
      </c>
      <c r="I14" s="33">
        <v>5</v>
      </c>
      <c r="J14" s="33">
        <v>4</v>
      </c>
      <c r="K14" s="33">
        <v>5</v>
      </c>
      <c r="L14" s="34">
        <v>4</v>
      </c>
    </row>
    <row r="15" spans="1:12" x14ac:dyDescent="0.4">
      <c r="A15" s="35">
        <v>5</v>
      </c>
      <c r="B15" s="35">
        <v>5</v>
      </c>
      <c r="C15" s="35">
        <v>3</v>
      </c>
      <c r="D15" s="35">
        <v>6</v>
      </c>
      <c r="E15" s="35">
        <v>3</v>
      </c>
      <c r="F15" s="35">
        <v>6</v>
      </c>
      <c r="G15" s="35">
        <v>3</v>
      </c>
      <c r="H15" s="35">
        <v>5</v>
      </c>
      <c r="I15" s="35">
        <v>5</v>
      </c>
      <c r="J15" s="35">
        <v>5</v>
      </c>
      <c r="K15" s="35">
        <v>5</v>
      </c>
      <c r="L15" s="36">
        <v>4</v>
      </c>
    </row>
    <row r="16" spans="1:12" x14ac:dyDescent="0.4">
      <c r="A16" s="33">
        <v>5</v>
      </c>
      <c r="B16" s="33">
        <v>4</v>
      </c>
      <c r="C16" s="33">
        <v>4</v>
      </c>
      <c r="D16" s="33">
        <v>4</v>
      </c>
      <c r="E16" s="33">
        <v>5</v>
      </c>
      <c r="F16" s="33">
        <v>5</v>
      </c>
      <c r="G16" s="33">
        <v>4</v>
      </c>
      <c r="H16" s="33">
        <v>5</v>
      </c>
      <c r="I16" s="33">
        <v>1</v>
      </c>
      <c r="J16" s="33">
        <v>5</v>
      </c>
      <c r="K16" s="33">
        <v>4</v>
      </c>
      <c r="L16" s="34">
        <v>5</v>
      </c>
    </row>
    <row r="17" spans="1:12" x14ac:dyDescent="0.4">
      <c r="A17" s="35">
        <v>5</v>
      </c>
      <c r="B17" s="35">
        <v>5</v>
      </c>
      <c r="C17" s="35">
        <v>5</v>
      </c>
      <c r="D17" s="35">
        <v>5</v>
      </c>
      <c r="E17" s="35">
        <v>5</v>
      </c>
      <c r="F17" s="35">
        <v>5</v>
      </c>
      <c r="G17" s="35">
        <v>5</v>
      </c>
      <c r="H17" s="35">
        <v>5</v>
      </c>
      <c r="I17" s="35">
        <v>4</v>
      </c>
      <c r="J17" s="35">
        <v>1</v>
      </c>
      <c r="K17" s="35">
        <v>4</v>
      </c>
      <c r="L17" s="36">
        <v>5</v>
      </c>
    </row>
    <row r="18" spans="1:12" x14ac:dyDescent="0.4">
      <c r="A18" s="33">
        <v>1</v>
      </c>
      <c r="B18" s="33">
        <v>3</v>
      </c>
      <c r="C18" s="33">
        <v>6</v>
      </c>
      <c r="D18" s="33">
        <v>5</v>
      </c>
      <c r="E18" s="33">
        <v>3</v>
      </c>
      <c r="F18" s="33">
        <v>5</v>
      </c>
      <c r="G18" s="33">
        <v>5</v>
      </c>
      <c r="H18" s="33">
        <v>5</v>
      </c>
      <c r="I18" s="33">
        <v>5</v>
      </c>
      <c r="J18" s="33">
        <v>6</v>
      </c>
      <c r="K18" s="33">
        <v>5</v>
      </c>
      <c r="L18" s="34">
        <v>5</v>
      </c>
    </row>
    <row r="19" spans="1:12" x14ac:dyDescent="0.4">
      <c r="A19" s="35">
        <v>5</v>
      </c>
      <c r="B19" s="35">
        <v>5</v>
      </c>
      <c r="C19" s="35">
        <v>3</v>
      </c>
      <c r="D19" s="35">
        <v>3</v>
      </c>
      <c r="E19" s="35">
        <v>4</v>
      </c>
      <c r="F19" s="35">
        <v>3</v>
      </c>
      <c r="G19" s="35">
        <v>4</v>
      </c>
      <c r="H19" s="35">
        <v>5</v>
      </c>
      <c r="I19" s="35">
        <v>4</v>
      </c>
      <c r="J19" s="35">
        <v>3</v>
      </c>
      <c r="K19" s="35">
        <v>4</v>
      </c>
      <c r="L19" s="36">
        <v>5</v>
      </c>
    </row>
    <row r="20" spans="1:12" x14ac:dyDescent="0.4">
      <c r="A20" s="33">
        <v>5</v>
      </c>
      <c r="B20" s="33">
        <v>5</v>
      </c>
      <c r="C20" s="33">
        <v>4</v>
      </c>
      <c r="D20" s="33">
        <v>5</v>
      </c>
      <c r="E20" s="33">
        <v>3</v>
      </c>
      <c r="F20" s="33">
        <v>5</v>
      </c>
      <c r="G20" s="33">
        <v>5</v>
      </c>
      <c r="H20" s="33">
        <v>5</v>
      </c>
      <c r="I20" s="33">
        <v>5</v>
      </c>
      <c r="J20" s="33">
        <v>5</v>
      </c>
      <c r="K20" s="33">
        <v>5</v>
      </c>
      <c r="L20" s="34">
        <v>5</v>
      </c>
    </row>
    <row r="21" spans="1:12" x14ac:dyDescent="0.4">
      <c r="A21" s="35">
        <v>5</v>
      </c>
      <c r="B21" s="35">
        <v>4</v>
      </c>
      <c r="C21" s="35">
        <v>5</v>
      </c>
      <c r="D21" s="35">
        <v>5</v>
      </c>
      <c r="E21" s="35">
        <v>3</v>
      </c>
      <c r="F21" s="35">
        <v>3</v>
      </c>
      <c r="G21" s="35">
        <v>5</v>
      </c>
      <c r="H21" s="35">
        <v>5</v>
      </c>
      <c r="I21" s="35">
        <v>4</v>
      </c>
      <c r="J21" s="35">
        <v>3</v>
      </c>
      <c r="K21" s="35">
        <v>6</v>
      </c>
      <c r="L21" s="36">
        <v>5</v>
      </c>
    </row>
    <row r="22" spans="1:12" x14ac:dyDescent="0.4">
      <c r="A22" s="33">
        <v>4</v>
      </c>
      <c r="B22" s="33">
        <v>5</v>
      </c>
      <c r="C22" s="33">
        <v>4</v>
      </c>
      <c r="D22" s="33">
        <v>4</v>
      </c>
      <c r="E22" s="33">
        <v>4</v>
      </c>
      <c r="F22" s="33">
        <v>5</v>
      </c>
      <c r="G22" s="33">
        <v>3</v>
      </c>
      <c r="H22" s="33">
        <v>6</v>
      </c>
      <c r="I22" s="33">
        <v>4</v>
      </c>
      <c r="J22" s="33">
        <v>2</v>
      </c>
      <c r="K22" s="33">
        <v>4</v>
      </c>
      <c r="L22" s="34">
        <v>5</v>
      </c>
    </row>
    <row r="23" spans="1:12" x14ac:dyDescent="0.4">
      <c r="A23" s="35">
        <v>1</v>
      </c>
      <c r="B23" s="35">
        <v>4</v>
      </c>
      <c r="C23" s="35">
        <v>3</v>
      </c>
      <c r="D23" s="35">
        <v>3</v>
      </c>
      <c r="E23" s="35">
        <v>4</v>
      </c>
      <c r="F23" s="35">
        <v>4</v>
      </c>
      <c r="G23" s="35">
        <v>5</v>
      </c>
      <c r="H23" s="35">
        <v>4</v>
      </c>
      <c r="I23" s="35">
        <v>3</v>
      </c>
      <c r="J23" s="35">
        <v>3</v>
      </c>
      <c r="K23" s="35">
        <v>3</v>
      </c>
      <c r="L23" s="36">
        <v>4</v>
      </c>
    </row>
    <row r="24" spans="1:12" x14ac:dyDescent="0.4">
      <c r="A24" s="33">
        <v>3</v>
      </c>
      <c r="B24" s="33">
        <v>3</v>
      </c>
      <c r="C24" s="33">
        <v>1</v>
      </c>
      <c r="D24" s="33">
        <v>1</v>
      </c>
      <c r="E24" s="33">
        <v>4</v>
      </c>
      <c r="F24" s="33">
        <v>4</v>
      </c>
      <c r="G24" s="33">
        <v>3</v>
      </c>
      <c r="H24" s="33">
        <v>5</v>
      </c>
      <c r="I24" s="33">
        <v>5</v>
      </c>
      <c r="J24" s="33">
        <v>4</v>
      </c>
      <c r="K24" s="33">
        <v>5</v>
      </c>
      <c r="L24" s="34">
        <v>4</v>
      </c>
    </row>
    <row r="25" spans="1:12" x14ac:dyDescent="0.4">
      <c r="A25" s="35">
        <v>5</v>
      </c>
      <c r="B25" s="35">
        <v>5</v>
      </c>
      <c r="C25" s="35">
        <v>3</v>
      </c>
      <c r="D25" s="35">
        <v>6</v>
      </c>
      <c r="E25" s="35">
        <v>3</v>
      </c>
      <c r="F25" s="35">
        <v>6</v>
      </c>
      <c r="G25" s="35">
        <v>3</v>
      </c>
      <c r="H25" s="35">
        <v>5</v>
      </c>
      <c r="I25" s="35">
        <v>5</v>
      </c>
      <c r="J25" s="35">
        <v>5</v>
      </c>
      <c r="K25" s="35">
        <v>5</v>
      </c>
      <c r="L25" s="36">
        <v>4</v>
      </c>
    </row>
    <row r="26" spans="1:12" x14ac:dyDescent="0.4">
      <c r="A26" s="33">
        <v>1</v>
      </c>
      <c r="B26" s="33">
        <v>4</v>
      </c>
      <c r="C26" s="33">
        <v>4</v>
      </c>
      <c r="D26" s="33">
        <v>4</v>
      </c>
      <c r="E26" s="33">
        <v>5</v>
      </c>
      <c r="F26" s="33">
        <v>5</v>
      </c>
      <c r="G26" s="33">
        <v>4</v>
      </c>
      <c r="H26" s="33">
        <v>5</v>
      </c>
      <c r="I26" s="33">
        <v>4</v>
      </c>
      <c r="J26" s="33">
        <v>5</v>
      </c>
      <c r="K26" s="33">
        <v>4</v>
      </c>
      <c r="L26" s="34">
        <v>5</v>
      </c>
    </row>
    <row r="27" spans="1:12" x14ac:dyDescent="0.4">
      <c r="A27" s="35">
        <v>5</v>
      </c>
      <c r="B27" s="35">
        <v>5</v>
      </c>
      <c r="C27" s="35">
        <v>5</v>
      </c>
      <c r="D27" s="35">
        <v>5</v>
      </c>
      <c r="E27" s="35">
        <v>5</v>
      </c>
      <c r="F27" s="35">
        <v>5</v>
      </c>
      <c r="G27" s="35">
        <v>5</v>
      </c>
      <c r="H27" s="35">
        <v>5</v>
      </c>
      <c r="I27" s="35">
        <v>4</v>
      </c>
      <c r="J27" s="35">
        <v>5</v>
      </c>
      <c r="K27" s="35">
        <v>4</v>
      </c>
      <c r="L27" s="36">
        <v>5</v>
      </c>
    </row>
    <row r="28" spans="1:12" x14ac:dyDescent="0.4">
      <c r="A28" s="33">
        <v>5</v>
      </c>
      <c r="B28" s="33">
        <v>3</v>
      </c>
      <c r="C28" s="33">
        <v>6</v>
      </c>
      <c r="D28" s="33">
        <v>5</v>
      </c>
      <c r="E28" s="33">
        <v>3</v>
      </c>
      <c r="F28" s="33">
        <v>5</v>
      </c>
      <c r="G28" s="33">
        <v>5</v>
      </c>
      <c r="H28" s="33">
        <v>5</v>
      </c>
      <c r="I28" s="33">
        <v>5</v>
      </c>
      <c r="J28" s="33">
        <v>6</v>
      </c>
      <c r="K28" s="33">
        <v>5</v>
      </c>
      <c r="L28" s="34">
        <v>5</v>
      </c>
    </row>
    <row r="29" spans="1:12" x14ac:dyDescent="0.4">
      <c r="A29" s="35">
        <v>5</v>
      </c>
      <c r="B29" s="35">
        <v>5</v>
      </c>
      <c r="C29" s="35">
        <v>3</v>
      </c>
      <c r="D29" s="35">
        <v>3</v>
      </c>
      <c r="E29" s="35">
        <v>4</v>
      </c>
      <c r="F29" s="35">
        <v>3</v>
      </c>
      <c r="G29" s="35">
        <v>4</v>
      </c>
      <c r="H29" s="35">
        <v>5</v>
      </c>
      <c r="I29" s="35">
        <v>4</v>
      </c>
      <c r="J29" s="35">
        <v>3</v>
      </c>
      <c r="K29" s="35">
        <v>4</v>
      </c>
      <c r="L29" s="36">
        <v>5</v>
      </c>
    </row>
    <row r="30" spans="1:12" x14ac:dyDescent="0.4">
      <c r="A30" s="33">
        <v>5</v>
      </c>
      <c r="B30" s="33">
        <v>5</v>
      </c>
      <c r="C30" s="33">
        <v>4</v>
      </c>
      <c r="D30" s="33">
        <v>5</v>
      </c>
      <c r="E30" s="33">
        <v>3</v>
      </c>
      <c r="F30" s="33">
        <v>5</v>
      </c>
      <c r="G30" s="33">
        <v>5</v>
      </c>
      <c r="H30" s="33">
        <v>5</v>
      </c>
      <c r="I30" s="33">
        <v>5</v>
      </c>
      <c r="J30" s="33">
        <v>5</v>
      </c>
      <c r="K30" s="33">
        <v>5</v>
      </c>
      <c r="L30" s="34">
        <v>5</v>
      </c>
    </row>
    <row r="31" spans="1:12" x14ac:dyDescent="0.4">
      <c r="A31" s="35">
        <v>5</v>
      </c>
      <c r="B31" s="35">
        <v>4</v>
      </c>
      <c r="C31" s="35">
        <v>5</v>
      </c>
      <c r="D31" s="35">
        <v>5</v>
      </c>
      <c r="E31" s="35">
        <v>3</v>
      </c>
      <c r="F31" s="35">
        <v>3</v>
      </c>
      <c r="G31" s="35">
        <v>5</v>
      </c>
      <c r="H31" s="35">
        <v>5</v>
      </c>
      <c r="I31" s="35">
        <v>4</v>
      </c>
      <c r="J31" s="35">
        <v>3</v>
      </c>
      <c r="K31" s="35">
        <v>6</v>
      </c>
      <c r="L31" s="36">
        <v>5</v>
      </c>
    </row>
    <row r="32" spans="1:12" x14ac:dyDescent="0.4">
      <c r="A32" s="33">
        <v>4</v>
      </c>
      <c r="B32" s="33">
        <v>5</v>
      </c>
      <c r="C32" s="33">
        <v>4</v>
      </c>
      <c r="D32" s="33">
        <v>4</v>
      </c>
      <c r="E32" s="33">
        <v>4</v>
      </c>
      <c r="F32" s="33">
        <v>5</v>
      </c>
      <c r="G32" s="33">
        <v>3</v>
      </c>
      <c r="H32" s="33">
        <v>6</v>
      </c>
      <c r="I32" s="33">
        <v>4</v>
      </c>
      <c r="J32" s="33">
        <v>2</v>
      </c>
      <c r="K32" s="33">
        <v>4</v>
      </c>
      <c r="L32" s="34">
        <v>5</v>
      </c>
    </row>
    <row r="33" spans="1:12" x14ac:dyDescent="0.4">
      <c r="A33" s="35">
        <v>5</v>
      </c>
      <c r="B33" s="35">
        <v>4</v>
      </c>
      <c r="C33" s="35">
        <v>3</v>
      </c>
      <c r="D33" s="35">
        <v>3</v>
      </c>
      <c r="E33" s="35">
        <v>4</v>
      </c>
      <c r="F33" s="35">
        <v>4</v>
      </c>
      <c r="G33" s="35">
        <v>5</v>
      </c>
      <c r="H33" s="35">
        <v>4</v>
      </c>
      <c r="I33" s="35">
        <v>3</v>
      </c>
      <c r="J33" s="35">
        <v>3</v>
      </c>
      <c r="K33" s="35">
        <v>3</v>
      </c>
      <c r="L33" s="36">
        <v>4</v>
      </c>
    </row>
    <row r="34" spans="1:12" x14ac:dyDescent="0.4">
      <c r="A34" s="33">
        <v>3</v>
      </c>
      <c r="B34" s="33">
        <v>3</v>
      </c>
      <c r="C34" s="33">
        <v>1</v>
      </c>
      <c r="D34" s="33">
        <v>1</v>
      </c>
      <c r="E34" s="33">
        <v>4</v>
      </c>
      <c r="F34" s="33">
        <v>4</v>
      </c>
      <c r="G34" s="33">
        <v>3</v>
      </c>
      <c r="H34" s="33">
        <v>5</v>
      </c>
      <c r="I34" s="33">
        <v>5</v>
      </c>
      <c r="J34" s="33">
        <v>4</v>
      </c>
      <c r="K34" s="33">
        <v>5</v>
      </c>
      <c r="L34" s="34">
        <v>4</v>
      </c>
    </row>
    <row r="35" spans="1:12" x14ac:dyDescent="0.4">
      <c r="A35" s="35">
        <v>5</v>
      </c>
      <c r="B35" s="35">
        <v>5</v>
      </c>
      <c r="C35" s="35">
        <v>3</v>
      </c>
      <c r="D35" s="35">
        <v>6</v>
      </c>
      <c r="E35" s="35">
        <v>3</v>
      </c>
      <c r="F35" s="35">
        <v>6</v>
      </c>
      <c r="G35" s="35">
        <v>3</v>
      </c>
      <c r="H35" s="35">
        <v>5</v>
      </c>
      <c r="I35" s="35">
        <v>5</v>
      </c>
      <c r="J35" s="35">
        <v>5</v>
      </c>
      <c r="K35" s="35">
        <v>5</v>
      </c>
      <c r="L35" s="36">
        <v>4</v>
      </c>
    </row>
    <row r="36" spans="1:12" x14ac:dyDescent="0.4">
      <c r="A36" s="33">
        <v>5</v>
      </c>
      <c r="B36" s="33">
        <v>4</v>
      </c>
      <c r="C36" s="33">
        <v>4</v>
      </c>
      <c r="D36" s="33">
        <v>4</v>
      </c>
      <c r="E36" s="33">
        <v>5</v>
      </c>
      <c r="F36" s="33">
        <v>5</v>
      </c>
      <c r="G36" s="33">
        <v>4</v>
      </c>
      <c r="H36" s="33">
        <v>5</v>
      </c>
      <c r="I36" s="33">
        <v>4</v>
      </c>
      <c r="J36" s="33">
        <v>5</v>
      </c>
      <c r="K36" s="33">
        <v>4</v>
      </c>
      <c r="L36" s="34">
        <v>5</v>
      </c>
    </row>
    <row r="37" spans="1:12" x14ac:dyDescent="0.4">
      <c r="A37" s="35">
        <v>5</v>
      </c>
      <c r="B37" s="35">
        <v>5</v>
      </c>
      <c r="C37" s="35">
        <v>5</v>
      </c>
      <c r="D37" s="35">
        <v>5</v>
      </c>
      <c r="E37" s="35">
        <v>5</v>
      </c>
      <c r="F37" s="35">
        <v>5</v>
      </c>
      <c r="G37" s="35">
        <v>5</v>
      </c>
      <c r="H37" s="35">
        <v>5</v>
      </c>
      <c r="I37" s="35">
        <v>4</v>
      </c>
      <c r="J37" s="35">
        <v>5</v>
      </c>
      <c r="K37" s="35">
        <v>4</v>
      </c>
      <c r="L37" s="36">
        <v>5</v>
      </c>
    </row>
    <row r="38" spans="1:12" x14ac:dyDescent="0.4">
      <c r="A38" s="33">
        <v>5</v>
      </c>
      <c r="B38" s="33">
        <v>3</v>
      </c>
      <c r="C38" s="33">
        <v>6</v>
      </c>
      <c r="D38" s="33">
        <v>5</v>
      </c>
      <c r="E38" s="33">
        <v>3</v>
      </c>
      <c r="F38" s="33">
        <v>5</v>
      </c>
      <c r="G38" s="33">
        <v>5</v>
      </c>
      <c r="H38" s="33">
        <v>5</v>
      </c>
      <c r="I38" s="33">
        <v>5</v>
      </c>
      <c r="J38" s="33">
        <v>6</v>
      </c>
      <c r="K38" s="33">
        <v>5</v>
      </c>
      <c r="L38" s="34">
        <v>5</v>
      </c>
    </row>
    <row r="39" spans="1:12" x14ac:dyDescent="0.4">
      <c r="A39" s="35">
        <v>5</v>
      </c>
      <c r="B39" s="35">
        <v>5</v>
      </c>
      <c r="C39" s="35">
        <v>3</v>
      </c>
      <c r="D39" s="35">
        <v>3</v>
      </c>
      <c r="E39" s="35">
        <v>4</v>
      </c>
      <c r="F39" s="35">
        <v>3</v>
      </c>
      <c r="G39" s="35">
        <v>4</v>
      </c>
      <c r="H39" s="35">
        <v>5</v>
      </c>
      <c r="I39" s="35">
        <v>4</v>
      </c>
      <c r="J39" s="35">
        <v>3</v>
      </c>
      <c r="K39" s="35">
        <v>4</v>
      </c>
      <c r="L39" s="36">
        <v>5</v>
      </c>
    </row>
    <row r="40" spans="1:12" x14ac:dyDescent="0.4">
      <c r="A40" s="33">
        <v>5</v>
      </c>
      <c r="B40" s="33">
        <v>5</v>
      </c>
      <c r="C40" s="33">
        <v>4</v>
      </c>
      <c r="D40" s="33">
        <v>5</v>
      </c>
      <c r="E40" s="33">
        <v>3</v>
      </c>
      <c r="F40" s="33">
        <v>5</v>
      </c>
      <c r="G40" s="33">
        <v>5</v>
      </c>
      <c r="H40" s="33">
        <v>5</v>
      </c>
      <c r="I40" s="33">
        <v>5</v>
      </c>
      <c r="J40" s="33">
        <v>5</v>
      </c>
      <c r="K40" s="33">
        <v>5</v>
      </c>
      <c r="L40" s="34">
        <v>5</v>
      </c>
    </row>
    <row r="41" spans="1:12" x14ac:dyDescent="0.4">
      <c r="A41" s="35">
        <v>5</v>
      </c>
      <c r="B41" s="35">
        <v>4</v>
      </c>
      <c r="C41" s="35">
        <v>3</v>
      </c>
      <c r="D41" s="35">
        <v>3</v>
      </c>
      <c r="E41" s="35">
        <v>4</v>
      </c>
      <c r="F41" s="35">
        <v>4</v>
      </c>
      <c r="G41" s="35">
        <v>5</v>
      </c>
      <c r="H41" s="35">
        <v>4</v>
      </c>
      <c r="I41" s="35">
        <v>3</v>
      </c>
      <c r="J41" s="35">
        <v>3</v>
      </c>
      <c r="K41" s="35">
        <v>3</v>
      </c>
      <c r="L41" s="36">
        <v>4</v>
      </c>
    </row>
    <row r="42" spans="1:12" x14ac:dyDescent="0.4">
      <c r="A42" s="33">
        <v>3</v>
      </c>
      <c r="B42" s="33">
        <v>3</v>
      </c>
      <c r="C42" s="33">
        <v>1</v>
      </c>
      <c r="D42" s="33">
        <v>1</v>
      </c>
      <c r="E42" s="33">
        <v>4</v>
      </c>
      <c r="F42" s="33">
        <v>4</v>
      </c>
      <c r="G42" s="33">
        <v>3</v>
      </c>
      <c r="H42" s="33">
        <v>5</v>
      </c>
      <c r="I42" s="33">
        <v>5</v>
      </c>
      <c r="J42" s="33">
        <v>4</v>
      </c>
      <c r="K42" s="33">
        <v>5</v>
      </c>
      <c r="L42" s="34">
        <v>4</v>
      </c>
    </row>
    <row r="43" spans="1:12" x14ac:dyDescent="0.4">
      <c r="A43" s="35">
        <v>5</v>
      </c>
      <c r="B43" s="35">
        <v>5</v>
      </c>
      <c r="C43" s="35">
        <v>3</v>
      </c>
      <c r="D43" s="35">
        <v>6</v>
      </c>
      <c r="E43" s="35">
        <v>3</v>
      </c>
      <c r="F43" s="35">
        <v>6</v>
      </c>
      <c r="G43" s="35">
        <v>3</v>
      </c>
      <c r="H43" s="35">
        <v>5</v>
      </c>
      <c r="I43" s="35">
        <v>5</v>
      </c>
      <c r="J43" s="35">
        <v>5</v>
      </c>
      <c r="K43" s="35">
        <v>5</v>
      </c>
      <c r="L43" s="36">
        <v>4</v>
      </c>
    </row>
    <row r="44" spans="1:12" x14ac:dyDescent="0.4">
      <c r="A44" s="33">
        <v>5</v>
      </c>
      <c r="B44" s="33">
        <v>4</v>
      </c>
      <c r="C44" s="33">
        <v>4</v>
      </c>
      <c r="D44" s="33">
        <v>4</v>
      </c>
      <c r="E44" s="33">
        <v>5</v>
      </c>
      <c r="F44" s="33">
        <v>5</v>
      </c>
      <c r="G44" s="33">
        <v>4</v>
      </c>
      <c r="H44" s="33">
        <v>5</v>
      </c>
      <c r="I44" s="33">
        <v>4</v>
      </c>
      <c r="J44" s="33">
        <v>5</v>
      </c>
      <c r="K44" s="33">
        <v>4</v>
      </c>
      <c r="L44" s="34">
        <v>5</v>
      </c>
    </row>
    <row r="45" spans="1:12" x14ac:dyDescent="0.4">
      <c r="A45" s="35">
        <v>5</v>
      </c>
      <c r="B45" s="35">
        <v>5</v>
      </c>
      <c r="C45" s="35">
        <v>5</v>
      </c>
      <c r="D45" s="35">
        <v>5</v>
      </c>
      <c r="E45" s="35">
        <v>5</v>
      </c>
      <c r="F45" s="35">
        <v>5</v>
      </c>
      <c r="G45" s="35">
        <v>5</v>
      </c>
      <c r="H45" s="35">
        <v>5</v>
      </c>
      <c r="I45" s="35">
        <v>4</v>
      </c>
      <c r="J45" s="35">
        <v>5</v>
      </c>
      <c r="K45" s="35">
        <v>4</v>
      </c>
      <c r="L45" s="36">
        <v>5</v>
      </c>
    </row>
    <row r="46" spans="1:12" x14ac:dyDescent="0.4">
      <c r="A46" s="33">
        <v>5</v>
      </c>
      <c r="B46" s="33">
        <v>3</v>
      </c>
      <c r="C46" s="33">
        <v>6</v>
      </c>
      <c r="D46" s="33">
        <v>5</v>
      </c>
      <c r="E46" s="33">
        <v>3</v>
      </c>
      <c r="F46" s="33">
        <v>5</v>
      </c>
      <c r="G46" s="33">
        <v>5</v>
      </c>
      <c r="H46" s="33">
        <v>5</v>
      </c>
      <c r="I46" s="33">
        <v>5</v>
      </c>
      <c r="J46" s="33">
        <v>6</v>
      </c>
      <c r="K46" s="33">
        <v>5</v>
      </c>
      <c r="L46" s="34">
        <v>5</v>
      </c>
    </row>
    <row r="47" spans="1:12" x14ac:dyDescent="0.4">
      <c r="A47" s="35">
        <v>5</v>
      </c>
      <c r="B47" s="35">
        <v>5</v>
      </c>
      <c r="C47" s="35">
        <v>3</v>
      </c>
      <c r="D47" s="35">
        <v>3</v>
      </c>
      <c r="E47" s="35">
        <v>4</v>
      </c>
      <c r="F47" s="35">
        <v>3</v>
      </c>
      <c r="G47" s="35">
        <v>4</v>
      </c>
      <c r="H47" s="35">
        <v>5</v>
      </c>
      <c r="I47" s="35">
        <v>4</v>
      </c>
      <c r="J47" s="35">
        <v>3</v>
      </c>
      <c r="K47" s="35">
        <v>4</v>
      </c>
      <c r="L47" s="36">
        <v>5</v>
      </c>
    </row>
    <row r="48" spans="1:12" x14ac:dyDescent="0.4">
      <c r="A48" s="33">
        <v>5</v>
      </c>
      <c r="B48" s="33">
        <v>5</v>
      </c>
      <c r="C48" s="33">
        <v>4</v>
      </c>
      <c r="D48" s="33">
        <v>5</v>
      </c>
      <c r="E48" s="33">
        <v>3</v>
      </c>
      <c r="F48" s="33">
        <v>5</v>
      </c>
      <c r="G48" s="33">
        <v>5</v>
      </c>
      <c r="H48" s="33">
        <v>5</v>
      </c>
      <c r="I48" s="33">
        <v>5</v>
      </c>
      <c r="J48" s="33">
        <v>5</v>
      </c>
      <c r="K48" s="33">
        <v>5</v>
      </c>
      <c r="L48" s="34">
        <v>5</v>
      </c>
    </row>
    <row r="49" spans="1:12" x14ac:dyDescent="0.4">
      <c r="A49" s="35">
        <v>5</v>
      </c>
      <c r="B49" s="35">
        <v>3</v>
      </c>
      <c r="C49" s="35">
        <v>6</v>
      </c>
      <c r="D49" s="35">
        <v>5</v>
      </c>
      <c r="E49" s="35">
        <v>3</v>
      </c>
      <c r="F49" s="35">
        <v>5</v>
      </c>
      <c r="G49" s="35">
        <v>5</v>
      </c>
      <c r="H49" s="35">
        <v>5</v>
      </c>
      <c r="I49" s="35">
        <v>5</v>
      </c>
      <c r="J49" s="35">
        <v>6</v>
      </c>
      <c r="K49" s="35">
        <v>5</v>
      </c>
      <c r="L49" s="36">
        <v>5</v>
      </c>
    </row>
    <row r="50" spans="1:12" x14ac:dyDescent="0.4">
      <c r="A50" s="33">
        <v>5</v>
      </c>
      <c r="B50" s="33">
        <v>5</v>
      </c>
      <c r="C50" s="33">
        <v>3</v>
      </c>
      <c r="D50" s="33">
        <v>3</v>
      </c>
      <c r="E50" s="33">
        <v>4</v>
      </c>
      <c r="F50" s="33">
        <v>3</v>
      </c>
      <c r="G50" s="33">
        <v>4</v>
      </c>
      <c r="H50" s="33">
        <v>5</v>
      </c>
      <c r="I50" s="33">
        <v>4</v>
      </c>
      <c r="J50" s="33">
        <v>3</v>
      </c>
      <c r="K50" s="33">
        <v>4</v>
      </c>
      <c r="L50" s="34">
        <v>5</v>
      </c>
    </row>
    <row r="51" spans="1:12" ht="18" thickBot="1" x14ac:dyDescent="0.45">
      <c r="A51" s="37">
        <v>5</v>
      </c>
      <c r="B51" s="37">
        <v>5</v>
      </c>
      <c r="C51" s="37">
        <v>4</v>
      </c>
      <c r="D51" s="37">
        <v>5</v>
      </c>
      <c r="E51" s="37">
        <v>3</v>
      </c>
      <c r="F51" s="37">
        <v>5</v>
      </c>
      <c r="G51" s="37">
        <v>5</v>
      </c>
      <c r="H51" s="37">
        <v>5</v>
      </c>
      <c r="I51" s="37">
        <v>5</v>
      </c>
      <c r="J51" s="37">
        <v>5</v>
      </c>
      <c r="K51" s="37">
        <v>5</v>
      </c>
      <c r="L51" s="38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"/>
  <sheetViews>
    <sheetView tabSelected="1" topLeftCell="A9" workbookViewId="0">
      <selection activeCell="R13" sqref="R13"/>
    </sheetView>
  </sheetViews>
  <sheetFormatPr defaultRowHeight="17.399999999999999" x14ac:dyDescent="0.4"/>
  <cols>
    <col min="2" max="13" width="7.09765625" customWidth="1"/>
    <col min="14" max="14" width="11.5" customWidth="1"/>
    <col min="15" max="15" width="11.19921875" bestFit="1" customWidth="1"/>
    <col min="16" max="16" width="10.296875" bestFit="1" customWidth="1"/>
    <col min="17" max="18" width="5.19921875" bestFit="1" customWidth="1"/>
    <col min="19" max="19" width="4.19921875" bestFit="1" customWidth="1"/>
    <col min="20" max="24" width="4.19921875" style="1" bestFit="1" customWidth="1"/>
    <col min="25" max="27" width="4.19921875" bestFit="1" customWidth="1"/>
    <col min="28" max="28" width="6.796875" bestFit="1" customWidth="1"/>
  </cols>
  <sheetData>
    <row r="1" spans="1:28" ht="36.75" customHeight="1" x14ac:dyDescent="0.4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5"/>
      <c r="O1" s="5"/>
      <c r="P1" s="5"/>
      <c r="Q1" s="5"/>
      <c r="R1" s="5"/>
    </row>
    <row r="2" spans="1:28" ht="13.5" customHeight="1" thickBot="1" x14ac:dyDescent="0.45"/>
    <row r="3" spans="1:28" s="9" customFormat="1" ht="22.5" customHeight="1" thickBot="1" x14ac:dyDescent="0.45">
      <c r="A3" s="6" t="s">
        <v>20</v>
      </c>
      <c r="B3" s="7">
        <f>SUM(B4:B9)</f>
        <v>50</v>
      </c>
      <c r="C3" s="7">
        <f t="shared" ref="C3:M3" si="0">SUM(C4:C9)</f>
        <v>50</v>
      </c>
      <c r="D3" s="7">
        <f t="shared" si="0"/>
        <v>50</v>
      </c>
      <c r="E3" s="7">
        <f t="shared" si="0"/>
        <v>50</v>
      </c>
      <c r="F3" s="7">
        <f t="shared" si="0"/>
        <v>50</v>
      </c>
      <c r="G3" s="7">
        <f t="shared" si="0"/>
        <v>50</v>
      </c>
      <c r="H3" s="7">
        <f t="shared" si="0"/>
        <v>50</v>
      </c>
      <c r="I3" s="7">
        <f t="shared" si="0"/>
        <v>50</v>
      </c>
      <c r="J3" s="7">
        <f t="shared" si="0"/>
        <v>50</v>
      </c>
      <c r="K3" s="7">
        <f t="shared" si="0"/>
        <v>50</v>
      </c>
      <c r="L3" s="7">
        <f t="shared" si="0"/>
        <v>50</v>
      </c>
      <c r="M3" s="8">
        <f t="shared" si="0"/>
        <v>50</v>
      </c>
      <c r="T3" s="10"/>
      <c r="U3" s="10"/>
      <c r="V3" s="10"/>
      <c r="W3" s="10"/>
      <c r="X3" s="10"/>
    </row>
    <row r="4" spans="1:28" s="9" customFormat="1" ht="22.5" customHeight="1" thickTop="1" x14ac:dyDescent="0.4">
      <c r="A4" s="11" t="s">
        <v>14</v>
      </c>
      <c r="B4" s="12">
        <f>COUNTIF($B$12:$B$61,1)</f>
        <v>4</v>
      </c>
      <c r="C4" s="12">
        <f t="shared" ref="C4:M4" si="1">COUNTIF(C12:C61,1)</f>
        <v>0</v>
      </c>
      <c r="D4" s="12">
        <f t="shared" si="1"/>
        <v>5</v>
      </c>
      <c r="E4" s="12">
        <f t="shared" si="1"/>
        <v>5</v>
      </c>
      <c r="F4" s="12">
        <f t="shared" si="1"/>
        <v>0</v>
      </c>
      <c r="G4" s="12">
        <f>COUNTIF(G12:G61,1)</f>
        <v>1</v>
      </c>
      <c r="H4" s="12">
        <f t="shared" si="1"/>
        <v>1</v>
      </c>
      <c r="I4" s="12">
        <f t="shared" si="1"/>
        <v>3</v>
      </c>
      <c r="J4" s="12">
        <f t="shared" si="1"/>
        <v>1</v>
      </c>
      <c r="K4" s="12">
        <f t="shared" si="1"/>
        <v>1</v>
      </c>
      <c r="L4" s="12">
        <f t="shared" si="1"/>
        <v>1</v>
      </c>
      <c r="M4" s="13">
        <f t="shared" si="1"/>
        <v>0</v>
      </c>
      <c r="N4" s="30">
        <f>SUM(B4:M4)</f>
        <v>22</v>
      </c>
      <c r="T4" s="10"/>
      <c r="U4" s="10"/>
      <c r="V4" s="10"/>
      <c r="W4" s="10"/>
      <c r="X4" s="10"/>
    </row>
    <row r="5" spans="1:28" s="9" customFormat="1" ht="22.5" customHeight="1" x14ac:dyDescent="0.4">
      <c r="A5" s="14" t="s">
        <v>15</v>
      </c>
      <c r="B5" s="15">
        <f>COUNTIF(B12:B61,2)</f>
        <v>0</v>
      </c>
      <c r="C5" s="15">
        <f t="shared" ref="C5:M5" si="2">COUNTIF(C12:C61,2)</f>
        <v>0</v>
      </c>
      <c r="D5" s="15">
        <f t="shared" si="2"/>
        <v>0</v>
      </c>
      <c r="E5" s="15">
        <f t="shared" si="2"/>
        <v>0</v>
      </c>
      <c r="F5" s="15">
        <f t="shared" si="2"/>
        <v>0</v>
      </c>
      <c r="G5" s="15">
        <f>COUNTIF(G12:G61,2)</f>
        <v>1</v>
      </c>
      <c r="H5" s="15">
        <f t="shared" si="2"/>
        <v>1</v>
      </c>
      <c r="I5" s="15">
        <f t="shared" si="2"/>
        <v>0</v>
      </c>
      <c r="J5" s="15">
        <f t="shared" si="2"/>
        <v>1</v>
      </c>
      <c r="K5" s="15">
        <f t="shared" si="2"/>
        <v>5</v>
      </c>
      <c r="L5" s="15">
        <f t="shared" si="2"/>
        <v>1</v>
      </c>
      <c r="M5" s="16">
        <f t="shared" si="2"/>
        <v>0</v>
      </c>
      <c r="N5" s="30">
        <f t="shared" ref="N5:N9" si="3">SUM(B5:M5)</f>
        <v>9</v>
      </c>
      <c r="T5" s="10"/>
      <c r="U5" s="10"/>
      <c r="V5" s="10"/>
      <c r="W5" s="10"/>
      <c r="X5" s="10"/>
    </row>
    <row r="6" spans="1:28" s="9" customFormat="1" ht="22.5" customHeight="1" x14ac:dyDescent="0.4">
      <c r="A6" s="14" t="s">
        <v>16</v>
      </c>
      <c r="B6" s="15">
        <f>COUNTIF(B12:B61,3)</f>
        <v>4</v>
      </c>
      <c r="C6" s="15">
        <f t="shared" ref="C6:M6" si="4">COUNTIF(C12:C61,3)</f>
        <v>11</v>
      </c>
      <c r="D6" s="15">
        <f t="shared" si="4"/>
        <v>16</v>
      </c>
      <c r="E6" s="15">
        <f t="shared" si="4"/>
        <v>11</v>
      </c>
      <c r="F6" s="15">
        <f t="shared" si="4"/>
        <v>20</v>
      </c>
      <c r="G6" s="15">
        <f>COUNTIF(G12:G61,3)</f>
        <v>8</v>
      </c>
      <c r="H6" s="15">
        <f t="shared" si="4"/>
        <v>13</v>
      </c>
      <c r="I6" s="15">
        <f t="shared" si="4"/>
        <v>0</v>
      </c>
      <c r="J6" s="15">
        <f t="shared" si="4"/>
        <v>5</v>
      </c>
      <c r="K6" s="15">
        <f t="shared" si="4"/>
        <v>13</v>
      </c>
      <c r="L6" s="15">
        <f t="shared" si="4"/>
        <v>4</v>
      </c>
      <c r="M6" s="16">
        <f t="shared" si="4"/>
        <v>0</v>
      </c>
      <c r="N6" s="30">
        <f t="shared" si="3"/>
        <v>105</v>
      </c>
      <c r="T6" s="10"/>
      <c r="U6" s="10"/>
      <c r="V6" s="10"/>
      <c r="W6" s="10"/>
      <c r="X6" s="10"/>
    </row>
    <row r="7" spans="1:28" s="9" customFormat="1" ht="22.5" customHeight="1" x14ac:dyDescent="0.4">
      <c r="A7" s="14" t="s">
        <v>17</v>
      </c>
      <c r="B7" s="15">
        <f>COUNTIF(B12:B61,4)</f>
        <v>4</v>
      </c>
      <c r="C7" s="15">
        <f t="shared" ref="C7:M7" si="5">COUNTIF(C12:C61,4)</f>
        <v>13</v>
      </c>
      <c r="D7" s="15">
        <f t="shared" si="5"/>
        <v>15</v>
      </c>
      <c r="E7" s="15">
        <f t="shared" si="5"/>
        <v>9</v>
      </c>
      <c r="F7" s="15">
        <f t="shared" si="5"/>
        <v>20</v>
      </c>
      <c r="G7" s="15">
        <f>COUNTIF(G12:G61,4)</f>
        <v>10</v>
      </c>
      <c r="H7" s="15">
        <f t="shared" si="5"/>
        <v>11</v>
      </c>
      <c r="I7" s="15">
        <f t="shared" si="5"/>
        <v>5</v>
      </c>
      <c r="J7" s="15">
        <f t="shared" si="5"/>
        <v>21</v>
      </c>
      <c r="K7" s="15">
        <f t="shared" si="5"/>
        <v>5</v>
      </c>
      <c r="L7" s="15">
        <f t="shared" si="5"/>
        <v>19</v>
      </c>
      <c r="M7" s="16">
        <f t="shared" si="5"/>
        <v>15</v>
      </c>
      <c r="N7" s="30">
        <f t="shared" si="3"/>
        <v>147</v>
      </c>
      <c r="T7" s="10"/>
      <c r="U7" s="10"/>
      <c r="V7" s="10"/>
      <c r="W7" s="10"/>
      <c r="X7" s="10"/>
    </row>
    <row r="8" spans="1:28" s="9" customFormat="1" ht="22.5" customHeight="1" x14ac:dyDescent="0.4">
      <c r="A8" s="14" t="s">
        <v>18</v>
      </c>
      <c r="B8" s="15">
        <f>COUNTIF(B12:B61,5)</f>
        <v>38</v>
      </c>
      <c r="C8" s="15">
        <f t="shared" ref="C8:M8" si="6">COUNTIF(C12:C61,5)</f>
        <v>26</v>
      </c>
      <c r="D8" s="15">
        <f t="shared" si="6"/>
        <v>8</v>
      </c>
      <c r="E8" s="15">
        <f t="shared" si="6"/>
        <v>20</v>
      </c>
      <c r="F8" s="15">
        <f t="shared" si="6"/>
        <v>10</v>
      </c>
      <c r="G8" s="15">
        <f>COUNTIF(G12:G61,5)</f>
        <v>25</v>
      </c>
      <c r="H8" s="15">
        <f t="shared" si="6"/>
        <v>24</v>
      </c>
      <c r="I8" s="15">
        <f t="shared" si="6"/>
        <v>38</v>
      </c>
      <c r="J8" s="15">
        <f t="shared" si="6"/>
        <v>22</v>
      </c>
      <c r="K8" s="15">
        <f t="shared" si="6"/>
        <v>20</v>
      </c>
      <c r="L8" s="15">
        <f t="shared" si="6"/>
        <v>22</v>
      </c>
      <c r="M8" s="16">
        <f t="shared" si="6"/>
        <v>35</v>
      </c>
      <c r="N8" s="30">
        <f t="shared" si="3"/>
        <v>288</v>
      </c>
      <c r="T8" s="10"/>
      <c r="U8" s="10"/>
      <c r="V8" s="10"/>
      <c r="W8" s="10"/>
      <c r="X8" s="10"/>
    </row>
    <row r="9" spans="1:28" s="9" customFormat="1" ht="22.5" customHeight="1" thickBot="1" x14ac:dyDescent="0.45">
      <c r="A9" s="17" t="s">
        <v>19</v>
      </c>
      <c r="B9" s="18">
        <f>COUNTIF(B12:B61,6)</f>
        <v>0</v>
      </c>
      <c r="C9" s="18">
        <f t="shared" ref="C9:M9" si="7">COUNTIF(C12:C61,6)</f>
        <v>0</v>
      </c>
      <c r="D9" s="18">
        <f t="shared" si="7"/>
        <v>6</v>
      </c>
      <c r="E9" s="18">
        <f t="shared" si="7"/>
        <v>5</v>
      </c>
      <c r="F9" s="18">
        <f t="shared" si="7"/>
        <v>0</v>
      </c>
      <c r="G9" s="18">
        <f>COUNTIF(G12:G61,6)</f>
        <v>5</v>
      </c>
      <c r="H9" s="18">
        <f t="shared" si="7"/>
        <v>0</v>
      </c>
      <c r="I9" s="18">
        <f t="shared" si="7"/>
        <v>4</v>
      </c>
      <c r="J9" s="18">
        <f t="shared" si="7"/>
        <v>0</v>
      </c>
      <c r="K9" s="18">
        <f t="shared" si="7"/>
        <v>6</v>
      </c>
      <c r="L9" s="18">
        <f t="shared" si="7"/>
        <v>3</v>
      </c>
      <c r="M9" s="19">
        <f t="shared" si="7"/>
        <v>0</v>
      </c>
      <c r="N9" s="30">
        <f t="shared" si="3"/>
        <v>29</v>
      </c>
      <c r="T9" s="10"/>
      <c r="U9" s="10"/>
      <c r="V9" s="10"/>
      <c r="W9" s="10"/>
      <c r="X9" s="10"/>
    </row>
    <row r="10" spans="1:28" ht="23.25" customHeight="1" x14ac:dyDescent="0.4"/>
    <row r="11" spans="1:28" ht="33" customHeight="1" x14ac:dyDescent="0.4">
      <c r="A11" s="23" t="s">
        <v>7</v>
      </c>
      <c r="B11" s="24" t="s">
        <v>8</v>
      </c>
      <c r="C11" s="24" t="s">
        <v>9</v>
      </c>
      <c r="D11" s="24" t="s">
        <v>10</v>
      </c>
      <c r="E11" s="24" t="s">
        <v>0</v>
      </c>
      <c r="F11" s="24" t="s">
        <v>1</v>
      </c>
      <c r="G11" s="24" t="s">
        <v>2</v>
      </c>
      <c r="H11" s="24" t="s">
        <v>3</v>
      </c>
      <c r="I11" s="24" t="s">
        <v>4</v>
      </c>
      <c r="J11" s="24" t="s">
        <v>5</v>
      </c>
      <c r="K11" s="24" t="s">
        <v>6</v>
      </c>
      <c r="L11" s="24" t="s">
        <v>11</v>
      </c>
      <c r="M11" s="25" t="s">
        <v>12</v>
      </c>
      <c r="N11" s="4"/>
      <c r="O11" s="27" t="s">
        <v>71</v>
      </c>
      <c r="P11" t="s">
        <v>73</v>
      </c>
      <c r="T11"/>
      <c r="U11"/>
      <c r="V11"/>
      <c r="W11"/>
      <c r="X11"/>
    </row>
    <row r="12" spans="1:28" s="1" customFormat="1" ht="18.75" customHeight="1" x14ac:dyDescent="0.4">
      <c r="A12" s="26" t="s">
        <v>21</v>
      </c>
      <c r="B12" s="2">
        <v>4</v>
      </c>
      <c r="C12" s="2">
        <v>5</v>
      </c>
      <c r="D12" s="2">
        <v>4</v>
      </c>
      <c r="E12" s="2">
        <v>4</v>
      </c>
      <c r="F12" s="2">
        <v>4</v>
      </c>
      <c r="G12" s="2">
        <v>5</v>
      </c>
      <c r="H12" s="2">
        <v>3</v>
      </c>
      <c r="I12" s="2">
        <v>6</v>
      </c>
      <c r="J12" s="2">
        <v>4</v>
      </c>
      <c r="K12" s="2">
        <v>2</v>
      </c>
      <c r="L12" s="2">
        <v>4</v>
      </c>
      <c r="M12" s="20">
        <v>5</v>
      </c>
      <c r="O12" s="28">
        <v>1</v>
      </c>
      <c r="P12" s="29">
        <v>22</v>
      </c>
      <c r="Q12"/>
      <c r="R12"/>
      <c r="S12"/>
      <c r="T12"/>
      <c r="U12"/>
      <c r="V12"/>
      <c r="W12"/>
      <c r="X12"/>
      <c r="Y12"/>
      <c r="Z12"/>
      <c r="AA12"/>
      <c r="AB12"/>
    </row>
    <row r="13" spans="1:28" s="1" customFormat="1" ht="18.75" customHeight="1" x14ac:dyDescent="0.4">
      <c r="A13" s="26" t="s">
        <v>22</v>
      </c>
      <c r="B13" s="2">
        <v>5</v>
      </c>
      <c r="C13" s="2">
        <v>4</v>
      </c>
      <c r="D13" s="2">
        <v>3</v>
      </c>
      <c r="E13" s="2">
        <v>3</v>
      </c>
      <c r="F13" s="2">
        <v>4</v>
      </c>
      <c r="G13" s="2">
        <v>4</v>
      </c>
      <c r="H13" s="2">
        <v>5</v>
      </c>
      <c r="I13" s="2">
        <v>4</v>
      </c>
      <c r="J13" s="2">
        <v>3</v>
      </c>
      <c r="K13" s="2">
        <v>3</v>
      </c>
      <c r="L13" s="2">
        <v>3</v>
      </c>
      <c r="M13" s="20">
        <v>4</v>
      </c>
      <c r="O13" s="28">
        <v>2</v>
      </c>
      <c r="P13" s="29">
        <v>9</v>
      </c>
      <c r="Q13"/>
      <c r="R13"/>
      <c r="S13"/>
      <c r="T13"/>
      <c r="U13"/>
      <c r="V13"/>
      <c r="W13"/>
      <c r="X13"/>
      <c r="Y13"/>
      <c r="Z13"/>
      <c r="AA13"/>
      <c r="AB13"/>
    </row>
    <row r="14" spans="1:28" s="1" customFormat="1" ht="18.75" customHeight="1" x14ac:dyDescent="0.4">
      <c r="A14" s="26" t="s">
        <v>23</v>
      </c>
      <c r="B14" s="2">
        <v>3</v>
      </c>
      <c r="C14" s="2">
        <v>3</v>
      </c>
      <c r="D14" s="2">
        <v>1</v>
      </c>
      <c r="E14" s="2">
        <v>1</v>
      </c>
      <c r="F14" s="2">
        <v>4</v>
      </c>
      <c r="G14" s="2">
        <v>4</v>
      </c>
      <c r="H14" s="2">
        <v>1</v>
      </c>
      <c r="I14" s="2">
        <v>1</v>
      </c>
      <c r="J14" s="2">
        <v>5</v>
      </c>
      <c r="K14" s="2">
        <v>4</v>
      </c>
      <c r="L14" s="2">
        <v>5</v>
      </c>
      <c r="M14" s="20">
        <v>4</v>
      </c>
      <c r="O14" s="28">
        <v>3</v>
      </c>
      <c r="P14" s="29">
        <v>105</v>
      </c>
      <c r="Q14"/>
      <c r="R14"/>
      <c r="S14"/>
      <c r="T14"/>
      <c r="U14"/>
      <c r="V14"/>
      <c r="W14"/>
      <c r="X14"/>
      <c r="Y14"/>
      <c r="Z14"/>
      <c r="AA14"/>
      <c r="AB14"/>
    </row>
    <row r="15" spans="1:28" s="1" customFormat="1" ht="18.75" customHeight="1" x14ac:dyDescent="0.4">
      <c r="A15" s="26" t="s">
        <v>24</v>
      </c>
      <c r="B15" s="2">
        <v>5</v>
      </c>
      <c r="C15" s="2">
        <v>5</v>
      </c>
      <c r="D15" s="2">
        <v>3</v>
      </c>
      <c r="E15" s="2">
        <v>6</v>
      </c>
      <c r="F15" s="2">
        <v>3</v>
      </c>
      <c r="G15" s="2">
        <v>6</v>
      </c>
      <c r="H15" s="2">
        <v>3</v>
      </c>
      <c r="I15" s="2">
        <v>5</v>
      </c>
      <c r="J15" s="2">
        <v>5</v>
      </c>
      <c r="K15" s="2">
        <v>5</v>
      </c>
      <c r="L15" s="2">
        <v>5</v>
      </c>
      <c r="M15" s="20">
        <v>4</v>
      </c>
      <c r="O15" s="28">
        <v>4</v>
      </c>
      <c r="P15" s="29">
        <v>147</v>
      </c>
      <c r="Q15"/>
      <c r="R15"/>
      <c r="S15"/>
      <c r="T15"/>
      <c r="U15"/>
      <c r="V15"/>
      <c r="W15"/>
      <c r="X15"/>
      <c r="Y15"/>
      <c r="Z15"/>
      <c r="AA15"/>
      <c r="AB15"/>
    </row>
    <row r="16" spans="1:28" s="1" customFormat="1" ht="18.75" customHeight="1" x14ac:dyDescent="0.4">
      <c r="A16" s="26" t="s">
        <v>25</v>
      </c>
      <c r="B16" s="2">
        <v>5</v>
      </c>
      <c r="C16" s="2">
        <v>4</v>
      </c>
      <c r="D16" s="2">
        <v>4</v>
      </c>
      <c r="E16" s="2">
        <v>4</v>
      </c>
      <c r="F16" s="2">
        <v>5</v>
      </c>
      <c r="G16" s="2">
        <v>5</v>
      </c>
      <c r="H16" s="2">
        <v>4</v>
      </c>
      <c r="I16" s="2">
        <v>5</v>
      </c>
      <c r="J16" s="2">
        <v>4</v>
      </c>
      <c r="K16" s="2">
        <v>5</v>
      </c>
      <c r="L16" s="2">
        <v>4</v>
      </c>
      <c r="M16" s="20">
        <v>5</v>
      </c>
      <c r="O16" s="28">
        <v>5</v>
      </c>
      <c r="P16" s="29">
        <v>288</v>
      </c>
      <c r="Q16"/>
      <c r="R16"/>
      <c r="S16"/>
      <c r="T16"/>
      <c r="U16"/>
      <c r="V16"/>
      <c r="W16"/>
      <c r="X16"/>
      <c r="Y16"/>
      <c r="Z16"/>
      <c r="AA16"/>
      <c r="AB16"/>
    </row>
    <row r="17" spans="1:28" s="1" customFormat="1" ht="18.75" customHeight="1" x14ac:dyDescent="0.4">
      <c r="A17" s="26" t="s">
        <v>26</v>
      </c>
      <c r="B17" s="2">
        <v>5</v>
      </c>
      <c r="C17" s="2">
        <v>5</v>
      </c>
      <c r="D17" s="2">
        <v>5</v>
      </c>
      <c r="E17" s="2">
        <v>5</v>
      </c>
      <c r="F17" s="2">
        <v>5</v>
      </c>
      <c r="G17" s="2">
        <v>1</v>
      </c>
      <c r="H17" s="2">
        <v>5</v>
      </c>
      <c r="I17" s="2">
        <v>1</v>
      </c>
      <c r="J17" s="2">
        <v>4</v>
      </c>
      <c r="K17" s="2">
        <v>5</v>
      </c>
      <c r="L17" s="2">
        <v>4</v>
      </c>
      <c r="M17" s="20">
        <v>5</v>
      </c>
      <c r="O17" s="28">
        <v>6</v>
      </c>
      <c r="P17" s="29">
        <v>29</v>
      </c>
      <c r="Q17"/>
      <c r="R17"/>
      <c r="S17"/>
      <c r="T17"/>
      <c r="U17"/>
      <c r="V17"/>
      <c r="W17"/>
      <c r="X17"/>
      <c r="Y17"/>
      <c r="Z17"/>
      <c r="AA17"/>
      <c r="AB17"/>
    </row>
    <row r="18" spans="1:28" s="1" customFormat="1" ht="18.75" customHeight="1" x14ac:dyDescent="0.4">
      <c r="A18" s="26" t="s">
        <v>27</v>
      </c>
      <c r="B18" s="2">
        <v>5</v>
      </c>
      <c r="C18" s="2">
        <v>3</v>
      </c>
      <c r="D18" s="2">
        <v>6</v>
      </c>
      <c r="E18" s="2">
        <v>5</v>
      </c>
      <c r="F18" s="2">
        <v>3</v>
      </c>
      <c r="G18" s="2">
        <v>5</v>
      </c>
      <c r="H18" s="2">
        <v>5</v>
      </c>
      <c r="I18" s="2">
        <v>5</v>
      </c>
      <c r="J18" s="2">
        <v>5</v>
      </c>
      <c r="K18" s="2">
        <v>6</v>
      </c>
      <c r="L18" s="2">
        <v>5</v>
      </c>
      <c r="M18" s="20">
        <v>5</v>
      </c>
      <c r="O18" s="28" t="s">
        <v>72</v>
      </c>
      <c r="P18" s="29">
        <v>600</v>
      </c>
      <c r="Q18"/>
      <c r="R18"/>
      <c r="S18"/>
      <c r="T18"/>
      <c r="U18"/>
      <c r="V18"/>
      <c r="W18"/>
      <c r="X18"/>
      <c r="Y18"/>
      <c r="Z18"/>
      <c r="AA18"/>
      <c r="AB18"/>
    </row>
    <row r="19" spans="1:28" s="1" customFormat="1" ht="18.75" customHeight="1" x14ac:dyDescent="0.4">
      <c r="A19" s="26" t="s">
        <v>28</v>
      </c>
      <c r="B19" s="2">
        <v>5</v>
      </c>
      <c r="C19" s="2">
        <v>5</v>
      </c>
      <c r="D19" s="2">
        <v>3</v>
      </c>
      <c r="E19" s="2">
        <v>3</v>
      </c>
      <c r="F19" s="2">
        <v>4</v>
      </c>
      <c r="G19" s="2">
        <v>2</v>
      </c>
      <c r="H19" s="2">
        <v>4</v>
      </c>
      <c r="I19" s="2">
        <v>5</v>
      </c>
      <c r="J19" s="2">
        <v>2</v>
      </c>
      <c r="K19" s="2">
        <v>3</v>
      </c>
      <c r="L19" s="2">
        <v>2</v>
      </c>
      <c r="M19" s="20">
        <v>5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</row>
    <row r="20" spans="1:28" s="1" customFormat="1" ht="18.75" customHeight="1" x14ac:dyDescent="0.4">
      <c r="A20" s="26" t="s">
        <v>29</v>
      </c>
      <c r="B20" s="2">
        <v>5</v>
      </c>
      <c r="C20" s="2">
        <v>5</v>
      </c>
      <c r="D20" s="2">
        <v>4</v>
      </c>
      <c r="E20" s="2">
        <v>5</v>
      </c>
      <c r="F20" s="2">
        <v>3</v>
      </c>
      <c r="G20" s="2">
        <v>5</v>
      </c>
      <c r="H20" s="2">
        <v>5</v>
      </c>
      <c r="I20" s="2">
        <v>5</v>
      </c>
      <c r="J20" s="2">
        <v>5</v>
      </c>
      <c r="K20" s="2">
        <v>5</v>
      </c>
      <c r="L20" s="2">
        <v>5</v>
      </c>
      <c r="M20" s="20">
        <v>5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</row>
    <row r="21" spans="1:28" s="1" customFormat="1" ht="18.75" customHeight="1" x14ac:dyDescent="0.4">
      <c r="A21" s="26" t="s">
        <v>30</v>
      </c>
      <c r="B21" s="2">
        <v>5</v>
      </c>
      <c r="C21" s="2">
        <v>4</v>
      </c>
      <c r="D21" s="2">
        <v>5</v>
      </c>
      <c r="E21" s="2">
        <v>5</v>
      </c>
      <c r="F21" s="2">
        <v>3</v>
      </c>
      <c r="G21" s="2">
        <v>3</v>
      </c>
      <c r="H21" s="2">
        <v>2</v>
      </c>
      <c r="I21" s="2">
        <v>5</v>
      </c>
      <c r="J21" s="2">
        <v>4</v>
      </c>
      <c r="K21" s="2">
        <v>2</v>
      </c>
      <c r="L21" s="2">
        <v>6</v>
      </c>
      <c r="M21" s="20">
        <v>5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</row>
    <row r="22" spans="1:28" ht="18.75" customHeight="1" x14ac:dyDescent="0.4">
      <c r="A22" s="26" t="s">
        <v>31</v>
      </c>
      <c r="B22" s="2">
        <v>4</v>
      </c>
      <c r="C22" s="2">
        <v>5</v>
      </c>
      <c r="D22" s="2">
        <v>4</v>
      </c>
      <c r="E22" s="2">
        <v>4</v>
      </c>
      <c r="F22" s="2">
        <v>4</v>
      </c>
      <c r="G22" s="2">
        <v>5</v>
      </c>
      <c r="H22" s="2">
        <v>3</v>
      </c>
      <c r="I22" s="2">
        <v>6</v>
      </c>
      <c r="J22" s="2">
        <v>4</v>
      </c>
      <c r="K22" s="2">
        <v>2</v>
      </c>
      <c r="L22" s="2">
        <v>4</v>
      </c>
      <c r="M22" s="20">
        <v>5</v>
      </c>
      <c r="T22"/>
      <c r="U22"/>
      <c r="V22"/>
      <c r="W22"/>
      <c r="X22"/>
    </row>
    <row r="23" spans="1:28" ht="18.75" customHeight="1" x14ac:dyDescent="0.4">
      <c r="A23" s="26" t="s">
        <v>32</v>
      </c>
      <c r="B23" s="2">
        <v>5</v>
      </c>
      <c r="C23" s="2">
        <v>4</v>
      </c>
      <c r="D23" s="2">
        <v>3</v>
      </c>
      <c r="E23" s="2">
        <v>3</v>
      </c>
      <c r="F23" s="2">
        <v>4</v>
      </c>
      <c r="G23" s="2">
        <v>4</v>
      </c>
      <c r="H23" s="2">
        <v>5</v>
      </c>
      <c r="I23" s="2">
        <v>4</v>
      </c>
      <c r="J23" s="2">
        <v>3</v>
      </c>
      <c r="K23" s="2">
        <v>3</v>
      </c>
      <c r="L23" s="2">
        <v>1</v>
      </c>
      <c r="M23" s="20">
        <v>4</v>
      </c>
      <c r="T23"/>
      <c r="U23"/>
      <c r="V23"/>
      <c r="W23"/>
      <c r="X23"/>
    </row>
    <row r="24" spans="1:28" ht="18.75" customHeight="1" x14ac:dyDescent="0.4">
      <c r="A24" s="26" t="s">
        <v>33</v>
      </c>
      <c r="B24" s="2">
        <v>1</v>
      </c>
      <c r="C24" s="2">
        <v>3</v>
      </c>
      <c r="D24" s="2">
        <v>1</v>
      </c>
      <c r="E24" s="2">
        <v>1</v>
      </c>
      <c r="F24" s="2">
        <v>4</v>
      </c>
      <c r="G24" s="2">
        <v>4</v>
      </c>
      <c r="H24" s="2">
        <v>3</v>
      </c>
      <c r="I24" s="2">
        <v>1</v>
      </c>
      <c r="J24" s="2">
        <v>5</v>
      </c>
      <c r="K24" s="2">
        <v>4</v>
      </c>
      <c r="L24" s="2">
        <v>5</v>
      </c>
      <c r="M24" s="20">
        <v>4</v>
      </c>
      <c r="T24"/>
      <c r="U24"/>
      <c r="V24"/>
      <c r="W24"/>
      <c r="X24"/>
    </row>
    <row r="25" spans="1:28" ht="18.75" customHeight="1" x14ac:dyDescent="0.4">
      <c r="A25" s="26" t="s">
        <v>34</v>
      </c>
      <c r="B25" s="2">
        <v>5</v>
      </c>
      <c r="C25" s="2">
        <v>5</v>
      </c>
      <c r="D25" s="2">
        <v>3</v>
      </c>
      <c r="E25" s="2">
        <v>6</v>
      </c>
      <c r="F25" s="2">
        <v>3</v>
      </c>
      <c r="G25" s="2">
        <v>6</v>
      </c>
      <c r="H25" s="2">
        <v>3</v>
      </c>
      <c r="I25" s="2">
        <v>5</v>
      </c>
      <c r="J25" s="2">
        <v>5</v>
      </c>
      <c r="K25" s="2">
        <v>5</v>
      </c>
      <c r="L25" s="2">
        <v>5</v>
      </c>
      <c r="M25" s="20">
        <v>4</v>
      </c>
      <c r="T25"/>
      <c r="U25"/>
      <c r="V25"/>
      <c r="W25"/>
      <c r="X25"/>
    </row>
    <row r="26" spans="1:28" ht="18.75" customHeight="1" x14ac:dyDescent="0.4">
      <c r="A26" s="26" t="s">
        <v>35</v>
      </c>
      <c r="B26" s="2">
        <v>5</v>
      </c>
      <c r="C26" s="2">
        <v>4</v>
      </c>
      <c r="D26" s="2">
        <v>4</v>
      </c>
      <c r="E26" s="2">
        <v>4</v>
      </c>
      <c r="F26" s="2">
        <v>5</v>
      </c>
      <c r="G26" s="2">
        <v>5</v>
      </c>
      <c r="H26" s="2">
        <v>4</v>
      </c>
      <c r="I26" s="2">
        <v>5</v>
      </c>
      <c r="J26" s="2">
        <v>1</v>
      </c>
      <c r="K26" s="2">
        <v>5</v>
      </c>
      <c r="L26" s="2">
        <v>4</v>
      </c>
      <c r="M26" s="20">
        <v>5</v>
      </c>
      <c r="T26"/>
      <c r="U26"/>
      <c r="V26"/>
      <c r="W26"/>
      <c r="X26"/>
    </row>
    <row r="27" spans="1:28" ht="18.75" customHeight="1" x14ac:dyDescent="0.4">
      <c r="A27" s="26" t="s">
        <v>36</v>
      </c>
      <c r="B27" s="2">
        <v>5</v>
      </c>
      <c r="C27" s="2">
        <v>5</v>
      </c>
      <c r="D27" s="2">
        <v>5</v>
      </c>
      <c r="E27" s="2">
        <v>5</v>
      </c>
      <c r="F27" s="2">
        <v>5</v>
      </c>
      <c r="G27" s="2">
        <v>5</v>
      </c>
      <c r="H27" s="2">
        <v>5</v>
      </c>
      <c r="I27" s="2">
        <v>5</v>
      </c>
      <c r="J27" s="2">
        <v>4</v>
      </c>
      <c r="K27" s="2">
        <v>1</v>
      </c>
      <c r="L27" s="2">
        <v>4</v>
      </c>
      <c r="M27" s="20">
        <v>5</v>
      </c>
      <c r="T27"/>
      <c r="U27"/>
      <c r="V27"/>
      <c r="W27"/>
      <c r="X27"/>
    </row>
    <row r="28" spans="1:28" ht="18.75" customHeight="1" x14ac:dyDescent="0.4">
      <c r="A28" s="26" t="s">
        <v>37</v>
      </c>
      <c r="B28" s="2">
        <v>1</v>
      </c>
      <c r="C28" s="2">
        <v>3</v>
      </c>
      <c r="D28" s="2">
        <v>6</v>
      </c>
      <c r="E28" s="2">
        <v>5</v>
      </c>
      <c r="F28" s="2">
        <v>3</v>
      </c>
      <c r="G28" s="2">
        <v>5</v>
      </c>
      <c r="H28" s="2">
        <v>5</v>
      </c>
      <c r="I28" s="2">
        <v>5</v>
      </c>
      <c r="J28" s="2">
        <v>5</v>
      </c>
      <c r="K28" s="2">
        <v>6</v>
      </c>
      <c r="L28" s="2">
        <v>5</v>
      </c>
      <c r="M28" s="20">
        <v>5</v>
      </c>
      <c r="T28"/>
      <c r="U28"/>
      <c r="V28"/>
      <c r="W28"/>
      <c r="X28"/>
    </row>
    <row r="29" spans="1:28" ht="18.75" customHeight="1" x14ac:dyDescent="0.4">
      <c r="A29" s="26" t="s">
        <v>38</v>
      </c>
      <c r="B29" s="2">
        <v>5</v>
      </c>
      <c r="C29" s="2">
        <v>5</v>
      </c>
      <c r="D29" s="2">
        <v>3</v>
      </c>
      <c r="E29" s="2">
        <v>3</v>
      </c>
      <c r="F29" s="2">
        <v>4</v>
      </c>
      <c r="G29" s="2">
        <v>3</v>
      </c>
      <c r="H29" s="2">
        <v>4</v>
      </c>
      <c r="I29" s="2">
        <v>5</v>
      </c>
      <c r="J29" s="2">
        <v>4</v>
      </c>
      <c r="K29" s="2">
        <v>3</v>
      </c>
      <c r="L29" s="2">
        <v>4</v>
      </c>
      <c r="M29" s="20">
        <v>5</v>
      </c>
      <c r="T29"/>
      <c r="U29"/>
      <c r="V29"/>
      <c r="W29"/>
      <c r="X29"/>
    </row>
    <row r="30" spans="1:28" ht="18.75" customHeight="1" x14ac:dyDescent="0.4">
      <c r="A30" s="26" t="s">
        <v>39</v>
      </c>
      <c r="B30" s="2">
        <v>5</v>
      </c>
      <c r="C30" s="2">
        <v>5</v>
      </c>
      <c r="D30" s="2">
        <v>4</v>
      </c>
      <c r="E30" s="2">
        <v>5</v>
      </c>
      <c r="F30" s="2">
        <v>3</v>
      </c>
      <c r="G30" s="2">
        <v>5</v>
      </c>
      <c r="H30" s="2">
        <v>5</v>
      </c>
      <c r="I30" s="2">
        <v>5</v>
      </c>
      <c r="J30" s="2">
        <v>5</v>
      </c>
      <c r="K30" s="2">
        <v>5</v>
      </c>
      <c r="L30" s="2">
        <v>5</v>
      </c>
      <c r="M30" s="20">
        <v>5</v>
      </c>
      <c r="T30"/>
      <c r="U30"/>
      <c r="V30"/>
      <c r="W30"/>
      <c r="X30"/>
    </row>
    <row r="31" spans="1:28" ht="18.75" customHeight="1" x14ac:dyDescent="0.4">
      <c r="A31" s="26" t="s">
        <v>40</v>
      </c>
      <c r="B31" s="2">
        <v>5</v>
      </c>
      <c r="C31" s="2">
        <v>4</v>
      </c>
      <c r="D31" s="2">
        <v>5</v>
      </c>
      <c r="E31" s="2">
        <v>5</v>
      </c>
      <c r="F31" s="2">
        <v>3</v>
      </c>
      <c r="G31" s="2">
        <v>3</v>
      </c>
      <c r="H31" s="2">
        <v>5</v>
      </c>
      <c r="I31" s="2">
        <v>5</v>
      </c>
      <c r="J31" s="2">
        <v>4</v>
      </c>
      <c r="K31" s="2">
        <v>3</v>
      </c>
      <c r="L31" s="2">
        <v>6</v>
      </c>
      <c r="M31" s="20">
        <v>5</v>
      </c>
      <c r="T31"/>
      <c r="U31"/>
      <c r="V31"/>
      <c r="W31"/>
      <c r="X31"/>
    </row>
    <row r="32" spans="1:28" ht="18.75" customHeight="1" x14ac:dyDescent="0.4">
      <c r="A32" s="26" t="s">
        <v>41</v>
      </c>
      <c r="B32" s="2">
        <v>4</v>
      </c>
      <c r="C32" s="2">
        <v>5</v>
      </c>
      <c r="D32" s="2">
        <v>4</v>
      </c>
      <c r="E32" s="2">
        <v>4</v>
      </c>
      <c r="F32" s="2">
        <v>4</v>
      </c>
      <c r="G32" s="2">
        <v>5</v>
      </c>
      <c r="H32" s="2">
        <v>3</v>
      </c>
      <c r="I32" s="2">
        <v>6</v>
      </c>
      <c r="J32" s="2">
        <v>4</v>
      </c>
      <c r="K32" s="2">
        <v>2</v>
      </c>
      <c r="L32" s="2">
        <v>4</v>
      </c>
      <c r="M32" s="20">
        <v>5</v>
      </c>
      <c r="T32"/>
      <c r="U32"/>
      <c r="V32"/>
      <c r="W32"/>
      <c r="X32"/>
    </row>
    <row r="33" spans="1:24" ht="18.75" customHeight="1" x14ac:dyDescent="0.4">
      <c r="A33" s="26" t="s">
        <v>42</v>
      </c>
      <c r="B33" s="2">
        <v>1</v>
      </c>
      <c r="C33" s="2">
        <v>4</v>
      </c>
      <c r="D33" s="2">
        <v>3</v>
      </c>
      <c r="E33" s="2">
        <v>3</v>
      </c>
      <c r="F33" s="2">
        <v>4</v>
      </c>
      <c r="G33" s="2">
        <v>4</v>
      </c>
      <c r="H33" s="2">
        <v>5</v>
      </c>
      <c r="I33" s="2">
        <v>4</v>
      </c>
      <c r="J33" s="2">
        <v>3</v>
      </c>
      <c r="K33" s="2">
        <v>3</v>
      </c>
      <c r="L33" s="2">
        <v>3</v>
      </c>
      <c r="M33" s="20">
        <v>4</v>
      </c>
      <c r="T33"/>
      <c r="U33"/>
      <c r="V33"/>
      <c r="W33"/>
      <c r="X33"/>
    </row>
    <row r="34" spans="1:24" ht="18.75" customHeight="1" x14ac:dyDescent="0.4">
      <c r="A34" s="26" t="s">
        <v>43</v>
      </c>
      <c r="B34" s="2">
        <v>3</v>
      </c>
      <c r="C34" s="2">
        <v>3</v>
      </c>
      <c r="D34" s="2">
        <v>1</v>
      </c>
      <c r="E34" s="2">
        <v>1</v>
      </c>
      <c r="F34" s="2">
        <v>4</v>
      </c>
      <c r="G34" s="2">
        <v>4</v>
      </c>
      <c r="H34" s="2">
        <v>3</v>
      </c>
      <c r="I34" s="2">
        <v>5</v>
      </c>
      <c r="J34" s="2">
        <v>5</v>
      </c>
      <c r="K34" s="2">
        <v>4</v>
      </c>
      <c r="L34" s="2">
        <v>5</v>
      </c>
      <c r="M34" s="20">
        <v>4</v>
      </c>
      <c r="T34"/>
      <c r="U34"/>
      <c r="V34"/>
      <c r="W34"/>
      <c r="X34"/>
    </row>
    <row r="35" spans="1:24" ht="18.75" customHeight="1" x14ac:dyDescent="0.4">
      <c r="A35" s="26" t="s">
        <v>44</v>
      </c>
      <c r="B35" s="2">
        <v>5</v>
      </c>
      <c r="C35" s="2">
        <v>5</v>
      </c>
      <c r="D35" s="2">
        <v>3</v>
      </c>
      <c r="E35" s="2">
        <v>6</v>
      </c>
      <c r="F35" s="2">
        <v>3</v>
      </c>
      <c r="G35" s="2">
        <v>6</v>
      </c>
      <c r="H35" s="2">
        <v>3</v>
      </c>
      <c r="I35" s="2">
        <v>5</v>
      </c>
      <c r="J35" s="2">
        <v>5</v>
      </c>
      <c r="K35" s="2">
        <v>5</v>
      </c>
      <c r="L35" s="2">
        <v>5</v>
      </c>
      <c r="M35" s="20">
        <v>4</v>
      </c>
      <c r="T35"/>
      <c r="U35"/>
      <c r="V35"/>
      <c r="W35"/>
      <c r="X35"/>
    </row>
    <row r="36" spans="1:24" ht="18.75" customHeight="1" x14ac:dyDescent="0.4">
      <c r="A36" s="26" t="s">
        <v>45</v>
      </c>
      <c r="B36" s="2">
        <v>1</v>
      </c>
      <c r="C36" s="2">
        <v>4</v>
      </c>
      <c r="D36" s="2">
        <v>4</v>
      </c>
      <c r="E36" s="2">
        <v>4</v>
      </c>
      <c r="F36" s="2">
        <v>5</v>
      </c>
      <c r="G36" s="2">
        <v>5</v>
      </c>
      <c r="H36" s="2">
        <v>4</v>
      </c>
      <c r="I36" s="2">
        <v>5</v>
      </c>
      <c r="J36" s="2">
        <v>4</v>
      </c>
      <c r="K36" s="2">
        <v>5</v>
      </c>
      <c r="L36" s="2">
        <v>4</v>
      </c>
      <c r="M36" s="20">
        <v>5</v>
      </c>
      <c r="T36"/>
      <c r="U36"/>
      <c r="V36"/>
      <c r="W36"/>
      <c r="X36"/>
    </row>
    <row r="37" spans="1:24" ht="18.75" customHeight="1" x14ac:dyDescent="0.4">
      <c r="A37" s="26" t="s">
        <v>46</v>
      </c>
      <c r="B37" s="2">
        <v>5</v>
      </c>
      <c r="C37" s="2">
        <v>5</v>
      </c>
      <c r="D37" s="2">
        <v>5</v>
      </c>
      <c r="E37" s="2">
        <v>5</v>
      </c>
      <c r="F37" s="2">
        <v>5</v>
      </c>
      <c r="G37" s="2">
        <v>5</v>
      </c>
      <c r="H37" s="2">
        <v>5</v>
      </c>
      <c r="I37" s="2">
        <v>5</v>
      </c>
      <c r="J37" s="2">
        <v>4</v>
      </c>
      <c r="K37" s="2">
        <v>5</v>
      </c>
      <c r="L37" s="2">
        <v>4</v>
      </c>
      <c r="M37" s="20">
        <v>5</v>
      </c>
      <c r="T37"/>
      <c r="U37"/>
      <c r="V37"/>
      <c r="W37"/>
      <c r="X37"/>
    </row>
    <row r="38" spans="1:24" ht="18.75" customHeight="1" x14ac:dyDescent="0.4">
      <c r="A38" s="26" t="s">
        <v>47</v>
      </c>
      <c r="B38" s="2">
        <v>5</v>
      </c>
      <c r="C38" s="2">
        <v>3</v>
      </c>
      <c r="D38" s="2">
        <v>6</v>
      </c>
      <c r="E38" s="2">
        <v>5</v>
      </c>
      <c r="F38" s="2">
        <v>3</v>
      </c>
      <c r="G38" s="2">
        <v>5</v>
      </c>
      <c r="H38" s="2">
        <v>5</v>
      </c>
      <c r="I38" s="2">
        <v>5</v>
      </c>
      <c r="J38" s="2">
        <v>5</v>
      </c>
      <c r="K38" s="2">
        <v>6</v>
      </c>
      <c r="L38" s="2">
        <v>5</v>
      </c>
      <c r="M38" s="20">
        <v>5</v>
      </c>
      <c r="T38"/>
      <c r="U38"/>
      <c r="V38"/>
      <c r="W38"/>
      <c r="X38"/>
    </row>
    <row r="39" spans="1:24" ht="18.75" customHeight="1" x14ac:dyDescent="0.4">
      <c r="A39" s="26" t="s">
        <v>48</v>
      </c>
      <c r="B39" s="2">
        <v>5</v>
      </c>
      <c r="C39" s="2">
        <v>5</v>
      </c>
      <c r="D39" s="2">
        <v>3</v>
      </c>
      <c r="E39" s="2">
        <v>3</v>
      </c>
      <c r="F39" s="2">
        <v>4</v>
      </c>
      <c r="G39" s="2">
        <v>3</v>
      </c>
      <c r="H39" s="2">
        <v>4</v>
      </c>
      <c r="I39" s="2">
        <v>5</v>
      </c>
      <c r="J39" s="2">
        <v>4</v>
      </c>
      <c r="K39" s="2">
        <v>3</v>
      </c>
      <c r="L39" s="2">
        <v>4</v>
      </c>
      <c r="M39" s="20">
        <v>5</v>
      </c>
      <c r="T39"/>
      <c r="U39"/>
      <c r="V39"/>
      <c r="W39"/>
      <c r="X39"/>
    </row>
    <row r="40" spans="1:24" ht="18.75" customHeight="1" x14ac:dyDescent="0.4">
      <c r="A40" s="26" t="s">
        <v>49</v>
      </c>
      <c r="B40" s="2">
        <v>5</v>
      </c>
      <c r="C40" s="2">
        <v>5</v>
      </c>
      <c r="D40" s="2">
        <v>4</v>
      </c>
      <c r="E40" s="2">
        <v>5</v>
      </c>
      <c r="F40" s="2">
        <v>3</v>
      </c>
      <c r="G40" s="2">
        <v>5</v>
      </c>
      <c r="H40" s="2">
        <v>5</v>
      </c>
      <c r="I40" s="2">
        <v>5</v>
      </c>
      <c r="J40" s="2">
        <v>5</v>
      </c>
      <c r="K40" s="2">
        <v>5</v>
      </c>
      <c r="L40" s="2">
        <v>5</v>
      </c>
      <c r="M40" s="20">
        <v>5</v>
      </c>
      <c r="T40"/>
      <c r="U40"/>
      <c r="V40"/>
      <c r="W40"/>
      <c r="X40"/>
    </row>
    <row r="41" spans="1:24" ht="18.75" customHeight="1" x14ac:dyDescent="0.4">
      <c r="A41" s="26" t="s">
        <v>50</v>
      </c>
      <c r="B41" s="2">
        <v>5</v>
      </c>
      <c r="C41" s="2">
        <v>4</v>
      </c>
      <c r="D41" s="2">
        <v>5</v>
      </c>
      <c r="E41" s="2">
        <v>5</v>
      </c>
      <c r="F41" s="2">
        <v>3</v>
      </c>
      <c r="G41" s="2">
        <v>3</v>
      </c>
      <c r="H41" s="2">
        <v>5</v>
      </c>
      <c r="I41" s="2">
        <v>5</v>
      </c>
      <c r="J41" s="2">
        <v>4</v>
      </c>
      <c r="K41" s="2">
        <v>3</v>
      </c>
      <c r="L41" s="2">
        <v>6</v>
      </c>
      <c r="M41" s="20">
        <v>5</v>
      </c>
      <c r="T41"/>
      <c r="U41"/>
      <c r="V41"/>
      <c r="W41"/>
      <c r="X41"/>
    </row>
    <row r="42" spans="1:24" ht="18.75" customHeight="1" x14ac:dyDescent="0.4">
      <c r="A42" s="26" t="s">
        <v>51</v>
      </c>
      <c r="B42" s="2">
        <v>4</v>
      </c>
      <c r="C42" s="2">
        <v>5</v>
      </c>
      <c r="D42" s="2">
        <v>4</v>
      </c>
      <c r="E42" s="2">
        <v>4</v>
      </c>
      <c r="F42" s="2">
        <v>4</v>
      </c>
      <c r="G42" s="2">
        <v>5</v>
      </c>
      <c r="H42" s="2">
        <v>3</v>
      </c>
      <c r="I42" s="2">
        <v>6</v>
      </c>
      <c r="J42" s="2">
        <v>4</v>
      </c>
      <c r="K42" s="2">
        <v>2</v>
      </c>
      <c r="L42" s="2">
        <v>4</v>
      </c>
      <c r="M42" s="20">
        <v>5</v>
      </c>
      <c r="T42"/>
      <c r="U42"/>
      <c r="V42"/>
      <c r="W42"/>
      <c r="X42"/>
    </row>
    <row r="43" spans="1:24" ht="18.75" customHeight="1" x14ac:dyDescent="0.4">
      <c r="A43" s="26" t="s">
        <v>52</v>
      </c>
      <c r="B43" s="2">
        <v>5</v>
      </c>
      <c r="C43" s="2">
        <v>4</v>
      </c>
      <c r="D43" s="2">
        <v>3</v>
      </c>
      <c r="E43" s="2">
        <v>3</v>
      </c>
      <c r="F43" s="2">
        <v>4</v>
      </c>
      <c r="G43" s="2">
        <v>4</v>
      </c>
      <c r="H43" s="2">
        <v>5</v>
      </c>
      <c r="I43" s="2">
        <v>4</v>
      </c>
      <c r="J43" s="2">
        <v>3</v>
      </c>
      <c r="K43" s="2">
        <v>3</v>
      </c>
      <c r="L43" s="2">
        <v>3</v>
      </c>
      <c r="M43" s="20">
        <v>4</v>
      </c>
      <c r="T43"/>
      <c r="U43"/>
      <c r="V43"/>
      <c r="W43"/>
      <c r="X43"/>
    </row>
    <row r="44" spans="1:24" ht="18.75" customHeight="1" x14ac:dyDescent="0.4">
      <c r="A44" s="26" t="s">
        <v>53</v>
      </c>
      <c r="B44" s="2">
        <v>3</v>
      </c>
      <c r="C44" s="2">
        <v>3</v>
      </c>
      <c r="D44" s="2">
        <v>1</v>
      </c>
      <c r="E44" s="2">
        <v>1</v>
      </c>
      <c r="F44" s="2">
        <v>4</v>
      </c>
      <c r="G44" s="2">
        <v>4</v>
      </c>
      <c r="H44" s="2">
        <v>3</v>
      </c>
      <c r="I44" s="2">
        <v>5</v>
      </c>
      <c r="J44" s="2">
        <v>5</v>
      </c>
      <c r="K44" s="2">
        <v>4</v>
      </c>
      <c r="L44" s="2">
        <v>5</v>
      </c>
      <c r="M44" s="20">
        <v>4</v>
      </c>
      <c r="T44"/>
      <c r="U44"/>
      <c r="V44"/>
      <c r="W44"/>
      <c r="X44"/>
    </row>
    <row r="45" spans="1:24" ht="18.75" customHeight="1" x14ac:dyDescent="0.4">
      <c r="A45" s="26" t="s">
        <v>54</v>
      </c>
      <c r="B45" s="2">
        <v>5</v>
      </c>
      <c r="C45" s="2">
        <v>5</v>
      </c>
      <c r="D45" s="2">
        <v>3</v>
      </c>
      <c r="E45" s="2">
        <v>6</v>
      </c>
      <c r="F45" s="2">
        <v>3</v>
      </c>
      <c r="G45" s="2">
        <v>6</v>
      </c>
      <c r="H45" s="2">
        <v>3</v>
      </c>
      <c r="I45" s="2">
        <v>5</v>
      </c>
      <c r="J45" s="2">
        <v>5</v>
      </c>
      <c r="K45" s="2">
        <v>5</v>
      </c>
      <c r="L45" s="2">
        <v>5</v>
      </c>
      <c r="M45" s="20">
        <v>4</v>
      </c>
      <c r="T45"/>
      <c r="U45"/>
      <c r="V45"/>
      <c r="W45"/>
      <c r="X45"/>
    </row>
    <row r="46" spans="1:24" ht="18.75" customHeight="1" x14ac:dyDescent="0.4">
      <c r="A46" s="26" t="s">
        <v>55</v>
      </c>
      <c r="B46" s="2">
        <v>5</v>
      </c>
      <c r="C46" s="2">
        <v>4</v>
      </c>
      <c r="D46" s="2">
        <v>4</v>
      </c>
      <c r="E46" s="2">
        <v>4</v>
      </c>
      <c r="F46" s="2">
        <v>5</v>
      </c>
      <c r="G46" s="2">
        <v>5</v>
      </c>
      <c r="H46" s="2">
        <v>4</v>
      </c>
      <c r="I46" s="2">
        <v>5</v>
      </c>
      <c r="J46" s="2">
        <v>4</v>
      </c>
      <c r="K46" s="2">
        <v>5</v>
      </c>
      <c r="L46" s="2">
        <v>4</v>
      </c>
      <c r="M46" s="20">
        <v>5</v>
      </c>
      <c r="T46"/>
      <c r="U46"/>
      <c r="V46"/>
      <c r="W46"/>
      <c r="X46"/>
    </row>
    <row r="47" spans="1:24" ht="18.75" customHeight="1" x14ac:dyDescent="0.4">
      <c r="A47" s="26" t="s">
        <v>56</v>
      </c>
      <c r="B47" s="2">
        <v>5</v>
      </c>
      <c r="C47" s="2">
        <v>5</v>
      </c>
      <c r="D47" s="2">
        <v>5</v>
      </c>
      <c r="E47" s="2">
        <v>5</v>
      </c>
      <c r="F47" s="2">
        <v>5</v>
      </c>
      <c r="G47" s="2">
        <v>5</v>
      </c>
      <c r="H47" s="2">
        <v>5</v>
      </c>
      <c r="I47" s="2">
        <v>5</v>
      </c>
      <c r="J47" s="2">
        <v>4</v>
      </c>
      <c r="K47" s="2">
        <v>5</v>
      </c>
      <c r="L47" s="2">
        <v>4</v>
      </c>
      <c r="M47" s="20">
        <v>5</v>
      </c>
      <c r="T47"/>
      <c r="U47"/>
      <c r="V47"/>
      <c r="W47"/>
      <c r="X47"/>
    </row>
    <row r="48" spans="1:24" ht="18.75" customHeight="1" x14ac:dyDescent="0.4">
      <c r="A48" s="26" t="s">
        <v>57</v>
      </c>
      <c r="B48" s="2">
        <v>5</v>
      </c>
      <c r="C48" s="2">
        <v>3</v>
      </c>
      <c r="D48" s="2">
        <v>6</v>
      </c>
      <c r="E48" s="2">
        <v>5</v>
      </c>
      <c r="F48" s="2">
        <v>3</v>
      </c>
      <c r="G48" s="2">
        <v>5</v>
      </c>
      <c r="H48" s="2">
        <v>5</v>
      </c>
      <c r="I48" s="2">
        <v>5</v>
      </c>
      <c r="J48" s="2">
        <v>5</v>
      </c>
      <c r="K48" s="2">
        <v>6</v>
      </c>
      <c r="L48" s="2">
        <v>5</v>
      </c>
      <c r="M48" s="20">
        <v>5</v>
      </c>
      <c r="T48"/>
      <c r="U48"/>
      <c r="V48"/>
      <c r="W48"/>
      <c r="X48"/>
    </row>
    <row r="49" spans="1:24" ht="18.75" customHeight="1" x14ac:dyDescent="0.4">
      <c r="A49" s="26" t="s">
        <v>58</v>
      </c>
      <c r="B49" s="2">
        <v>5</v>
      </c>
      <c r="C49" s="2">
        <v>5</v>
      </c>
      <c r="D49" s="2">
        <v>3</v>
      </c>
      <c r="E49" s="2">
        <v>3</v>
      </c>
      <c r="F49" s="2">
        <v>4</v>
      </c>
      <c r="G49" s="2">
        <v>3</v>
      </c>
      <c r="H49" s="2">
        <v>4</v>
      </c>
      <c r="I49" s="2">
        <v>5</v>
      </c>
      <c r="J49" s="2">
        <v>4</v>
      </c>
      <c r="K49" s="2">
        <v>3</v>
      </c>
      <c r="L49" s="2">
        <v>4</v>
      </c>
      <c r="M49" s="20">
        <v>5</v>
      </c>
      <c r="T49"/>
      <c r="U49"/>
      <c r="V49"/>
      <c r="W49"/>
      <c r="X49"/>
    </row>
    <row r="50" spans="1:24" ht="18.75" customHeight="1" x14ac:dyDescent="0.4">
      <c r="A50" s="26" t="s">
        <v>59</v>
      </c>
      <c r="B50" s="2">
        <v>5</v>
      </c>
      <c r="C50" s="2">
        <v>5</v>
      </c>
      <c r="D50" s="2">
        <v>4</v>
      </c>
      <c r="E50" s="2">
        <v>5</v>
      </c>
      <c r="F50" s="2">
        <v>3</v>
      </c>
      <c r="G50" s="2">
        <v>5</v>
      </c>
      <c r="H50" s="2">
        <v>5</v>
      </c>
      <c r="I50" s="2">
        <v>5</v>
      </c>
      <c r="J50" s="2">
        <v>5</v>
      </c>
      <c r="K50" s="2">
        <v>5</v>
      </c>
      <c r="L50" s="2">
        <v>5</v>
      </c>
      <c r="M50" s="20">
        <v>5</v>
      </c>
      <c r="T50"/>
      <c r="U50"/>
      <c r="V50"/>
      <c r="W50"/>
      <c r="X50"/>
    </row>
    <row r="51" spans="1:24" ht="18.75" customHeight="1" x14ac:dyDescent="0.4">
      <c r="A51" s="26" t="s">
        <v>60</v>
      </c>
      <c r="B51" s="2">
        <v>5</v>
      </c>
      <c r="C51" s="2">
        <v>4</v>
      </c>
      <c r="D51" s="2">
        <v>3</v>
      </c>
      <c r="E51" s="2">
        <v>3</v>
      </c>
      <c r="F51" s="2">
        <v>4</v>
      </c>
      <c r="G51" s="2">
        <v>4</v>
      </c>
      <c r="H51" s="2">
        <v>5</v>
      </c>
      <c r="I51" s="2">
        <v>4</v>
      </c>
      <c r="J51" s="2">
        <v>3</v>
      </c>
      <c r="K51" s="2">
        <v>3</v>
      </c>
      <c r="L51" s="2">
        <v>3</v>
      </c>
      <c r="M51" s="20">
        <v>4</v>
      </c>
      <c r="T51"/>
      <c r="U51"/>
      <c r="V51"/>
      <c r="W51"/>
      <c r="X51"/>
    </row>
    <row r="52" spans="1:24" ht="18.75" customHeight="1" x14ac:dyDescent="0.4">
      <c r="A52" s="26" t="s">
        <v>61</v>
      </c>
      <c r="B52" s="2">
        <v>3</v>
      </c>
      <c r="C52" s="2">
        <v>3</v>
      </c>
      <c r="D52" s="2">
        <v>1</v>
      </c>
      <c r="E52" s="2">
        <v>1</v>
      </c>
      <c r="F52" s="2">
        <v>4</v>
      </c>
      <c r="G52" s="2">
        <v>4</v>
      </c>
      <c r="H52" s="2">
        <v>3</v>
      </c>
      <c r="I52" s="2">
        <v>5</v>
      </c>
      <c r="J52" s="2">
        <v>5</v>
      </c>
      <c r="K52" s="2">
        <v>4</v>
      </c>
      <c r="L52" s="2">
        <v>5</v>
      </c>
      <c r="M52" s="20">
        <v>4</v>
      </c>
      <c r="T52"/>
      <c r="U52"/>
      <c r="V52"/>
      <c r="W52"/>
      <c r="X52"/>
    </row>
    <row r="53" spans="1:24" ht="18.75" customHeight="1" x14ac:dyDescent="0.4">
      <c r="A53" s="26" t="s">
        <v>62</v>
      </c>
      <c r="B53" s="2">
        <v>5</v>
      </c>
      <c r="C53" s="2">
        <v>5</v>
      </c>
      <c r="D53" s="2">
        <v>3</v>
      </c>
      <c r="E53" s="2">
        <v>6</v>
      </c>
      <c r="F53" s="2">
        <v>3</v>
      </c>
      <c r="G53" s="2">
        <v>6</v>
      </c>
      <c r="H53" s="2">
        <v>3</v>
      </c>
      <c r="I53" s="2">
        <v>5</v>
      </c>
      <c r="J53" s="2">
        <v>5</v>
      </c>
      <c r="K53" s="2">
        <v>5</v>
      </c>
      <c r="L53" s="2">
        <v>5</v>
      </c>
      <c r="M53" s="20">
        <v>4</v>
      </c>
      <c r="T53"/>
      <c r="U53"/>
      <c r="V53"/>
      <c r="W53"/>
      <c r="X53"/>
    </row>
    <row r="54" spans="1:24" ht="18.75" customHeight="1" x14ac:dyDescent="0.4">
      <c r="A54" s="26" t="s">
        <v>63</v>
      </c>
      <c r="B54" s="2">
        <v>5</v>
      </c>
      <c r="C54" s="2">
        <v>4</v>
      </c>
      <c r="D54" s="2">
        <v>4</v>
      </c>
      <c r="E54" s="2">
        <v>4</v>
      </c>
      <c r="F54" s="2">
        <v>5</v>
      </c>
      <c r="G54" s="2">
        <v>5</v>
      </c>
      <c r="H54" s="2">
        <v>4</v>
      </c>
      <c r="I54" s="2">
        <v>5</v>
      </c>
      <c r="J54" s="2">
        <v>4</v>
      </c>
      <c r="K54" s="2">
        <v>5</v>
      </c>
      <c r="L54" s="2">
        <v>4</v>
      </c>
      <c r="M54" s="20">
        <v>5</v>
      </c>
      <c r="T54"/>
      <c r="U54"/>
      <c r="V54"/>
      <c r="W54"/>
      <c r="X54"/>
    </row>
    <row r="55" spans="1:24" ht="18.75" customHeight="1" x14ac:dyDescent="0.4">
      <c r="A55" s="26" t="s">
        <v>64</v>
      </c>
      <c r="B55" s="2">
        <v>5</v>
      </c>
      <c r="C55" s="2">
        <v>5</v>
      </c>
      <c r="D55" s="2">
        <v>5</v>
      </c>
      <c r="E55" s="2">
        <v>5</v>
      </c>
      <c r="F55" s="2">
        <v>5</v>
      </c>
      <c r="G55" s="2">
        <v>5</v>
      </c>
      <c r="H55" s="2">
        <v>5</v>
      </c>
      <c r="I55" s="2">
        <v>5</v>
      </c>
      <c r="J55" s="2">
        <v>4</v>
      </c>
      <c r="K55" s="2">
        <v>5</v>
      </c>
      <c r="L55" s="2">
        <v>4</v>
      </c>
      <c r="M55" s="20">
        <v>5</v>
      </c>
      <c r="T55"/>
      <c r="U55"/>
      <c r="V55"/>
      <c r="W55"/>
      <c r="X55"/>
    </row>
    <row r="56" spans="1:24" ht="18.75" customHeight="1" x14ac:dyDescent="0.4">
      <c r="A56" s="26" t="s">
        <v>65</v>
      </c>
      <c r="B56" s="2">
        <v>5</v>
      </c>
      <c r="C56" s="2">
        <v>3</v>
      </c>
      <c r="D56" s="2">
        <v>6</v>
      </c>
      <c r="E56" s="2">
        <v>5</v>
      </c>
      <c r="F56" s="2">
        <v>3</v>
      </c>
      <c r="G56" s="2">
        <v>5</v>
      </c>
      <c r="H56" s="2">
        <v>5</v>
      </c>
      <c r="I56" s="2">
        <v>5</v>
      </c>
      <c r="J56" s="2">
        <v>5</v>
      </c>
      <c r="K56" s="2">
        <v>6</v>
      </c>
      <c r="L56" s="2">
        <v>5</v>
      </c>
      <c r="M56" s="20">
        <v>5</v>
      </c>
      <c r="T56"/>
      <c r="U56"/>
      <c r="V56"/>
      <c r="W56"/>
      <c r="X56"/>
    </row>
    <row r="57" spans="1:24" ht="18.75" customHeight="1" x14ac:dyDescent="0.4">
      <c r="A57" s="26" t="s">
        <v>66</v>
      </c>
      <c r="B57" s="2">
        <v>5</v>
      </c>
      <c r="C57" s="2">
        <v>5</v>
      </c>
      <c r="D57" s="2">
        <v>3</v>
      </c>
      <c r="E57" s="2">
        <v>3</v>
      </c>
      <c r="F57" s="2">
        <v>4</v>
      </c>
      <c r="G57" s="2">
        <v>3</v>
      </c>
      <c r="H57" s="2">
        <v>4</v>
      </c>
      <c r="I57" s="2">
        <v>5</v>
      </c>
      <c r="J57" s="2">
        <v>4</v>
      </c>
      <c r="K57" s="2">
        <v>3</v>
      </c>
      <c r="L57" s="2">
        <v>4</v>
      </c>
      <c r="M57" s="20">
        <v>5</v>
      </c>
      <c r="T57"/>
      <c r="U57"/>
      <c r="V57"/>
      <c r="W57"/>
      <c r="X57"/>
    </row>
    <row r="58" spans="1:24" ht="18.75" customHeight="1" x14ac:dyDescent="0.4">
      <c r="A58" s="26" t="s">
        <v>67</v>
      </c>
      <c r="B58" s="2">
        <v>5</v>
      </c>
      <c r="C58" s="2">
        <v>5</v>
      </c>
      <c r="D58" s="2">
        <v>4</v>
      </c>
      <c r="E58" s="2">
        <v>5</v>
      </c>
      <c r="F58" s="2">
        <v>3</v>
      </c>
      <c r="G58" s="2">
        <v>5</v>
      </c>
      <c r="H58" s="2">
        <v>5</v>
      </c>
      <c r="I58" s="2">
        <v>5</v>
      </c>
      <c r="J58" s="2">
        <v>5</v>
      </c>
      <c r="K58" s="2">
        <v>5</v>
      </c>
      <c r="L58" s="2">
        <v>5</v>
      </c>
      <c r="M58" s="20">
        <v>5</v>
      </c>
      <c r="T58"/>
      <c r="U58"/>
      <c r="V58"/>
      <c r="W58"/>
      <c r="X58"/>
    </row>
    <row r="59" spans="1:24" ht="18.75" customHeight="1" x14ac:dyDescent="0.4">
      <c r="A59" s="26" t="s">
        <v>68</v>
      </c>
      <c r="B59" s="2">
        <v>5</v>
      </c>
      <c r="C59" s="2">
        <v>3</v>
      </c>
      <c r="D59" s="2">
        <v>6</v>
      </c>
      <c r="E59" s="2">
        <v>5</v>
      </c>
      <c r="F59" s="2">
        <v>3</v>
      </c>
      <c r="G59" s="2">
        <v>5</v>
      </c>
      <c r="H59" s="2">
        <v>5</v>
      </c>
      <c r="I59" s="2">
        <v>5</v>
      </c>
      <c r="J59" s="2">
        <v>5</v>
      </c>
      <c r="K59" s="2">
        <v>6</v>
      </c>
      <c r="L59" s="2">
        <v>5</v>
      </c>
      <c r="M59" s="20">
        <v>5</v>
      </c>
      <c r="T59"/>
      <c r="U59"/>
      <c r="V59"/>
      <c r="W59"/>
      <c r="X59"/>
    </row>
    <row r="60" spans="1:24" ht="18.75" customHeight="1" x14ac:dyDescent="0.4">
      <c r="A60" s="26" t="s">
        <v>69</v>
      </c>
      <c r="B60" s="2">
        <v>5</v>
      </c>
      <c r="C60" s="2">
        <v>5</v>
      </c>
      <c r="D60" s="2">
        <v>3</v>
      </c>
      <c r="E60" s="2">
        <v>3</v>
      </c>
      <c r="F60" s="2">
        <v>4</v>
      </c>
      <c r="G60" s="2">
        <v>3</v>
      </c>
      <c r="H60" s="2">
        <v>4</v>
      </c>
      <c r="I60" s="2">
        <v>5</v>
      </c>
      <c r="J60" s="2">
        <v>4</v>
      </c>
      <c r="K60" s="2">
        <v>3</v>
      </c>
      <c r="L60" s="2">
        <v>4</v>
      </c>
      <c r="M60" s="20">
        <v>5</v>
      </c>
      <c r="T60"/>
      <c r="U60"/>
      <c r="V60"/>
      <c r="W60"/>
      <c r="X60"/>
    </row>
    <row r="61" spans="1:24" ht="18.75" customHeight="1" x14ac:dyDescent="0.4">
      <c r="A61" s="26" t="s">
        <v>70</v>
      </c>
      <c r="B61" s="21">
        <v>5</v>
      </c>
      <c r="C61" s="21">
        <v>5</v>
      </c>
      <c r="D61" s="21">
        <v>4</v>
      </c>
      <c r="E61" s="21">
        <v>5</v>
      </c>
      <c r="F61" s="21">
        <v>3</v>
      </c>
      <c r="G61" s="21">
        <v>5</v>
      </c>
      <c r="H61" s="21">
        <v>5</v>
      </c>
      <c r="I61" s="21">
        <v>5</v>
      </c>
      <c r="J61" s="21">
        <v>5</v>
      </c>
      <c r="K61" s="21">
        <v>5</v>
      </c>
      <c r="L61" s="21">
        <v>5</v>
      </c>
      <c r="M61" s="22">
        <v>5</v>
      </c>
      <c r="T61"/>
      <c r="U61"/>
      <c r="V61"/>
      <c r="W61"/>
      <c r="X61"/>
    </row>
    <row r="62" spans="1:24" x14ac:dyDescent="0.4">
      <c r="T62"/>
      <c r="U62"/>
      <c r="V62"/>
      <c r="W62"/>
      <c r="X62"/>
    </row>
    <row r="63" spans="1:24" x14ac:dyDescent="0.4">
      <c r="T63"/>
      <c r="U63"/>
      <c r="V63"/>
      <c r="W63"/>
      <c r="X63"/>
    </row>
  </sheetData>
  <phoneticPr fontId="1" type="noConversion"/>
  <pageMargins left="0.7" right="0.7" top="0.75" bottom="0.75" header="0.3" footer="0.3"/>
  <pageSetup paperSize="9" orientation="portrait" verticalDpi="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9A0236-83B7-4E88-8412-B447D5361F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Sheet2</vt:lpstr>
      <vt:lpstr>설문지 코딩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601</dc:creator>
  <cp:lastModifiedBy>조근하</cp:lastModifiedBy>
  <dcterms:created xsi:type="dcterms:W3CDTF">2016-11-14T04:55:30Z</dcterms:created>
  <dcterms:modified xsi:type="dcterms:W3CDTF">2023-04-28T14:58:18Z</dcterms:modified>
</cp:coreProperties>
</file>