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00" windowHeight="8820" activeTab="1"/>
  </bookViews>
  <sheets>
    <sheet name="Trang_tính1" sheetId="1" r:id="rId1"/>
    <sheet name="Trang_tính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" l="1"/>
  <c r="G43" i="2"/>
  <c r="G42" i="2"/>
  <c r="G41" i="2"/>
  <c r="G40" i="2"/>
  <c r="G39" i="2"/>
  <c r="G38" i="2"/>
  <c r="G37" i="2"/>
  <c r="G36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29" i="2" s="1"/>
  <c r="G8" i="2"/>
  <c r="G7" i="2"/>
  <c r="G6" i="2"/>
  <c r="G5" i="2"/>
  <c r="G4" i="2"/>
  <c r="D36" i="1"/>
  <c r="E42" i="1" s="1"/>
  <c r="D28" i="1"/>
  <c r="D26" i="1"/>
  <c r="D27" i="1"/>
  <c r="H46" i="1"/>
  <c r="J30" i="1"/>
  <c r="J31" i="1"/>
  <c r="J32" i="1"/>
  <c r="J33" i="1"/>
  <c r="J34" i="1"/>
  <c r="J36" i="1"/>
  <c r="J37" i="1"/>
  <c r="J38" i="1"/>
  <c r="D35" i="1" l="1"/>
  <c r="D34" i="1"/>
  <c r="D33" i="1"/>
  <c r="D31" i="1"/>
  <c r="D32" i="1"/>
  <c r="D18" i="1"/>
  <c r="D29" i="1"/>
  <c r="D30" i="1"/>
  <c r="D5" i="1"/>
  <c r="D6" i="1"/>
  <c r="D7" i="1"/>
  <c r="D8" i="1"/>
  <c r="D9" i="1"/>
  <c r="D42" i="1" s="1"/>
  <c r="D10" i="1"/>
  <c r="D11" i="1"/>
  <c r="D12" i="1"/>
  <c r="D13" i="1"/>
  <c r="D14" i="1"/>
  <c r="D16" i="1"/>
  <c r="D17" i="1"/>
  <c r="D19" i="1"/>
  <c r="D20" i="1"/>
  <c r="D21" i="1"/>
  <c r="D22" i="1"/>
  <c r="D23" i="1"/>
  <c r="D24" i="1"/>
  <c r="D25" i="1"/>
  <c r="D4" i="1"/>
  <c r="D39" i="1" l="1"/>
  <c r="D47" i="1" s="1"/>
</calcChain>
</file>

<file path=xl/sharedStrings.xml><?xml version="1.0" encoding="utf-8"?>
<sst xmlns="http://schemas.openxmlformats.org/spreadsheetml/2006/main" count="137" uniqueCount="70">
  <si>
    <t>tên</t>
  </si>
  <si>
    <t xml:space="preserve">sl </t>
  </si>
  <si>
    <t>đơn giá</t>
  </si>
  <si>
    <t>thành tiền</t>
  </si>
  <si>
    <t>Main Giga h81 DS2 - Viễn sơn (sk1150)</t>
  </si>
  <si>
    <t>R3 4GB/Gskill tản nhiệt</t>
  </si>
  <si>
    <t>Nguồn ACBell CE2 400W</t>
  </si>
  <si>
    <t>lót chuột tayloo lớn</t>
  </si>
  <si>
    <t>Nút nguồn 1</t>
  </si>
  <si>
    <t>usb nối dài</t>
  </si>
  <si>
    <t>switch 1GB 24p</t>
  </si>
  <si>
    <t>Hộp đầu mạng dinktex</t>
  </si>
  <si>
    <t>kềm bấm mạng sunkit G868</t>
  </si>
  <si>
    <t>Đê bắt main lớn</t>
  </si>
  <si>
    <t>HDD Western 1T BLACK chính hãng  </t>
  </si>
  <si>
    <t>Main Server INTEL S1200V3RP Box - SK 1150-bh Viết Sơn </t>
  </si>
  <si>
    <t>CASe SAMA Ranger R07 thép - chuyên game </t>
  </si>
  <si>
    <t>SSD Intel 535 120GB Sata 3-VIẾT SƠN +TRAY HDD 3,5 </t>
  </si>
  <si>
    <t>Nguồn FSP SAGA 400W chính hãng - bh 3 năm 1 đổi 1 tại Ngôi Sao </t>
  </si>
  <si>
    <t>R3 ECC Kingston 8GB/1600 chính hãng KVR16E11/8KF (Vĩnh xuân, bh toàn cầu) </t>
  </si>
  <si>
    <t>36T</t>
  </si>
  <si>
    <t>LCD 22” LG LED 22M47D CHÍNH HÃNG-IDC </t>
  </si>
  <si>
    <t>tai nghe quillian a6</t>
  </si>
  <si>
    <t>ổ cắm điện 3 lỗ có vòng thép</t>
  </si>
  <si>
    <t>60T</t>
  </si>
  <si>
    <t>36T 1 đổi 1</t>
  </si>
  <si>
    <t>24T</t>
  </si>
  <si>
    <t>12T</t>
  </si>
  <si>
    <t>HDD 160Gb SEAGATE-  SATA  mõng </t>
  </si>
  <si>
    <t xml:space="preserve">E8400 tray </t>
  </si>
  <si>
    <t xml:space="preserve">Fan p4 775 vặn ốc 4 góc </t>
  </si>
  <si>
    <t>tổng</t>
  </si>
  <si>
    <t>CPU G3240 3.0G/3m tray+Fan zin (sk1150)</t>
  </si>
  <si>
    <t>cable rút 20cm</t>
  </si>
  <si>
    <t>Vga PCI Exp Gigabyte  GT730 128Bit -2GB R3 tem VIỄN SƠN</t>
  </si>
  <si>
    <t>COMBO-KB + Mouse R8-1910 LED</t>
  </si>
  <si>
    <t>Mainboard   G41 GIGAbyte---   Box - DDR3</t>
  </si>
  <si>
    <t>DDRam 3--2G/B1333 - HYNIX--KINGTON </t>
  </si>
  <si>
    <t>Nguồn  ARROW- ĐÚNG 500W CHÍNH HÃNG fan 12cm 2 sata        </t>
  </si>
  <si>
    <t>Main Gigabyte H110M - Gaming 3 - chuyên game Viễn Sơn  </t>
  </si>
  <si>
    <t>36T </t>
  </si>
  <si>
    <t>G4400 3.3G / 3MB tray + fan zin 1155 </t>
  </si>
  <si>
    <t>RAM4 4G/2400 Adata XPG Z1 tản nhiệt cao cấp chính hãng </t>
  </si>
  <si>
    <r>
      <t>FV </t>
    </r>
    <r>
      <rPr>
        <sz val="10"/>
        <color rgb="FFFF0000"/>
        <rFont val="Arial"/>
        <family val="2"/>
      </rPr>
      <t> </t>
    </r>
  </si>
  <si>
    <t>Nguồn ACBEL CE2 400w Fan 12cm+ dây nguồn ( có nguồn phụ 4 pin cho Vga ) </t>
  </si>
  <si>
    <r>
      <t>FV</t>
    </r>
    <r>
      <rPr>
        <sz val="10"/>
        <color rgb="FFFF0000"/>
        <rFont val="Arial"/>
        <family val="2"/>
      </rPr>
      <t> </t>
    </r>
  </si>
  <si>
    <t>Tai Nghe Qinlian A7 LED </t>
  </si>
  <si>
    <r>
      <t>1doi 1 trong 6T </t>
    </r>
    <r>
      <rPr>
        <sz val="10"/>
        <color rgb="FFFF0000"/>
        <rFont val="Arial"/>
        <family val="2"/>
      </rPr>
      <t> </t>
    </r>
  </si>
  <si>
    <t>6T </t>
  </si>
  <si>
    <t>LÓT CHUỘT Tyloo lớn 25x35xday 4mm sần, may viền  </t>
  </si>
  <si>
    <t>nút nguồn 1</t>
  </si>
  <si>
    <t>đế bắt main</t>
  </si>
  <si>
    <t>VGA Gigabyte GTX750 Ti 2G R5 2 FAN OC SIÊU HIỆU NĂNG- Viễn Sơn </t>
  </si>
  <si>
    <t>LCD cũ SAMSUNG E1720 VUÔNG ĐẸP NHƯ MỚI </t>
  </si>
  <si>
    <t>Cáp Goldden Link 305m 5E CAM ĐỎ- UTP </t>
  </si>
  <si>
    <t>TEST </t>
  </si>
  <si>
    <t>SL</t>
  </si>
  <si>
    <t>Đơn giá</t>
  </si>
  <si>
    <t>case cũ sơn mới 90%</t>
  </si>
  <si>
    <t>LCD 22 Samsung led 22C300 Cực đẹp, còn bh 15 tháng SS vina </t>
  </si>
  <si>
    <t>Cáp Golden Link 100m -5e-màu CAM -bootrom </t>
  </si>
  <si>
    <t>đầu cot RJ45 dinktex for bootrom</t>
  </si>
  <si>
    <t>nguồn cũ fan 12cm arrow</t>
  </si>
  <si>
    <t>R3 ECC Kingston 8GB/1600 chính hãng KVR16E11/8KF </t>
  </si>
  <si>
    <t>tai nghe quillian a7 led</t>
  </si>
  <si>
    <t>sl</t>
  </si>
  <si>
    <t>tiền</t>
  </si>
  <si>
    <r>
      <t>SIM MOBI 3G</t>
    </r>
    <r>
      <rPr>
        <b/>
        <sz val="10"/>
        <color rgb="FF000000"/>
        <rFont val="Arial"/>
        <family val="2"/>
      </rPr>
      <t> CÓ SẲN 19 GIGABYTE </t>
    </r>
    <r>
      <rPr>
        <b/>
        <sz val="10"/>
        <color rgb="FFFF00FF"/>
        <rFont val="Arial"/>
        <family val="2"/>
      </rPr>
      <t>XÀI 3 THÁNG</t>
    </r>
  </si>
  <si>
    <t>giá đỡ đt đeo tay</t>
  </si>
  <si>
    <t>túi 17in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</si>
</sst>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FDF3"/>
        <bgColor indexed="64"/>
      </patternFill>
    </fill>
  </fills>
  <borders count="3">
    <border>
      <left/>
      <right/>
      <top/>
      <bottom/>
      <diagonal/>
    </border>
    <border>
      <left style="medium">
        <color rgb="FF339966"/>
      </left>
      <right style="medium">
        <color rgb="FF339966"/>
      </right>
      <top/>
      <bottom style="medium">
        <color rgb="FF339966"/>
      </bottom>
      <diagonal/>
    </border>
    <border>
      <left/>
      <right style="medium">
        <color rgb="FF339966"/>
      </right>
      <top/>
      <bottom style="medium">
        <color rgb="FF33996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4" borderId="0" xfId="0" applyFont="1" applyFill="1" applyAlignment="1">
      <alignment horizontal="right" vertical="center" wrapText="1"/>
    </xf>
    <xf numFmtId="0" fontId="2" fillId="0" borderId="0" xfId="0" applyFont="1"/>
    <xf numFmtId="3" fontId="2" fillId="0" borderId="0" xfId="0" applyNumberFormat="1" applyFont="1"/>
    <xf numFmtId="0" fontId="3" fillId="0" borderId="0" xfId="1" applyFont="1"/>
    <xf numFmtId="0" fontId="3" fillId="2" borderId="0" xfId="0" applyFont="1" applyFill="1"/>
    <xf numFmtId="0" fontId="3" fillId="4" borderId="0" xfId="1" applyFont="1" applyFill="1" applyAlignment="1">
      <alignment vertical="center" wrapText="1"/>
    </xf>
    <xf numFmtId="0" fontId="5" fillId="4" borderId="0" xfId="0" applyFont="1" applyFill="1" applyAlignment="1">
      <alignment horizontal="right" vertical="center" wrapText="1"/>
    </xf>
    <xf numFmtId="0" fontId="4" fillId="5" borderId="0" xfId="0" applyFont="1" applyFill="1" applyBorder="1" applyAlignment="1">
      <alignment horizontal="right" vertical="center" wrapText="1"/>
    </xf>
    <xf numFmtId="3" fontId="3" fillId="5" borderId="0" xfId="0" applyNumberFormat="1" applyFont="1" applyFill="1" applyBorder="1"/>
    <xf numFmtId="3" fontId="7" fillId="0" borderId="0" xfId="0" applyNumberFormat="1" applyFont="1"/>
    <xf numFmtId="0" fontId="3" fillId="5" borderId="0" xfId="0" applyFont="1" applyFill="1" applyBorder="1" applyAlignment="1">
      <alignment horizontal="left" vertical="center" wrapText="1"/>
    </xf>
    <xf numFmtId="0" fontId="3" fillId="5" borderId="0" xfId="0" applyFont="1" applyFill="1" applyBorder="1"/>
    <xf numFmtId="0" fontId="2" fillId="0" borderId="0" xfId="0" applyFont="1" applyBorder="1"/>
    <xf numFmtId="0" fontId="4" fillId="5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1" fillId="3" borderId="0" xfId="1" applyFill="1" applyAlignment="1">
      <alignment vertical="center" wrapText="1"/>
    </xf>
    <xf numFmtId="0" fontId="10" fillId="3" borderId="0" xfId="0" applyFont="1" applyFill="1" applyAlignment="1">
      <alignment horizontal="right" vertical="center" wrapText="1"/>
    </xf>
    <xf numFmtId="0" fontId="1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1" fillId="6" borderId="0" xfId="1" applyFill="1" applyAlignment="1">
      <alignment vertical="center" wrapText="1"/>
    </xf>
    <xf numFmtId="0" fontId="10" fillId="6" borderId="0" xfId="0" applyFont="1" applyFill="1" applyAlignment="1">
      <alignment horizontal="right" vertical="center" wrapText="1"/>
    </xf>
    <xf numFmtId="0" fontId="11" fillId="6" borderId="0" xfId="0" applyFont="1" applyFill="1" applyAlignment="1">
      <alignment horizontal="right" vertical="center" wrapText="1"/>
    </xf>
    <xf numFmtId="0" fontId="2" fillId="6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right" vertical="center" wrapText="1"/>
    </xf>
    <xf numFmtId="0" fontId="12" fillId="6" borderId="0" xfId="0" applyFont="1" applyFill="1" applyAlignment="1">
      <alignment horizontal="right" vertical="center" wrapText="1"/>
    </xf>
    <xf numFmtId="3" fontId="0" fillId="0" borderId="0" xfId="0" applyNumberFormat="1"/>
    <xf numFmtId="3" fontId="10" fillId="3" borderId="0" xfId="0" applyNumberFormat="1" applyFont="1" applyFill="1" applyAlignment="1">
      <alignment horizontal="right" vertical="center" wrapText="1"/>
    </xf>
    <xf numFmtId="3" fontId="10" fillId="6" borderId="0" xfId="0" applyNumberFormat="1" applyFont="1" applyFill="1" applyAlignment="1">
      <alignment horizontal="right" vertical="center" wrapText="1"/>
    </xf>
    <xf numFmtId="3" fontId="11" fillId="3" borderId="0" xfId="0" applyNumberFormat="1" applyFont="1" applyFill="1" applyAlignment="1">
      <alignment horizontal="right" vertical="center" wrapText="1"/>
    </xf>
    <xf numFmtId="3" fontId="3" fillId="2" borderId="0" xfId="0" applyNumberFormat="1" applyFont="1" applyFill="1"/>
    <xf numFmtId="3" fontId="5" fillId="4" borderId="0" xfId="0" applyNumberFormat="1" applyFont="1" applyFill="1" applyAlignment="1">
      <alignment horizontal="right" vertical="center" wrapText="1"/>
    </xf>
    <xf numFmtId="0" fontId="3" fillId="5" borderId="0" xfId="0" applyFont="1" applyFill="1" applyBorder="1" applyAlignment="1">
      <alignment horizontal="left" vertical="center"/>
    </xf>
    <xf numFmtId="0" fontId="1" fillId="2" borderId="0" xfId="1" applyFill="1" applyAlignment="1">
      <alignment vertical="center" wrapText="1"/>
    </xf>
    <xf numFmtId="0" fontId="10" fillId="2" borderId="0" xfId="0" applyFont="1" applyFill="1" applyAlignment="1">
      <alignment horizontal="right" vertical="center" wrapText="1"/>
    </xf>
    <xf numFmtId="3" fontId="13" fillId="0" borderId="0" xfId="0" applyNumberFormat="1" applyFont="1"/>
    <xf numFmtId="3" fontId="13" fillId="2" borderId="0" xfId="0" applyNumberFormat="1" applyFont="1" applyFill="1"/>
    <xf numFmtId="3" fontId="13" fillId="4" borderId="0" xfId="0" applyNumberFormat="1" applyFont="1" applyFill="1"/>
    <xf numFmtId="3" fontId="5" fillId="5" borderId="0" xfId="0" applyNumberFormat="1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right" vertical="center" wrapText="1"/>
    </xf>
    <xf numFmtId="3" fontId="5" fillId="0" borderId="0" xfId="0" applyNumberFormat="1" applyFont="1" applyFill="1" applyBorder="1"/>
    <xf numFmtId="0" fontId="7" fillId="0" borderId="0" xfId="0" applyFont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inhocngoisao.com/site/main-socket-1151-the-he-thu-6/main-gigabyte-h110m-gaming-3-chuyen-game-vien-son-p503792.html" TargetMode="External"/><Relationship Id="rId13" Type="http://schemas.openxmlformats.org/officeDocument/2006/relationships/hyperlink" Target="http://tinhocngoisao.com/site/lot-chuot/lot-chuot-tyloo-lon-25x35xday-4mm-san-may-vien-p502564.html" TargetMode="External"/><Relationship Id="rId18" Type="http://schemas.openxmlformats.org/officeDocument/2006/relationships/hyperlink" Target="http://tinhocngoisao.com/site/ram-server/r3-ecc-kingston-8gb-1600-chinh-hang-kvr16e11-8kf-vinh-xuan-bh-toan-cau-p205587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tinhocngoisao.com/site/case-moi-nut-nguon/case-sama-ranger-r07-thep-chuyen-game-p502140.html" TargetMode="External"/><Relationship Id="rId21" Type="http://schemas.openxmlformats.org/officeDocument/2006/relationships/hyperlink" Target="http://tinhocngoisao.com/site/lcd-15-17-cu-tang-vga-day-nguon/lcd-samsung-e1720-vuong-dep-nhu-moi-p503012.html" TargetMode="External"/><Relationship Id="rId7" Type="http://schemas.openxmlformats.org/officeDocument/2006/relationships/hyperlink" Target="http://tinhocngoisao.com/site/lcd-lg-moi/lcd-22-lg-led-22m47d-chinh-hang-idc-p205725.html" TargetMode="External"/><Relationship Id="rId12" Type="http://schemas.openxmlformats.org/officeDocument/2006/relationships/hyperlink" Target="http://tinhocngoisao.com/site/headphone/tai-nghe-qinlian-a7-led-p502885.html" TargetMode="External"/><Relationship Id="rId17" Type="http://schemas.openxmlformats.org/officeDocument/2006/relationships/hyperlink" Target="http://tinhocngoisao.com/site/nguon-moi/nguon-fsp-saga-400w-chinh-hang-bh-3-nam-1-doi-1-tai-ngoi-sao-p503696.html" TargetMode="External"/><Relationship Id="rId25" Type="http://schemas.openxmlformats.org/officeDocument/2006/relationships/hyperlink" Target="http://tinhocngoisao.com/site/cap-mang-dau-mang/cap-golden-link-100m-5e-mau-cam-bootrom-p502655.html" TargetMode="External"/><Relationship Id="rId2" Type="http://schemas.openxmlformats.org/officeDocument/2006/relationships/hyperlink" Target="http://tinhocngoisao.com/site/main-server-moi/main-server-intel-s1200v3rp-box-sk-1150-bh-viet-son-p500555.html" TargetMode="External"/><Relationship Id="rId16" Type="http://schemas.openxmlformats.org/officeDocument/2006/relationships/hyperlink" Target="http://tinhocngoisao.com/site/ssd/ssd-intel-535-120gb-sata-3-viet-son-tray-hdd-3-5-p500052.html" TargetMode="External"/><Relationship Id="rId20" Type="http://schemas.openxmlformats.org/officeDocument/2006/relationships/hyperlink" Target="http://tinhocngoisao.com/site/vga-gigabyte-cap/vga-gigabyte-gtx750-ti-2g-r5-2-fan-oc-sieu-hieu-nang-vien-son-p503401.html" TargetMode="External"/><Relationship Id="rId1" Type="http://schemas.openxmlformats.org/officeDocument/2006/relationships/hyperlink" Target="http://tinhocngoisao.com/site/western/hdd-western-1t-black-chinh-hang-p500070.html" TargetMode="External"/><Relationship Id="rId6" Type="http://schemas.openxmlformats.org/officeDocument/2006/relationships/hyperlink" Target="http://tinhocngoisao.com/site/ram-server/r3-ecc-kingston-8gb-1600-chinh-hang-kvr16e11-8kf-vinh-xuan-bh-toan-cau-p205587.html" TargetMode="External"/><Relationship Id="rId11" Type="http://schemas.openxmlformats.org/officeDocument/2006/relationships/hyperlink" Target="http://tinhocngoisao.com/site/nguon-moi/nguon-acbel-ce2-400w-fan-12cm-day-nguon-co-nguon-phu-4-pin-cho-vga-p502948.html" TargetMode="External"/><Relationship Id="rId24" Type="http://schemas.openxmlformats.org/officeDocument/2006/relationships/hyperlink" Target="http://tinhocngoisao.com/site/lcd-15-17-cu-tang-vga-day-nguon/lcd-samsung-e1720-vuong-dep-nhu-moi-p503012.html" TargetMode="External"/><Relationship Id="rId5" Type="http://schemas.openxmlformats.org/officeDocument/2006/relationships/hyperlink" Target="http://tinhocngoisao.com/site/nguon-moi/nguon-fsp-saga-400w-chinh-hang-bh-3-nam-1-doi-1-tai-ngoi-sao-p503696.html" TargetMode="External"/><Relationship Id="rId15" Type="http://schemas.openxmlformats.org/officeDocument/2006/relationships/hyperlink" Target="http://tinhocngoisao.com/site/case-moi-nut-nguon/case-sama-ranger-r07-thep-chuyen-game-p502140.html" TargetMode="External"/><Relationship Id="rId23" Type="http://schemas.openxmlformats.org/officeDocument/2006/relationships/hyperlink" Target="http://tinhocngoisao.com/site/lcd-cu-20-22-tang-vga-day-nguon/lcd-22-samsung-led-22c300-cuc-dep-con-bh-15-thang-ss-vina-p503115.html" TargetMode="External"/><Relationship Id="rId10" Type="http://schemas.openxmlformats.org/officeDocument/2006/relationships/hyperlink" Target="http://tinhocngoisao.com/site/ram-pc-moi/ram4-4g-2400-adata-xpg-z1-tan-nhiet-cao-cap-chinh-hang-p503318.html" TargetMode="External"/><Relationship Id="rId19" Type="http://schemas.openxmlformats.org/officeDocument/2006/relationships/hyperlink" Target="http://tinhocngoisao.com/site/western/hdd-western-1t-black-chinh-hang-p500070.html" TargetMode="External"/><Relationship Id="rId4" Type="http://schemas.openxmlformats.org/officeDocument/2006/relationships/hyperlink" Target="http://tinhocngoisao.com/site/ssd/ssd-intel-535-120gb-sata-3-viet-son-tray-hdd-3-5-p500052.html" TargetMode="External"/><Relationship Id="rId9" Type="http://schemas.openxmlformats.org/officeDocument/2006/relationships/hyperlink" Target="http://tinhocngoisao.com/site/cpu-socket-1151-skylake-the-he-6/g4400-3-3g-3mb-tray-fan-zin-1155-p503659.html" TargetMode="External"/><Relationship Id="rId14" Type="http://schemas.openxmlformats.org/officeDocument/2006/relationships/hyperlink" Target="http://tinhocngoisao.com/site/main-server-moi/main-server-intel-s1200v3rp-box-sk-1150-bh-viet-son-p500555.html" TargetMode="External"/><Relationship Id="rId22" Type="http://schemas.openxmlformats.org/officeDocument/2006/relationships/hyperlink" Target="http://tinhocngoisao.com/site/cap-mang-dau-mang/cap-goldden-link-305m-5e-cam-do-utp-p50019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inhocngoisao.com/site/lcd-15-17-cu-tang-vga-day-nguon/lcd-samsung-e1720-vuong-dep-nhu-moi-p503012.html" TargetMode="External"/><Relationship Id="rId3" Type="http://schemas.openxmlformats.org/officeDocument/2006/relationships/hyperlink" Target="http://tinhocngoisao.com/site/case-moi-nut-nguon/case-sama-ranger-r07-thep-chuyen-game-p502140.html" TargetMode="External"/><Relationship Id="rId7" Type="http://schemas.openxmlformats.org/officeDocument/2006/relationships/hyperlink" Target="http://tinhocngoisao.com/site/lcd-lg-moi/lcd-22-lg-led-22m47d-chinh-hang-idc-p205725.html" TargetMode="External"/><Relationship Id="rId2" Type="http://schemas.openxmlformats.org/officeDocument/2006/relationships/hyperlink" Target="http://tinhocngoisao.com/site/main-server-moi/main-server-intel-s1200v3rp-box-sk-1150-bh-viet-son-p500555.html" TargetMode="External"/><Relationship Id="rId1" Type="http://schemas.openxmlformats.org/officeDocument/2006/relationships/hyperlink" Target="http://tinhocngoisao.com/site/western/hdd-western-1t-black-chinh-hang-p500070.html" TargetMode="External"/><Relationship Id="rId6" Type="http://schemas.openxmlformats.org/officeDocument/2006/relationships/hyperlink" Target="http://tinhocngoisao.com/site/ram-server/r3-ecc-kingston-8gb-1600-chinh-hang-kvr16e11-8kf-vinh-xuan-bh-toan-cau-p205587.html" TargetMode="External"/><Relationship Id="rId5" Type="http://schemas.openxmlformats.org/officeDocument/2006/relationships/hyperlink" Target="http://tinhocngoisao.com/site/nguon-moi/nguon-fsp-saga-400w-chinh-hang-bh-3-nam-1-doi-1-tai-ngoi-sao-p503696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tinhocngoisao.com/site/ssd/ssd-intel-535-120gb-sata-3-viet-son-tray-hdd-3-5-p500052.html" TargetMode="External"/><Relationship Id="rId9" Type="http://schemas.openxmlformats.org/officeDocument/2006/relationships/hyperlink" Target="http://tinhocngoisao.com/site/cap-mang-dau-mang/cap-golden-link-100m-5e-mau-cam-bootrom-p5026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7"/>
  <sheetViews>
    <sheetView topLeftCell="A19" zoomScaleNormal="100" workbookViewId="0">
      <selection activeCell="A29" sqref="A29:D36"/>
    </sheetView>
  </sheetViews>
  <sheetFormatPr defaultRowHeight="12.75" x14ac:dyDescent="0.2"/>
  <cols>
    <col min="1" max="1" width="58.75" style="2" customWidth="1"/>
    <col min="2" max="2" width="3.875" style="2" bestFit="1" customWidth="1"/>
    <col min="3" max="3" width="7.125" style="2" customWidth="1"/>
    <col min="4" max="6" width="9" style="2"/>
    <col min="7" max="7" width="65.375" style="2" customWidth="1"/>
    <col min="8" max="8" width="6.125" style="2" bestFit="1" customWidth="1"/>
    <col min="9" max="9" width="9" style="2"/>
    <col min="10" max="10" width="29.375" style="2" customWidth="1"/>
    <col min="11" max="16384" width="9" style="2"/>
  </cols>
  <sheetData>
    <row r="3" spans="1:11" x14ac:dyDescent="0.2">
      <c r="A3" s="2" t="s">
        <v>0</v>
      </c>
      <c r="B3" s="2" t="s">
        <v>1</v>
      </c>
      <c r="C3" s="2" t="s">
        <v>2</v>
      </c>
      <c r="D3" s="2" t="s">
        <v>3</v>
      </c>
      <c r="H3" s="2" t="s">
        <v>56</v>
      </c>
      <c r="I3" s="2" t="s">
        <v>57</v>
      </c>
    </row>
    <row r="4" spans="1:11" ht="15" x14ac:dyDescent="0.2">
      <c r="A4" s="2" t="s">
        <v>4</v>
      </c>
      <c r="B4" s="2">
        <v>10</v>
      </c>
      <c r="C4" s="2">
        <v>1273</v>
      </c>
      <c r="D4" s="39">
        <f>B4*C4</f>
        <v>12730</v>
      </c>
      <c r="G4" s="20" t="s">
        <v>39</v>
      </c>
      <c r="H4" s="20">
        <v>10</v>
      </c>
      <c r="I4" s="31">
        <v>1600</v>
      </c>
      <c r="J4" s="22"/>
      <c r="K4" s="23" t="s">
        <v>40</v>
      </c>
    </row>
    <row r="5" spans="1:11" ht="15" x14ac:dyDescent="0.2">
      <c r="A5" s="2" t="s">
        <v>32</v>
      </c>
      <c r="B5" s="2">
        <v>11</v>
      </c>
      <c r="C5" s="2">
        <v>1090</v>
      </c>
      <c r="D5" s="39">
        <f t="shared" ref="D5:D35" si="0">B5*C5</f>
        <v>11990</v>
      </c>
      <c r="G5" s="24" t="s">
        <v>41</v>
      </c>
      <c r="H5" s="24">
        <v>10</v>
      </c>
      <c r="I5" s="32">
        <v>1150</v>
      </c>
      <c r="J5" s="26"/>
      <c r="K5" s="27" t="s">
        <v>40</v>
      </c>
    </row>
    <row r="6" spans="1:11" ht="15" x14ac:dyDescent="0.2">
      <c r="A6" s="4" t="s">
        <v>21</v>
      </c>
      <c r="B6" s="2">
        <v>10</v>
      </c>
      <c r="C6" s="2">
        <v>2220</v>
      </c>
      <c r="D6" s="39">
        <f t="shared" si="0"/>
        <v>22200</v>
      </c>
      <c r="E6" s="2" t="s">
        <v>26</v>
      </c>
      <c r="G6" s="20" t="s">
        <v>42</v>
      </c>
      <c r="H6" s="20">
        <v>10</v>
      </c>
      <c r="I6" s="31">
        <v>445</v>
      </c>
      <c r="J6" s="28" t="s">
        <v>43</v>
      </c>
      <c r="K6" s="23" t="s">
        <v>40</v>
      </c>
    </row>
    <row r="7" spans="1:11" ht="15" x14ac:dyDescent="0.2">
      <c r="A7" s="2" t="s">
        <v>5</v>
      </c>
      <c r="B7" s="2">
        <v>10</v>
      </c>
      <c r="C7" s="2">
        <v>460</v>
      </c>
      <c r="D7" s="39">
        <f t="shared" si="0"/>
        <v>4600</v>
      </c>
      <c r="G7" s="24" t="s">
        <v>44</v>
      </c>
      <c r="H7" s="24">
        <v>10</v>
      </c>
      <c r="I7" s="32">
        <v>555</v>
      </c>
      <c r="J7" s="29" t="s">
        <v>45</v>
      </c>
      <c r="K7" s="27" t="s">
        <v>40</v>
      </c>
    </row>
    <row r="8" spans="1:11" ht="15" x14ac:dyDescent="0.2">
      <c r="A8" s="2" t="s">
        <v>6</v>
      </c>
      <c r="B8" s="2">
        <v>10</v>
      </c>
      <c r="C8" s="2">
        <v>555</v>
      </c>
      <c r="D8" s="39">
        <f t="shared" si="0"/>
        <v>5550</v>
      </c>
      <c r="G8" s="20" t="s">
        <v>59</v>
      </c>
      <c r="H8" s="21">
        <v>10</v>
      </c>
      <c r="I8" s="22">
        <v>1550</v>
      </c>
      <c r="J8" s="23">
        <v>0</v>
      </c>
      <c r="K8" s="27"/>
    </row>
    <row r="9" spans="1:11" ht="15" x14ac:dyDescent="0.2">
      <c r="A9" s="2" t="s">
        <v>22</v>
      </c>
      <c r="B9" s="2">
        <v>10</v>
      </c>
      <c r="C9" s="2">
        <v>79</v>
      </c>
      <c r="D9" s="39">
        <f t="shared" si="0"/>
        <v>790</v>
      </c>
      <c r="G9" s="20" t="s">
        <v>46</v>
      </c>
      <c r="H9" s="20">
        <v>10</v>
      </c>
      <c r="I9" s="31">
        <v>114</v>
      </c>
      <c r="J9" s="28" t="s">
        <v>47</v>
      </c>
      <c r="K9" s="23" t="s">
        <v>48</v>
      </c>
    </row>
    <row r="10" spans="1:11" ht="15" x14ac:dyDescent="0.2">
      <c r="A10" s="2" t="s">
        <v>7</v>
      </c>
      <c r="B10" s="2">
        <v>10</v>
      </c>
      <c r="C10" s="2">
        <v>15</v>
      </c>
      <c r="D10" s="39">
        <f t="shared" si="0"/>
        <v>150</v>
      </c>
      <c r="G10" s="20" t="s">
        <v>49</v>
      </c>
      <c r="H10" s="20">
        <v>10</v>
      </c>
      <c r="I10" s="31">
        <v>14</v>
      </c>
    </row>
    <row r="11" spans="1:11" x14ac:dyDescent="0.2">
      <c r="A11" s="2" t="s">
        <v>23</v>
      </c>
      <c r="B11" s="2">
        <v>11</v>
      </c>
      <c r="C11" s="2">
        <v>14</v>
      </c>
      <c r="D11" s="39">
        <f t="shared" si="0"/>
        <v>154</v>
      </c>
      <c r="G11" s="2" t="s">
        <v>23</v>
      </c>
      <c r="H11" s="2">
        <v>10</v>
      </c>
      <c r="I11" s="3">
        <v>14</v>
      </c>
    </row>
    <row r="12" spans="1:11" x14ac:dyDescent="0.2">
      <c r="A12" s="2" t="s">
        <v>8</v>
      </c>
      <c r="B12" s="2">
        <v>10</v>
      </c>
      <c r="C12" s="2">
        <v>10</v>
      </c>
      <c r="D12" s="39">
        <f t="shared" si="0"/>
        <v>100</v>
      </c>
      <c r="G12" s="2" t="s">
        <v>50</v>
      </c>
      <c r="H12" s="2">
        <v>10</v>
      </c>
      <c r="I12" s="3">
        <v>10</v>
      </c>
    </row>
    <row r="13" spans="1:11" x14ac:dyDescent="0.2">
      <c r="A13" s="2" t="s">
        <v>13</v>
      </c>
      <c r="B13" s="2">
        <v>10</v>
      </c>
      <c r="C13" s="2">
        <v>15</v>
      </c>
      <c r="D13" s="39">
        <f t="shared" si="0"/>
        <v>150</v>
      </c>
      <c r="G13" s="2" t="s">
        <v>51</v>
      </c>
      <c r="H13" s="2">
        <v>10</v>
      </c>
      <c r="I13" s="3">
        <v>15</v>
      </c>
    </row>
    <row r="14" spans="1:11" x14ac:dyDescent="0.2">
      <c r="A14" s="2" t="s">
        <v>9</v>
      </c>
      <c r="B14" s="2">
        <v>10</v>
      </c>
      <c r="C14" s="2">
        <v>6</v>
      </c>
      <c r="D14" s="39">
        <f t="shared" si="0"/>
        <v>60</v>
      </c>
      <c r="G14" s="2" t="s">
        <v>9</v>
      </c>
      <c r="H14" s="2">
        <v>10</v>
      </c>
      <c r="I14" s="3">
        <v>6</v>
      </c>
    </row>
    <row r="15" spans="1:11" ht="15" x14ac:dyDescent="0.2">
      <c r="D15" s="39"/>
      <c r="G15" s="20" t="s">
        <v>52</v>
      </c>
      <c r="H15" s="21">
        <v>10</v>
      </c>
      <c r="I15" s="33">
        <v>2880</v>
      </c>
      <c r="J15" s="23" t="s">
        <v>40</v>
      </c>
    </row>
    <row r="16" spans="1:11" x14ac:dyDescent="0.2">
      <c r="A16" s="5" t="s">
        <v>10</v>
      </c>
      <c r="B16" s="5">
        <v>1</v>
      </c>
      <c r="C16" s="5">
        <v>1630</v>
      </c>
      <c r="D16" s="40">
        <f t="shared" si="0"/>
        <v>1630</v>
      </c>
      <c r="G16" s="5" t="s">
        <v>10</v>
      </c>
      <c r="H16" s="5">
        <v>1</v>
      </c>
      <c r="I16" s="34">
        <v>1630</v>
      </c>
      <c r="J16" s="5"/>
    </row>
    <row r="17" spans="1:12" x14ac:dyDescent="0.2">
      <c r="A17" s="5" t="s">
        <v>61</v>
      </c>
      <c r="B17" s="5">
        <v>30</v>
      </c>
      <c r="C17" s="5">
        <v>3</v>
      </c>
      <c r="D17" s="40">
        <f t="shared" si="0"/>
        <v>90</v>
      </c>
      <c r="G17" s="5" t="s">
        <v>11</v>
      </c>
      <c r="H17" s="5">
        <v>1</v>
      </c>
      <c r="I17" s="34">
        <v>245</v>
      </c>
      <c r="J17" s="5"/>
    </row>
    <row r="18" spans="1:12" ht="15" x14ac:dyDescent="0.2">
      <c r="A18" s="37" t="s">
        <v>60</v>
      </c>
      <c r="B18" s="38">
        <v>1</v>
      </c>
      <c r="C18" s="5">
        <v>300</v>
      </c>
      <c r="D18" s="40">
        <f t="shared" si="0"/>
        <v>300</v>
      </c>
      <c r="G18" s="24" t="s">
        <v>54</v>
      </c>
      <c r="H18" s="25">
        <v>1</v>
      </c>
      <c r="I18" s="26">
        <v>755</v>
      </c>
      <c r="J18" s="27" t="s">
        <v>55</v>
      </c>
    </row>
    <row r="19" spans="1:12" x14ac:dyDescent="0.2">
      <c r="A19" s="5" t="s">
        <v>12</v>
      </c>
      <c r="B19" s="5">
        <v>1</v>
      </c>
      <c r="C19" s="5">
        <v>78</v>
      </c>
      <c r="D19" s="40">
        <f t="shared" si="0"/>
        <v>78</v>
      </c>
      <c r="G19" s="5" t="s">
        <v>12</v>
      </c>
      <c r="H19" s="5">
        <v>1</v>
      </c>
      <c r="I19" s="34">
        <v>78</v>
      </c>
      <c r="J19" s="5"/>
    </row>
    <row r="20" spans="1:12" x14ac:dyDescent="0.2">
      <c r="A20" s="6" t="s">
        <v>14</v>
      </c>
      <c r="B20" s="7">
        <v>1</v>
      </c>
      <c r="C20" s="1">
        <v>1645</v>
      </c>
      <c r="D20" s="41">
        <f t="shared" si="0"/>
        <v>1645</v>
      </c>
      <c r="E20" s="2" t="s">
        <v>24</v>
      </c>
      <c r="G20" s="6" t="s">
        <v>14</v>
      </c>
      <c r="H20" s="6">
        <v>1</v>
      </c>
      <c r="I20" s="35">
        <v>1645</v>
      </c>
      <c r="J20" s="7"/>
      <c r="K20" s="3"/>
      <c r="L20" s="2" t="s">
        <v>24</v>
      </c>
    </row>
    <row r="21" spans="1:12" x14ac:dyDescent="0.2">
      <c r="A21" s="6" t="s">
        <v>15</v>
      </c>
      <c r="B21" s="7">
        <v>1</v>
      </c>
      <c r="C21" s="1">
        <v>3040</v>
      </c>
      <c r="D21" s="41">
        <f t="shared" si="0"/>
        <v>3040</v>
      </c>
      <c r="E21" s="2" t="s">
        <v>20</v>
      </c>
      <c r="G21" s="6" t="s">
        <v>15</v>
      </c>
      <c r="H21" s="6">
        <v>1</v>
      </c>
      <c r="I21" s="35">
        <v>3040</v>
      </c>
      <c r="J21" s="7"/>
      <c r="K21" s="3"/>
      <c r="L21" s="2" t="s">
        <v>20</v>
      </c>
    </row>
    <row r="22" spans="1:12" x14ac:dyDescent="0.2">
      <c r="A22" s="6" t="s">
        <v>16</v>
      </c>
      <c r="B22" s="7">
        <v>1</v>
      </c>
      <c r="C22" s="1">
        <v>465</v>
      </c>
      <c r="D22" s="41">
        <f t="shared" si="0"/>
        <v>465</v>
      </c>
      <c r="G22" s="6" t="s">
        <v>16</v>
      </c>
      <c r="H22" s="6">
        <v>1</v>
      </c>
      <c r="I22" s="35">
        <v>465</v>
      </c>
      <c r="J22" s="7"/>
      <c r="K22" s="3"/>
    </row>
    <row r="23" spans="1:12" x14ac:dyDescent="0.2">
      <c r="A23" s="6" t="s">
        <v>17</v>
      </c>
      <c r="B23" s="7">
        <v>1</v>
      </c>
      <c r="C23" s="1">
        <v>1180</v>
      </c>
      <c r="D23" s="41">
        <f t="shared" si="0"/>
        <v>1180</v>
      </c>
      <c r="E23" s="2" t="s">
        <v>24</v>
      </c>
      <c r="G23" s="6" t="s">
        <v>17</v>
      </c>
      <c r="H23" s="6">
        <v>1</v>
      </c>
      <c r="I23" s="35">
        <v>1180</v>
      </c>
      <c r="J23" s="1"/>
      <c r="K23" s="3"/>
      <c r="L23" s="2" t="s">
        <v>24</v>
      </c>
    </row>
    <row r="24" spans="1:12" x14ac:dyDescent="0.2">
      <c r="A24" s="6" t="s">
        <v>18</v>
      </c>
      <c r="B24" s="7">
        <v>1</v>
      </c>
      <c r="C24" s="1">
        <v>525</v>
      </c>
      <c r="D24" s="41">
        <f t="shared" si="0"/>
        <v>525</v>
      </c>
      <c r="E24" s="2" t="s">
        <v>25</v>
      </c>
      <c r="G24" s="6" t="s">
        <v>18</v>
      </c>
      <c r="H24" s="6">
        <v>1</v>
      </c>
      <c r="I24" s="35">
        <v>525</v>
      </c>
      <c r="J24" s="1"/>
      <c r="K24" s="3"/>
      <c r="L24" s="2" t="s">
        <v>25</v>
      </c>
    </row>
    <row r="25" spans="1:12" ht="25.5" x14ac:dyDescent="0.2">
      <c r="A25" s="6" t="s">
        <v>19</v>
      </c>
      <c r="B25" s="7">
        <v>1</v>
      </c>
      <c r="C25" s="1">
        <v>1270</v>
      </c>
      <c r="D25" s="41">
        <f t="shared" si="0"/>
        <v>1270</v>
      </c>
      <c r="E25" s="2" t="s">
        <v>20</v>
      </c>
      <c r="G25" s="6" t="s">
        <v>19</v>
      </c>
      <c r="H25" s="6">
        <v>1</v>
      </c>
      <c r="I25" s="35">
        <v>1270</v>
      </c>
      <c r="J25" s="1"/>
      <c r="K25" s="3"/>
      <c r="L25" s="2" t="s">
        <v>20</v>
      </c>
    </row>
    <row r="26" spans="1:12" ht="15" x14ac:dyDescent="0.2">
      <c r="A26" s="24" t="s">
        <v>53</v>
      </c>
      <c r="B26" s="25">
        <v>1</v>
      </c>
      <c r="C26" s="26">
        <v>550</v>
      </c>
      <c r="D26" s="39">
        <f t="shared" si="0"/>
        <v>550</v>
      </c>
      <c r="G26" s="24" t="s">
        <v>53</v>
      </c>
      <c r="H26" s="25">
        <v>1</v>
      </c>
      <c r="I26" s="26">
        <v>550</v>
      </c>
      <c r="J26" s="27"/>
    </row>
    <row r="27" spans="1:12" x14ac:dyDescent="0.2">
      <c r="A27" s="2" t="s">
        <v>58</v>
      </c>
      <c r="B27" s="2">
        <v>1</v>
      </c>
      <c r="C27" s="3">
        <v>40</v>
      </c>
      <c r="D27" s="39">
        <f t="shared" si="0"/>
        <v>40</v>
      </c>
      <c r="G27" s="2" t="s">
        <v>58</v>
      </c>
      <c r="H27" s="2">
        <v>1</v>
      </c>
      <c r="I27" s="3">
        <v>40</v>
      </c>
    </row>
    <row r="28" spans="1:12" x14ac:dyDescent="0.2">
      <c r="A28" s="2" t="s">
        <v>62</v>
      </c>
      <c r="B28" s="2">
        <v>1</v>
      </c>
      <c r="C28" s="2">
        <v>60</v>
      </c>
      <c r="D28" s="39">
        <f t="shared" si="0"/>
        <v>60</v>
      </c>
      <c r="I28" s="3"/>
    </row>
    <row r="29" spans="1:12" x14ac:dyDescent="0.2">
      <c r="A29" s="11" t="s">
        <v>34</v>
      </c>
      <c r="B29" s="12">
        <v>10</v>
      </c>
      <c r="C29" s="12">
        <v>1470</v>
      </c>
      <c r="D29" s="42">
        <f t="shared" si="0"/>
        <v>14700</v>
      </c>
      <c r="E29" s="13"/>
      <c r="G29" s="11"/>
      <c r="H29" s="11"/>
      <c r="I29" s="9"/>
      <c r="J29" s="12"/>
    </row>
    <row r="30" spans="1:12" x14ac:dyDescent="0.2">
      <c r="A30" s="11" t="s">
        <v>35</v>
      </c>
      <c r="B30" s="12">
        <v>11</v>
      </c>
      <c r="C30" s="12">
        <v>176</v>
      </c>
      <c r="D30" s="42">
        <f t="shared" si="0"/>
        <v>1936</v>
      </c>
      <c r="E30" s="13"/>
      <c r="G30" s="11" t="s">
        <v>35</v>
      </c>
      <c r="H30" s="36">
        <v>11</v>
      </c>
      <c r="I30" s="9">
        <v>176</v>
      </c>
      <c r="J30" s="12">
        <f t="shared" ref="J30:J38" si="1">H30*I30</f>
        <v>1936</v>
      </c>
    </row>
    <row r="31" spans="1:12" x14ac:dyDescent="0.2">
      <c r="A31" s="11" t="s">
        <v>36</v>
      </c>
      <c r="B31" s="14">
        <v>1</v>
      </c>
      <c r="C31" s="8">
        <v>740</v>
      </c>
      <c r="D31" s="42">
        <f t="shared" si="0"/>
        <v>740</v>
      </c>
      <c r="E31" s="15" t="s">
        <v>27</v>
      </c>
      <c r="G31" s="11" t="s">
        <v>33</v>
      </c>
      <c r="H31" s="36">
        <v>2</v>
      </c>
      <c r="I31" s="9">
        <v>5</v>
      </c>
      <c r="J31" s="12">
        <f t="shared" si="1"/>
        <v>10</v>
      </c>
    </row>
    <row r="32" spans="1:12" x14ac:dyDescent="0.2">
      <c r="A32" s="11" t="s">
        <v>37</v>
      </c>
      <c r="B32" s="8">
        <v>1</v>
      </c>
      <c r="C32" s="8">
        <v>145</v>
      </c>
      <c r="D32" s="42">
        <f t="shared" si="0"/>
        <v>145</v>
      </c>
      <c r="E32" s="15" t="s">
        <v>20</v>
      </c>
      <c r="G32" s="11" t="s">
        <v>36</v>
      </c>
      <c r="H32" s="14">
        <v>1</v>
      </c>
      <c r="I32" s="8">
        <v>740</v>
      </c>
      <c r="J32" s="12">
        <f t="shared" si="1"/>
        <v>740</v>
      </c>
    </row>
    <row r="33" spans="1:10" x14ac:dyDescent="0.2">
      <c r="A33" s="11" t="s">
        <v>28</v>
      </c>
      <c r="B33" s="14">
        <v>1</v>
      </c>
      <c r="C33" s="8">
        <v>155</v>
      </c>
      <c r="D33" s="42">
        <f t="shared" si="0"/>
        <v>155</v>
      </c>
      <c r="E33" s="15" t="s">
        <v>27</v>
      </c>
      <c r="G33" s="11" t="s">
        <v>37</v>
      </c>
      <c r="H33" s="8">
        <v>2</v>
      </c>
      <c r="I33" s="8">
        <v>145</v>
      </c>
      <c r="J33" s="12">
        <f t="shared" si="1"/>
        <v>290</v>
      </c>
    </row>
    <row r="34" spans="1:10" ht="13.5" thickBot="1" x14ac:dyDescent="0.25">
      <c r="A34" s="11" t="s">
        <v>29</v>
      </c>
      <c r="B34" s="12">
        <v>1</v>
      </c>
      <c r="C34" s="8">
        <v>150</v>
      </c>
      <c r="D34" s="42">
        <f t="shared" si="0"/>
        <v>150</v>
      </c>
      <c r="E34" s="13"/>
      <c r="G34" s="16" t="s">
        <v>38</v>
      </c>
      <c r="H34" s="17">
        <v>1</v>
      </c>
      <c r="I34" s="18">
        <v>245</v>
      </c>
      <c r="J34" s="12">
        <f t="shared" si="1"/>
        <v>245</v>
      </c>
    </row>
    <row r="35" spans="1:10" ht="15" x14ac:dyDescent="0.2">
      <c r="A35" s="11" t="s">
        <v>30</v>
      </c>
      <c r="B35" s="12">
        <v>1</v>
      </c>
      <c r="C35" s="8">
        <v>37</v>
      </c>
      <c r="D35" s="42">
        <f t="shared" si="0"/>
        <v>37</v>
      </c>
      <c r="E35" s="13"/>
      <c r="G35" s="24"/>
      <c r="H35" s="25"/>
      <c r="I35" s="26"/>
      <c r="J35" s="27"/>
    </row>
    <row r="36" spans="1:10" ht="13.5" thickBot="1" x14ac:dyDescent="0.25">
      <c r="A36" s="11" t="s">
        <v>33</v>
      </c>
      <c r="B36" s="12">
        <v>1</v>
      </c>
      <c r="C36" s="8">
        <v>5</v>
      </c>
      <c r="D36" s="42">
        <f t="shared" ref="D36" si="2">B36*C36</f>
        <v>5</v>
      </c>
      <c r="E36" s="19"/>
      <c r="G36" s="11" t="s">
        <v>28</v>
      </c>
      <c r="H36" s="14">
        <v>1</v>
      </c>
      <c r="I36" s="8">
        <v>155</v>
      </c>
      <c r="J36" s="12">
        <f t="shared" si="1"/>
        <v>155</v>
      </c>
    </row>
    <row r="37" spans="1:10" x14ac:dyDescent="0.2">
      <c r="A37" s="43"/>
      <c r="B37" s="44"/>
      <c r="C37" s="45"/>
      <c r="D37" s="46"/>
      <c r="E37" s="13"/>
      <c r="G37" s="11" t="s">
        <v>29</v>
      </c>
      <c r="H37" s="12">
        <v>1</v>
      </c>
      <c r="I37" s="8">
        <v>150</v>
      </c>
      <c r="J37" s="12">
        <f t="shared" si="1"/>
        <v>150</v>
      </c>
    </row>
    <row r="38" spans="1:10" x14ac:dyDescent="0.2">
      <c r="A38" s="43"/>
      <c r="B38" s="44"/>
      <c r="C38" s="45"/>
      <c r="D38" s="46"/>
      <c r="E38" s="13"/>
      <c r="G38" s="11" t="s">
        <v>30</v>
      </c>
      <c r="H38" s="12">
        <v>1</v>
      </c>
      <c r="I38" s="8">
        <v>37</v>
      </c>
      <c r="J38" s="12">
        <f t="shared" si="1"/>
        <v>37</v>
      </c>
    </row>
    <row r="39" spans="1:10" ht="13.5" thickBot="1" x14ac:dyDescent="0.25">
      <c r="C39" s="2" t="s">
        <v>31</v>
      </c>
      <c r="D39" s="10">
        <f>SUM(D4:D38)</f>
        <v>87215</v>
      </c>
      <c r="G39" s="16"/>
      <c r="H39" s="17"/>
      <c r="I39" s="18"/>
      <c r="J39" s="9"/>
    </row>
    <row r="40" spans="1:10" x14ac:dyDescent="0.2">
      <c r="G40" s="11"/>
      <c r="H40" s="12"/>
      <c r="I40" s="8"/>
      <c r="J40" s="9"/>
    </row>
    <row r="42" spans="1:10" x14ac:dyDescent="0.2">
      <c r="D42" s="3">
        <f>SUM(D4:D28)</f>
        <v>69347</v>
      </c>
      <c r="E42" s="3">
        <f>SUM(D29:D38)</f>
        <v>17868</v>
      </c>
    </row>
    <row r="46" spans="1:10" x14ac:dyDescent="0.2">
      <c r="H46" s="2">
        <f>SUM(I4:I15)*10+SUM(I16:I26)+SUM(J29:J38)</f>
        <v>98476</v>
      </c>
    </row>
    <row r="47" spans="1:10" x14ac:dyDescent="0.2">
      <c r="D47" s="3">
        <f>95000-D39</f>
        <v>7785</v>
      </c>
    </row>
  </sheetData>
  <hyperlinks>
    <hyperlink ref="A20" r:id="rId1" display="http://tinhocngoisao.com/site/western/hdd-western-1t-black-chinh-hang-p500070.html"/>
    <hyperlink ref="A21" r:id="rId2" display="http://tinhocngoisao.com/site/main-server-moi/main-server-intel-s1200v3rp-box-sk-1150-bh-viet-son-p500555.html"/>
    <hyperlink ref="A22" r:id="rId3" display="http://tinhocngoisao.com/site/case-moi-nut-nguon/case-sama-ranger-r07-thep-chuyen-game-p502140.html"/>
    <hyperlink ref="A23" r:id="rId4" display="http://tinhocngoisao.com/site/ssd/ssd-intel-535-120gb-sata-3-viet-son-tray-hdd-3-5-p500052.html"/>
    <hyperlink ref="A24" r:id="rId5" display="http://tinhocngoisao.com/site/nguon-moi/nguon-fsp-saga-400w-chinh-hang-bh-3-nam-1-doi-1-tai-ngoi-sao-p503696.html"/>
    <hyperlink ref="A25" r:id="rId6" display="http://tinhocngoisao.com/site/ram-server/r3-ecc-kingston-8gb-1600-chinh-hang-kvr16e11-8kf-vinh-xuan-bh-toan-cau-p205587.html"/>
    <hyperlink ref="A6" r:id="rId7" display="http://tinhocngoisao.com/site/lcd-lg-moi/lcd-22-lg-led-22m47d-chinh-hang-idc-p205725.html"/>
    <hyperlink ref="G4" r:id="rId8" display="http://tinhocngoisao.com/site/main-socket-1151-the-he-thu-6/main-gigabyte-h110m-gaming-3-chuyen-game-vien-son-p503792.html"/>
    <hyperlink ref="G5" r:id="rId9" display="http://tinhocngoisao.com/site/cpu-socket-1151-skylake-the-he-6/g4400-3-3g-3mb-tray-fan-zin-1155-p503659.html"/>
    <hyperlink ref="G6" r:id="rId10" display="http://tinhocngoisao.com/site/ram-pc-moi/ram4-4g-2400-adata-xpg-z1-tan-nhiet-cao-cap-chinh-hang-p503318.html"/>
    <hyperlink ref="G7" r:id="rId11" display="http://tinhocngoisao.com/site/nguon-moi/nguon-acbel-ce2-400w-fan-12cm-day-nguon-co-nguon-phu-4-pin-cho-vga-p502948.html"/>
    <hyperlink ref="G9" r:id="rId12" display="http://tinhocngoisao.com/site/headphone/tai-nghe-qinlian-a7-led-p502885.html"/>
    <hyperlink ref="G10" r:id="rId13" display="http://tinhocngoisao.com/site/lot-chuot/lot-chuot-tyloo-lon-25x35xday-4mm-san-may-vien-p502564.html"/>
    <hyperlink ref="G21" r:id="rId14" display="http://tinhocngoisao.com/site/main-server-moi/main-server-intel-s1200v3rp-box-sk-1150-bh-viet-son-p500555.html"/>
    <hyperlink ref="G22" r:id="rId15" display="http://tinhocngoisao.com/site/case-moi-nut-nguon/case-sama-ranger-r07-thep-chuyen-game-p502140.html"/>
    <hyperlink ref="G23" r:id="rId16" display="http://tinhocngoisao.com/site/ssd/ssd-intel-535-120gb-sata-3-viet-son-tray-hdd-3-5-p500052.html"/>
    <hyperlink ref="G24" r:id="rId17" display="http://tinhocngoisao.com/site/nguon-moi/nguon-fsp-saga-400w-chinh-hang-bh-3-nam-1-doi-1-tai-ngoi-sao-p503696.html"/>
    <hyperlink ref="G25" r:id="rId18" display="http://tinhocngoisao.com/site/ram-server/r3-ecc-kingston-8gb-1600-chinh-hang-kvr16e11-8kf-vinh-xuan-bh-toan-cau-p205587.html"/>
    <hyperlink ref="G20" r:id="rId19" display="http://tinhocngoisao.com/site/western/hdd-western-1t-black-chinh-hang-p500070.html"/>
    <hyperlink ref="G15" r:id="rId20" display="http://tinhocngoisao.com/site/vga-gigabyte-cap/vga-gigabyte-gtx750-ti-2g-r5-2-fan-oc-sieu-hieu-nang-vien-son-p503401.html"/>
    <hyperlink ref="G26" r:id="rId21" display="http://tinhocngoisao.com/site/lcd-15-17-cu-tang-vga-day-nguon/lcd-samsung-e1720-vuong-dep-nhu-moi-p503012.html"/>
    <hyperlink ref="G18" r:id="rId22" display="http://tinhocngoisao.com/site/cap-mang-dau-mang/cap-goldden-link-305m-5e-cam-do-utp-p500195.html"/>
    <hyperlink ref="G8" r:id="rId23" display="http://tinhocngoisao.com/site/lcd-cu-20-22-tang-vga-day-nguon/lcd-22-samsung-led-22c300-cuc-dep-con-bh-15-thang-ss-vina-p503115.html"/>
    <hyperlink ref="A26" r:id="rId24" display="http://tinhocngoisao.com/site/lcd-15-17-cu-tang-vga-day-nguon/lcd-samsung-e1720-vuong-dep-nhu-moi-p503012.html"/>
    <hyperlink ref="A18" r:id="rId25" display="http://tinhocngoisao.com/site/cap-mang-dau-mang/cap-golden-link-100m-5e-mau-cam-bootrom-p502655.html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58"/>
  <sheetViews>
    <sheetView tabSelected="1" topLeftCell="A46" workbookViewId="0">
      <selection activeCell="D62" sqref="D62"/>
    </sheetView>
  </sheetViews>
  <sheetFormatPr defaultRowHeight="15" x14ac:dyDescent="0.25"/>
  <cols>
    <col min="4" max="4" width="52.625" customWidth="1"/>
    <col min="7" max="7" width="8" bestFit="1" customWidth="1"/>
  </cols>
  <sheetData>
    <row r="3" spans="4:7" x14ac:dyDescent="0.25">
      <c r="D3" s="2" t="s">
        <v>0</v>
      </c>
      <c r="E3" s="2" t="s">
        <v>1</v>
      </c>
      <c r="F3" s="2" t="s">
        <v>2</v>
      </c>
      <c r="G3" s="2" t="s">
        <v>3</v>
      </c>
    </row>
    <row r="4" spans="4:7" x14ac:dyDescent="0.25">
      <c r="D4" s="2" t="s">
        <v>4</v>
      </c>
      <c r="E4" s="2">
        <v>10</v>
      </c>
      <c r="F4" s="2">
        <v>1273</v>
      </c>
      <c r="G4" s="39">
        <f>E4*F4</f>
        <v>12730</v>
      </c>
    </row>
    <row r="5" spans="4:7" x14ac:dyDescent="0.25">
      <c r="D5" s="2" t="s">
        <v>32</v>
      </c>
      <c r="E5" s="2">
        <v>11</v>
      </c>
      <c r="F5" s="2">
        <v>1090</v>
      </c>
      <c r="G5" s="39">
        <f t="shared" ref="G5:G27" si="0">E5*F5</f>
        <v>11990</v>
      </c>
    </row>
    <row r="6" spans="4:7" x14ac:dyDescent="0.25">
      <c r="D6" s="4" t="s">
        <v>21</v>
      </c>
      <c r="E6" s="2">
        <v>10</v>
      </c>
      <c r="F6" s="2">
        <v>2220</v>
      </c>
      <c r="G6" s="39">
        <f t="shared" si="0"/>
        <v>22200</v>
      </c>
    </row>
    <row r="7" spans="4:7" x14ac:dyDescent="0.25">
      <c r="D7" s="2" t="s">
        <v>5</v>
      </c>
      <c r="E7" s="2">
        <v>10</v>
      </c>
      <c r="F7" s="2">
        <v>460</v>
      </c>
      <c r="G7" s="39">
        <f t="shared" si="0"/>
        <v>4600</v>
      </c>
    </row>
    <row r="8" spans="4:7" x14ac:dyDescent="0.25">
      <c r="D8" s="2" t="s">
        <v>6</v>
      </c>
      <c r="E8" s="2">
        <v>10</v>
      </c>
      <c r="F8" s="2">
        <v>555</v>
      </c>
      <c r="G8" s="39">
        <f t="shared" si="0"/>
        <v>5550</v>
      </c>
    </row>
    <row r="9" spans="4:7" x14ac:dyDescent="0.25">
      <c r="D9" s="2" t="s">
        <v>64</v>
      </c>
      <c r="E9" s="2">
        <v>10</v>
      </c>
      <c r="F9" s="2">
        <v>114</v>
      </c>
      <c r="G9" s="39">
        <f t="shared" si="0"/>
        <v>1140</v>
      </c>
    </row>
    <row r="10" spans="4:7" x14ac:dyDescent="0.25">
      <c r="D10" s="2" t="s">
        <v>7</v>
      </c>
      <c r="E10" s="2">
        <v>10</v>
      </c>
      <c r="F10" s="2">
        <v>15</v>
      </c>
      <c r="G10" s="39">
        <f t="shared" si="0"/>
        <v>150</v>
      </c>
    </row>
    <row r="11" spans="4:7" x14ac:dyDescent="0.25">
      <c r="D11" s="2" t="s">
        <v>23</v>
      </c>
      <c r="E11" s="2">
        <v>11</v>
      </c>
      <c r="F11" s="2">
        <v>14</v>
      </c>
      <c r="G11" s="39">
        <f t="shared" si="0"/>
        <v>154</v>
      </c>
    </row>
    <row r="12" spans="4:7" x14ac:dyDescent="0.25">
      <c r="D12" s="2" t="s">
        <v>8</v>
      </c>
      <c r="E12" s="2">
        <v>10</v>
      </c>
      <c r="F12" s="2">
        <v>10</v>
      </c>
      <c r="G12" s="39">
        <f t="shared" si="0"/>
        <v>100</v>
      </c>
    </row>
    <row r="13" spans="4:7" x14ac:dyDescent="0.25">
      <c r="D13" s="2" t="s">
        <v>13</v>
      </c>
      <c r="E13" s="2">
        <v>10</v>
      </c>
      <c r="F13" s="2">
        <v>15</v>
      </c>
      <c r="G13" s="39">
        <f t="shared" si="0"/>
        <v>150</v>
      </c>
    </row>
    <row r="14" spans="4:7" x14ac:dyDescent="0.25">
      <c r="D14" s="2" t="s">
        <v>9</v>
      </c>
      <c r="E14" s="2">
        <v>10</v>
      </c>
      <c r="F14" s="2">
        <v>6</v>
      </c>
      <c r="G14" s="39">
        <f t="shared" si="0"/>
        <v>60</v>
      </c>
    </row>
    <row r="15" spans="4:7" x14ac:dyDescent="0.25">
      <c r="D15" s="5" t="s">
        <v>10</v>
      </c>
      <c r="E15" s="5">
        <v>1</v>
      </c>
      <c r="F15" s="5">
        <v>1630</v>
      </c>
      <c r="G15" s="40">
        <f t="shared" si="0"/>
        <v>1630</v>
      </c>
    </row>
    <row r="16" spans="4:7" x14ac:dyDescent="0.25">
      <c r="D16" s="5" t="s">
        <v>61</v>
      </c>
      <c r="E16" s="5">
        <v>30</v>
      </c>
      <c r="F16" s="5">
        <v>3</v>
      </c>
      <c r="G16" s="40">
        <f t="shared" si="0"/>
        <v>90</v>
      </c>
    </row>
    <row r="17" spans="4:7" x14ac:dyDescent="0.25">
      <c r="D17" s="37" t="s">
        <v>60</v>
      </c>
      <c r="E17" s="38">
        <v>1</v>
      </c>
      <c r="F17" s="5">
        <v>300</v>
      </c>
      <c r="G17" s="40">
        <f t="shared" si="0"/>
        <v>300</v>
      </c>
    </row>
    <row r="18" spans="4:7" x14ac:dyDescent="0.25">
      <c r="D18" s="5" t="s">
        <v>12</v>
      </c>
      <c r="E18" s="5">
        <v>1</v>
      </c>
      <c r="F18" s="5">
        <v>78</v>
      </c>
      <c r="G18" s="40">
        <f t="shared" si="0"/>
        <v>78</v>
      </c>
    </row>
    <row r="19" spans="4:7" x14ac:dyDescent="0.25">
      <c r="D19" s="6" t="s">
        <v>14</v>
      </c>
      <c r="E19" s="7">
        <v>1</v>
      </c>
      <c r="F19" s="1">
        <v>1645</v>
      </c>
      <c r="G19" s="41">
        <f t="shared" si="0"/>
        <v>1645</v>
      </c>
    </row>
    <row r="20" spans="4:7" x14ac:dyDescent="0.25">
      <c r="D20" s="6" t="s">
        <v>15</v>
      </c>
      <c r="E20" s="7">
        <v>1</v>
      </c>
      <c r="F20" s="1">
        <v>3040</v>
      </c>
      <c r="G20" s="41">
        <f t="shared" si="0"/>
        <v>3040</v>
      </c>
    </row>
    <row r="21" spans="4:7" x14ac:dyDescent="0.25">
      <c r="D21" s="6" t="s">
        <v>16</v>
      </c>
      <c r="E21" s="7">
        <v>1</v>
      </c>
      <c r="F21" s="1">
        <v>465</v>
      </c>
      <c r="G21" s="41">
        <f t="shared" si="0"/>
        <v>465</v>
      </c>
    </row>
    <row r="22" spans="4:7" x14ac:dyDescent="0.25">
      <c r="D22" s="6" t="s">
        <v>17</v>
      </c>
      <c r="E22" s="7">
        <v>1</v>
      </c>
      <c r="F22" s="1">
        <v>1180</v>
      </c>
      <c r="G22" s="41">
        <f t="shared" si="0"/>
        <v>1180</v>
      </c>
    </row>
    <row r="23" spans="4:7" x14ac:dyDescent="0.25">
      <c r="D23" s="6" t="s">
        <v>18</v>
      </c>
      <c r="E23" s="7">
        <v>1</v>
      </c>
      <c r="F23" s="1">
        <v>525</v>
      </c>
      <c r="G23" s="41">
        <f t="shared" si="0"/>
        <v>525</v>
      </c>
    </row>
    <row r="24" spans="4:7" x14ac:dyDescent="0.25">
      <c r="D24" s="6" t="s">
        <v>63</v>
      </c>
      <c r="E24" s="7">
        <v>1</v>
      </c>
      <c r="F24" s="1">
        <v>1270</v>
      </c>
      <c r="G24" s="41">
        <f t="shared" si="0"/>
        <v>1270</v>
      </c>
    </row>
    <row r="25" spans="4:7" x14ac:dyDescent="0.25">
      <c r="D25" s="24" t="s">
        <v>53</v>
      </c>
      <c r="E25" s="25">
        <v>1</v>
      </c>
      <c r="F25" s="26">
        <v>550</v>
      </c>
      <c r="G25" s="39">
        <f t="shared" si="0"/>
        <v>550</v>
      </c>
    </row>
    <row r="26" spans="4:7" x14ac:dyDescent="0.25">
      <c r="D26" s="2" t="s">
        <v>58</v>
      </c>
      <c r="E26" s="2">
        <v>1</v>
      </c>
      <c r="F26" s="3">
        <v>40</v>
      </c>
      <c r="G26" s="39">
        <f t="shared" si="0"/>
        <v>40</v>
      </c>
    </row>
    <row r="27" spans="4:7" x14ac:dyDescent="0.25">
      <c r="D27" s="2" t="s">
        <v>62</v>
      </c>
      <c r="E27" s="2">
        <v>1</v>
      </c>
      <c r="F27" s="2">
        <v>60</v>
      </c>
      <c r="G27" s="39">
        <f t="shared" si="0"/>
        <v>60</v>
      </c>
    </row>
    <row r="29" spans="4:7" x14ac:dyDescent="0.25">
      <c r="G29" s="30">
        <f>SUM(G4:G27)</f>
        <v>69697</v>
      </c>
    </row>
    <row r="35" spans="4:7" x14ac:dyDescent="0.25">
      <c r="E35" t="s">
        <v>65</v>
      </c>
      <c r="F35" t="s">
        <v>2</v>
      </c>
      <c r="G35" t="s">
        <v>66</v>
      </c>
    </row>
    <row r="36" spans="4:7" x14ac:dyDescent="0.25">
      <c r="D36" s="11" t="s">
        <v>34</v>
      </c>
      <c r="E36" s="12">
        <v>10</v>
      </c>
      <c r="F36" s="12">
        <v>1470</v>
      </c>
      <c r="G36" s="42">
        <f t="shared" ref="G36:G43" si="1">E36*F36</f>
        <v>14700</v>
      </c>
    </row>
    <row r="37" spans="4:7" x14ac:dyDescent="0.25">
      <c r="D37" s="11" t="s">
        <v>35</v>
      </c>
      <c r="E37" s="12">
        <v>11</v>
      </c>
      <c r="F37" s="12">
        <v>176</v>
      </c>
      <c r="G37" s="42">
        <f t="shared" si="1"/>
        <v>1936</v>
      </c>
    </row>
    <row r="38" spans="4:7" x14ac:dyDescent="0.25">
      <c r="D38" s="11" t="s">
        <v>36</v>
      </c>
      <c r="E38" s="14">
        <v>1</v>
      </c>
      <c r="F38" s="8">
        <v>740</v>
      </c>
      <c r="G38" s="42">
        <f t="shared" si="1"/>
        <v>740</v>
      </c>
    </row>
    <row r="39" spans="4:7" x14ac:dyDescent="0.25">
      <c r="D39" s="11" t="s">
        <v>37</v>
      </c>
      <c r="E39" s="8">
        <v>1</v>
      </c>
      <c r="F39" s="8">
        <v>145</v>
      </c>
      <c r="G39" s="42">
        <f t="shared" si="1"/>
        <v>145</v>
      </c>
    </row>
    <row r="40" spans="4:7" x14ac:dyDescent="0.25">
      <c r="D40" s="11" t="s">
        <v>28</v>
      </c>
      <c r="E40" s="14">
        <v>1</v>
      </c>
      <c r="F40" s="8">
        <v>155</v>
      </c>
      <c r="G40" s="42">
        <f t="shared" si="1"/>
        <v>155</v>
      </c>
    </row>
    <row r="41" spans="4:7" x14ac:dyDescent="0.25">
      <c r="D41" s="11" t="s">
        <v>29</v>
      </c>
      <c r="E41" s="12">
        <v>1</v>
      </c>
      <c r="F41" s="8">
        <v>150</v>
      </c>
      <c r="G41" s="42">
        <f t="shared" si="1"/>
        <v>150</v>
      </c>
    </row>
    <row r="42" spans="4:7" x14ac:dyDescent="0.25">
      <c r="D42" s="11" t="s">
        <v>30</v>
      </c>
      <c r="E42" s="12">
        <v>1</v>
      </c>
      <c r="F42" s="8">
        <v>37</v>
      </c>
      <c r="G42" s="42">
        <f t="shared" si="1"/>
        <v>37</v>
      </c>
    </row>
    <row r="43" spans="4:7" x14ac:dyDescent="0.25">
      <c r="D43" s="11" t="s">
        <v>33</v>
      </c>
      <c r="E43" s="12">
        <v>1</v>
      </c>
      <c r="F43" s="8">
        <v>5</v>
      </c>
      <c r="G43" s="42">
        <f t="shared" si="1"/>
        <v>5</v>
      </c>
    </row>
    <row r="45" spans="4:7" x14ac:dyDescent="0.25">
      <c r="G45" s="30">
        <f>SUM(G36:G43)</f>
        <v>17868</v>
      </c>
    </row>
    <row r="56" spans="4:7" x14ac:dyDescent="0.25">
      <c r="D56" s="47" t="s">
        <v>67</v>
      </c>
      <c r="G56">
        <v>55</v>
      </c>
    </row>
    <row r="57" spans="4:7" x14ac:dyDescent="0.25">
      <c r="D57" t="s">
        <v>68</v>
      </c>
      <c r="G57">
        <v>11</v>
      </c>
    </row>
    <row r="58" spans="4:7" x14ac:dyDescent="0.25">
      <c r="D58" t="s">
        <v>69</v>
      </c>
    </row>
  </sheetData>
  <hyperlinks>
    <hyperlink ref="D19" r:id="rId1" display="http://tinhocngoisao.com/site/western/hdd-western-1t-black-chinh-hang-p500070.html"/>
    <hyperlink ref="D20" r:id="rId2" display="http://tinhocngoisao.com/site/main-server-moi/main-server-intel-s1200v3rp-box-sk-1150-bh-viet-son-p500555.html"/>
    <hyperlink ref="D21" r:id="rId3" display="http://tinhocngoisao.com/site/case-moi-nut-nguon/case-sama-ranger-r07-thep-chuyen-game-p502140.html"/>
    <hyperlink ref="D22" r:id="rId4" display="http://tinhocngoisao.com/site/ssd/ssd-intel-535-120gb-sata-3-viet-son-tray-hdd-3-5-p500052.html"/>
    <hyperlink ref="D23" r:id="rId5" display="http://tinhocngoisao.com/site/nguon-moi/nguon-fsp-saga-400w-chinh-hang-bh-3-nam-1-doi-1-tai-ngoi-sao-p503696.html"/>
    <hyperlink ref="D24" r:id="rId6" display="http://tinhocngoisao.com/site/ram-server/r3-ecc-kingston-8gb-1600-chinh-hang-kvr16e11-8kf-vinh-xuan-bh-toan-cau-p205587.html"/>
    <hyperlink ref="D6" r:id="rId7" display="http://tinhocngoisao.com/site/lcd-lg-moi/lcd-22-lg-led-22m47d-chinh-hang-idc-p205725.html"/>
    <hyperlink ref="D25" r:id="rId8" display="http://tinhocngoisao.com/site/lcd-15-17-cu-tang-vga-day-nguon/lcd-samsung-e1720-vuong-dep-nhu-moi-p503012.html"/>
    <hyperlink ref="D17" r:id="rId9" display="http://tinhocngoisao.com/site/cap-mang-dau-mang/cap-golden-link-100m-5e-mau-cam-bootrom-p502655.html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Toàn Phạm Quốc</dc:creator>
  <cp:lastModifiedBy>Phạm Quốc Toàn</cp:lastModifiedBy>
  <dcterms:created xsi:type="dcterms:W3CDTF">2016-10-10T04:42:55Z</dcterms:created>
  <dcterms:modified xsi:type="dcterms:W3CDTF">2016-10-27T07:57:03Z</dcterms:modified>
</cp:coreProperties>
</file>