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20490" windowHeight="7770" activeTab="1"/>
  </bookViews>
  <sheets>
    <sheet name="Tiền có" sheetId="1" r:id="rId1"/>
    <sheet name="Chi phí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8" i="1" l="1"/>
  <c r="H10" i="1"/>
  <c r="H5" i="1"/>
  <c r="H8" i="1"/>
  <c r="H7" i="1"/>
  <c r="H6" i="1"/>
  <c r="H4" i="1"/>
  <c r="H3" i="1"/>
</calcChain>
</file>

<file path=xl/sharedStrings.xml><?xml version="1.0" encoding="utf-8"?>
<sst xmlns="http://schemas.openxmlformats.org/spreadsheetml/2006/main" count="37" uniqueCount="30">
  <si>
    <t>Tổng số tiền (thời điểm khởi công: 9/01 AL, 16/02/2016 DL)</t>
  </si>
  <si>
    <t>USD</t>
  </si>
  <si>
    <t>VND</t>
  </si>
  <si>
    <t>CAD</t>
  </si>
  <si>
    <t>(Bích mượn)</t>
  </si>
  <si>
    <t>(Tâm mượn)</t>
  </si>
  <si>
    <t>(Tâm mượn, tiền cô Thủy)</t>
  </si>
  <si>
    <t>Ước lượng</t>
  </si>
  <si>
    <t>22350d/usd</t>
  </si>
  <si>
    <t>15500d/cad</t>
  </si>
  <si>
    <t>Số tiền đưa Tâm</t>
  </si>
  <si>
    <t>Ngày</t>
  </si>
  <si>
    <t>Số tiền VND</t>
  </si>
  <si>
    <t>17/02/2016</t>
  </si>
  <si>
    <t>22/02/2016</t>
  </si>
  <si>
    <t>USD bán</t>
  </si>
  <si>
    <t>Đơn giá</t>
  </si>
  <si>
    <t>Số tiền</t>
  </si>
  <si>
    <t>Bán USD</t>
  </si>
  <si>
    <t>(Không tính tiền của cô Thủy)</t>
  </si>
  <si>
    <t>(còn 30000 USD)</t>
  </si>
  <si>
    <t>Tổng công (ước)</t>
  </si>
  <si>
    <t>Hải chi</t>
  </si>
  <si>
    <t>Nội dung</t>
  </si>
  <si>
    <t>Giấy phép xây dựng</t>
  </si>
  <si>
    <t>Giấy thi công</t>
  </si>
  <si>
    <t>Gạo 30 Kg</t>
  </si>
  <si>
    <t>Tiền thuê phòng tháng 12-1AL</t>
  </si>
  <si>
    <t>20/02/2016</t>
  </si>
  <si>
    <t>Tạm ứng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</si>
</sst>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&quot;$&quot;#,##0.00"/>
    <numFmt numFmtId="166" formatCode="[$-1010000]d/m/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5" fontId="0" fillId="0" borderId="0" xfId="0" applyNumberFormat="1"/>
    <xf numFmtId="166" fontId="0" fillId="0" borderId="0" xfId="0" applyNumberFormat="1"/>
    <xf numFmtId="0" fontId="1" fillId="0" borderId="0" xfId="0" applyFont="1"/>
    <xf numFmtId="165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workbookViewId="0">
      <selection activeCell="H18" sqref="H18"/>
    </sheetView>
  </sheetViews>
  <sheetFormatPr defaultRowHeight="15" x14ac:dyDescent="0.25"/>
  <cols>
    <col min="2" max="2" width="14.85546875" bestFit="1" customWidth="1"/>
    <col min="4" max="4" width="13.85546875" bestFit="1" customWidth="1"/>
    <col min="8" max="8" width="14.85546875" bestFit="1" customWidth="1"/>
    <col min="10" max="10" width="14.85546875" bestFit="1" customWidth="1"/>
  </cols>
  <sheetData>
    <row r="1" spans="1:10" x14ac:dyDescent="0.25">
      <c r="A1" s="3" t="s">
        <v>0</v>
      </c>
    </row>
    <row r="2" spans="1:10" x14ac:dyDescent="0.25">
      <c r="H2" t="s">
        <v>7</v>
      </c>
    </row>
    <row r="3" spans="1:10" x14ac:dyDescent="0.25">
      <c r="A3" t="s">
        <v>1</v>
      </c>
      <c r="B3" s="1">
        <v>31000</v>
      </c>
      <c r="H3" s="1">
        <f>B3*22350</f>
        <v>692850000</v>
      </c>
      <c r="J3" t="s">
        <v>8</v>
      </c>
    </row>
    <row r="4" spans="1:10" x14ac:dyDescent="0.25">
      <c r="A4" t="s">
        <v>2</v>
      </c>
      <c r="B4" s="1">
        <v>20000000</v>
      </c>
      <c r="H4" s="1">
        <f>B4</f>
        <v>20000000</v>
      </c>
    </row>
    <row r="5" spans="1:10" x14ac:dyDescent="0.25">
      <c r="A5" t="s">
        <v>3</v>
      </c>
      <c r="B5" s="1">
        <v>3000</v>
      </c>
      <c r="H5" s="1">
        <f>B5*15500</f>
        <v>46500000</v>
      </c>
      <c r="J5" t="s">
        <v>9</v>
      </c>
    </row>
    <row r="6" spans="1:10" x14ac:dyDescent="0.25">
      <c r="A6" t="s">
        <v>2</v>
      </c>
      <c r="B6" s="1">
        <v>200000000</v>
      </c>
      <c r="C6" t="s">
        <v>4</v>
      </c>
      <c r="H6" s="1">
        <f>B6</f>
        <v>200000000</v>
      </c>
    </row>
    <row r="7" spans="1:10" x14ac:dyDescent="0.25">
      <c r="A7" t="s">
        <v>2</v>
      </c>
      <c r="B7" s="1">
        <v>40000000</v>
      </c>
      <c r="C7" t="s">
        <v>5</v>
      </c>
      <c r="H7" s="1">
        <f>B7</f>
        <v>40000000</v>
      </c>
      <c r="J7" s="1"/>
    </row>
    <row r="8" spans="1:10" x14ac:dyDescent="0.25">
      <c r="A8" t="s">
        <v>2</v>
      </c>
      <c r="B8" s="1">
        <v>20000000</v>
      </c>
      <c r="C8" t="s">
        <v>6</v>
      </c>
      <c r="H8" s="1">
        <f>B8</f>
        <v>20000000</v>
      </c>
    </row>
    <row r="9" spans="1:10" x14ac:dyDescent="0.25">
      <c r="B9" s="1"/>
    </row>
    <row r="10" spans="1:10" x14ac:dyDescent="0.25">
      <c r="B10" s="1" t="s">
        <v>21</v>
      </c>
      <c r="H10" s="1">
        <f>SUM(H3,H4,H5,H6,H7)</f>
        <v>999350000</v>
      </c>
      <c r="J10" t="s">
        <v>19</v>
      </c>
    </row>
    <row r="11" spans="1:10" x14ac:dyDescent="0.25">
      <c r="B11" s="1"/>
    </row>
    <row r="12" spans="1:10" x14ac:dyDescent="0.25">
      <c r="B12" s="1"/>
    </row>
    <row r="13" spans="1:10" x14ac:dyDescent="0.25">
      <c r="B13" s="1"/>
    </row>
    <row r="14" spans="1:10" x14ac:dyDescent="0.25">
      <c r="B14" s="1"/>
    </row>
    <row r="15" spans="1:10" x14ac:dyDescent="0.25">
      <c r="A15" s="3" t="s">
        <v>18</v>
      </c>
      <c r="B15" s="1"/>
    </row>
    <row r="16" spans="1:10" x14ac:dyDescent="0.25">
      <c r="B16" s="1"/>
    </row>
    <row r="17" spans="1:8" x14ac:dyDescent="0.25">
      <c r="A17" s="3" t="s">
        <v>11</v>
      </c>
      <c r="B17" s="4" t="s">
        <v>15</v>
      </c>
      <c r="C17" s="3" t="s">
        <v>16</v>
      </c>
      <c r="D17" s="3" t="s">
        <v>17</v>
      </c>
    </row>
    <row r="18" spans="1:8" x14ac:dyDescent="0.25">
      <c r="A18" t="s">
        <v>13</v>
      </c>
      <c r="B18" s="1">
        <v>1000</v>
      </c>
      <c r="C18">
        <v>22350</v>
      </c>
      <c r="D18" s="1">
        <f>B18*C18</f>
        <v>22350000</v>
      </c>
      <c r="H18" t="s">
        <v>20</v>
      </c>
    </row>
    <row r="19" spans="1:8" x14ac:dyDescent="0.25">
      <c r="B19" s="1"/>
    </row>
    <row r="20" spans="1:8" x14ac:dyDescent="0.25">
      <c r="B20" s="1"/>
    </row>
    <row r="21" spans="1:8" x14ac:dyDescent="0.25">
      <c r="B21" s="1"/>
    </row>
    <row r="22" spans="1:8" x14ac:dyDescent="0.25">
      <c r="B22" s="1"/>
    </row>
    <row r="23" spans="1:8" x14ac:dyDescent="0.25">
      <c r="B23" s="1"/>
    </row>
  </sheetData>
  <pageMargins left="0.7" right="0.7" top="0.75" bottom="0.75" header="0.3" footer="0.3"/>
  <pageSetup orientation="portrait" r:id="rId1"/>
  <ignoredErrors>
    <ignoredError sqref="H5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4"/>
  <sheetViews>
    <sheetView tabSelected="1" workbookViewId="0">
      <selection activeCell="K8" sqref="K8"/>
    </sheetView>
  </sheetViews>
  <sheetFormatPr defaultRowHeight="15" x14ac:dyDescent="0.25"/>
  <cols>
    <col min="1" max="1" width="18.85546875" customWidth="1"/>
    <col min="2" max="2" width="26" customWidth="1"/>
    <col min="8" max="8" width="30" customWidth="1"/>
    <col min="9" max="9" width="15.7109375" customWidth="1"/>
  </cols>
  <sheetData>
    <row r="1" spans="1:11" x14ac:dyDescent="0.25">
      <c r="A1" s="3" t="s">
        <v>10</v>
      </c>
      <c r="G1" s="3" t="s">
        <v>22</v>
      </c>
    </row>
    <row r="3" spans="1:11" x14ac:dyDescent="0.25">
      <c r="A3" s="3" t="s">
        <v>11</v>
      </c>
      <c r="B3" s="3" t="s">
        <v>12</v>
      </c>
      <c r="G3" s="3" t="s">
        <v>11</v>
      </c>
      <c r="H3" s="3" t="s">
        <v>23</v>
      </c>
      <c r="I3" s="3" t="s">
        <v>2</v>
      </c>
    </row>
    <row r="4" spans="1:11" x14ac:dyDescent="0.25">
      <c r="A4" s="2" t="s">
        <v>13</v>
      </c>
      <c r="B4" s="1">
        <v>20000000</v>
      </c>
      <c r="H4" t="s">
        <v>24</v>
      </c>
      <c r="I4" s="1">
        <v>4500000</v>
      </c>
    </row>
    <row r="5" spans="1:11" x14ac:dyDescent="0.25">
      <c r="A5" s="2" t="s">
        <v>14</v>
      </c>
      <c r="B5" s="1">
        <v>20000000</v>
      </c>
      <c r="H5" t="s">
        <v>25</v>
      </c>
      <c r="I5" s="1">
        <v>7000000</v>
      </c>
    </row>
    <row r="6" spans="1:11" x14ac:dyDescent="0.25">
      <c r="A6" s="2"/>
      <c r="B6" s="1"/>
      <c r="H6" t="s">
        <v>27</v>
      </c>
      <c r="I6" s="1">
        <v>1200000</v>
      </c>
    </row>
    <row r="7" spans="1:11" x14ac:dyDescent="0.25">
      <c r="A7" s="2"/>
      <c r="B7" s="1"/>
      <c r="G7" t="s">
        <v>28</v>
      </c>
      <c r="H7" t="s">
        <v>26</v>
      </c>
      <c r="I7" s="1">
        <v>510000</v>
      </c>
      <c r="K7" t="s">
        <v>29</v>
      </c>
    </row>
    <row r="8" spans="1:11" x14ac:dyDescent="0.25">
      <c r="A8" s="2"/>
      <c r="B8" s="1"/>
    </row>
    <row r="9" spans="1:11" x14ac:dyDescent="0.25">
      <c r="A9" s="2"/>
      <c r="B9" s="1"/>
      <c r="I9" s="1"/>
    </row>
    <row r="10" spans="1:11" x14ac:dyDescent="0.25">
      <c r="A10" s="2"/>
      <c r="B10" s="1"/>
      <c r="I10" s="1"/>
    </row>
    <row r="11" spans="1:11" x14ac:dyDescent="0.25">
      <c r="A11" s="2"/>
      <c r="B11" s="1"/>
      <c r="I11" s="1"/>
    </row>
    <row r="12" spans="1:11" x14ac:dyDescent="0.25">
      <c r="A12" s="2"/>
      <c r="B12" s="1"/>
      <c r="I12" s="1"/>
    </row>
    <row r="13" spans="1:11" x14ac:dyDescent="0.25">
      <c r="A13" s="2"/>
      <c r="B13" s="1"/>
      <c r="I13" s="1"/>
    </row>
    <row r="14" spans="1:11" x14ac:dyDescent="0.25">
      <c r="A14" s="2"/>
      <c r="B14" s="1"/>
      <c r="I14" s="1"/>
    </row>
    <row r="15" spans="1:11" x14ac:dyDescent="0.25">
      <c r="A15" s="2"/>
      <c r="B15" s="1"/>
      <c r="I15" s="1"/>
    </row>
    <row r="16" spans="1:11" x14ac:dyDescent="0.25">
      <c r="A16" s="2"/>
      <c r="B16" s="1"/>
      <c r="I16" s="1"/>
    </row>
    <row r="17" spans="1:9" x14ac:dyDescent="0.25">
      <c r="A17" s="2"/>
      <c r="B17" s="1"/>
      <c r="I17" s="1"/>
    </row>
    <row r="18" spans="1:9" x14ac:dyDescent="0.25">
      <c r="A18" s="2"/>
      <c r="B18" s="1"/>
      <c r="I18" s="1"/>
    </row>
    <row r="19" spans="1:9" x14ac:dyDescent="0.25">
      <c r="A19" s="2"/>
      <c r="B19" s="1"/>
      <c r="I19" s="1"/>
    </row>
    <row r="20" spans="1:9" x14ac:dyDescent="0.25">
      <c r="A20" s="2"/>
      <c r="B20" s="1"/>
      <c r="I20" s="1"/>
    </row>
    <row r="21" spans="1:9" x14ac:dyDescent="0.25">
      <c r="A21" s="2"/>
      <c r="B21" s="1"/>
      <c r="I21" s="1"/>
    </row>
    <row r="22" spans="1:9" x14ac:dyDescent="0.25">
      <c r="A22" s="2"/>
      <c r="B22" s="1"/>
      <c r="I22" s="1"/>
    </row>
    <row r="23" spans="1:9" x14ac:dyDescent="0.25">
      <c r="A23" s="2"/>
      <c r="B23" s="1"/>
      <c r="I23" s="1"/>
    </row>
    <row r="24" spans="1:9" x14ac:dyDescent="0.25">
      <c r="A24" s="2"/>
      <c r="B24" s="1"/>
      <c r="I24" s="1"/>
    </row>
    <row r="25" spans="1:9" x14ac:dyDescent="0.25">
      <c r="A25" s="2"/>
      <c r="B25" s="1"/>
      <c r="I25" s="1"/>
    </row>
    <row r="26" spans="1:9" x14ac:dyDescent="0.25">
      <c r="A26" s="2"/>
      <c r="B26" s="1"/>
      <c r="I26" s="1"/>
    </row>
    <row r="27" spans="1:9" x14ac:dyDescent="0.25">
      <c r="A27" s="2"/>
      <c r="B27" s="1"/>
      <c r="I27" s="1"/>
    </row>
    <row r="28" spans="1:9" x14ac:dyDescent="0.25">
      <c r="A28" s="2"/>
      <c r="B28" s="1"/>
      <c r="I28" s="1"/>
    </row>
    <row r="29" spans="1:9" x14ac:dyDescent="0.25">
      <c r="A29" s="2"/>
      <c r="B29" s="1"/>
      <c r="I29" s="1"/>
    </row>
    <row r="30" spans="1:9" x14ac:dyDescent="0.25">
      <c r="A30" s="2"/>
      <c r="B30" s="1"/>
      <c r="I30" s="1"/>
    </row>
    <row r="31" spans="1:9" x14ac:dyDescent="0.25">
      <c r="A31" s="2"/>
      <c r="B31" s="1"/>
      <c r="I31" s="1"/>
    </row>
    <row r="32" spans="1:9" x14ac:dyDescent="0.25">
      <c r="A32" s="2"/>
      <c r="B32" s="1"/>
      <c r="I32" s="1"/>
    </row>
    <row r="33" spans="1:9" x14ac:dyDescent="0.25">
      <c r="A33" s="2"/>
      <c r="B33" s="1"/>
      <c r="I33" s="1"/>
    </row>
    <row r="34" spans="1:9" x14ac:dyDescent="0.25">
      <c r="A34" s="2"/>
      <c r="B34" s="1"/>
      <c r="I34" s="1"/>
    </row>
    <row r="35" spans="1:9" x14ac:dyDescent="0.25">
      <c r="A35" s="2"/>
      <c r="B35" s="1"/>
      <c r="I35" s="1"/>
    </row>
    <row r="36" spans="1:9" x14ac:dyDescent="0.25">
      <c r="A36" s="2"/>
      <c r="B36" s="1"/>
      <c r="I36" s="1"/>
    </row>
    <row r="37" spans="1:9" x14ac:dyDescent="0.25">
      <c r="A37" s="2"/>
      <c r="B37" s="1"/>
      <c r="I37" s="1"/>
    </row>
    <row r="38" spans="1:9" x14ac:dyDescent="0.25">
      <c r="A38" s="2"/>
      <c r="B38" s="1"/>
      <c r="I38" s="1"/>
    </row>
    <row r="39" spans="1:9" x14ac:dyDescent="0.25">
      <c r="A39" s="2"/>
      <c r="B39" s="1"/>
      <c r="I39" s="1"/>
    </row>
    <row r="40" spans="1:9" x14ac:dyDescent="0.25">
      <c r="A40" s="2"/>
      <c r="B40" s="1"/>
      <c r="I40" s="1"/>
    </row>
    <row r="41" spans="1:9" x14ac:dyDescent="0.25">
      <c r="A41" s="2"/>
      <c r="B41" s="1"/>
      <c r="I41" s="1"/>
    </row>
    <row r="42" spans="1:9" x14ac:dyDescent="0.25">
      <c r="A42" s="2"/>
      <c r="B42" s="1"/>
      <c r="I42" s="1"/>
    </row>
    <row r="43" spans="1:9" x14ac:dyDescent="0.25">
      <c r="A43" s="2"/>
      <c r="B43" s="1"/>
      <c r="I43" s="1"/>
    </row>
    <row r="44" spans="1:9" x14ac:dyDescent="0.25">
      <c r="A44" s="2"/>
      <c r="B44" s="1"/>
      <c r="I44" s="1"/>
    </row>
    <row r="45" spans="1:9" x14ac:dyDescent="0.25">
      <c r="A45" s="2"/>
      <c r="B45" s="1"/>
      <c r="I45" s="1"/>
    </row>
    <row r="46" spans="1:9" x14ac:dyDescent="0.25">
      <c r="A46" s="2"/>
      <c r="B46" s="1"/>
      <c r="I46" s="1"/>
    </row>
    <row r="47" spans="1:9" x14ac:dyDescent="0.25">
      <c r="A47" s="2"/>
      <c r="B47" s="1"/>
      <c r="I47" s="1"/>
    </row>
    <row r="48" spans="1:9" x14ac:dyDescent="0.25">
      <c r="A48" s="2"/>
      <c r="B48" s="1"/>
      <c r="I48" s="1"/>
    </row>
    <row r="49" spans="1:9" x14ac:dyDescent="0.25">
      <c r="A49" s="2"/>
      <c r="B49" s="1"/>
      <c r="I49" s="1"/>
    </row>
    <row r="50" spans="1:9" x14ac:dyDescent="0.25">
      <c r="A50" s="2"/>
      <c r="B50" s="1"/>
      <c r="I50" s="1"/>
    </row>
    <row r="51" spans="1:9" x14ac:dyDescent="0.25">
      <c r="A51" s="2"/>
      <c r="B51" s="1"/>
      <c r="I51" s="1"/>
    </row>
    <row r="52" spans="1:9" x14ac:dyDescent="0.25">
      <c r="A52" s="2"/>
      <c r="B52" s="1"/>
      <c r="I52" s="1"/>
    </row>
    <row r="53" spans="1:9" x14ac:dyDescent="0.25">
      <c r="A53" s="2"/>
      <c r="B53" s="1"/>
      <c r="I53" s="1"/>
    </row>
    <row r="54" spans="1:9" x14ac:dyDescent="0.25">
      <c r="A54" s="2"/>
      <c r="B54" s="1"/>
      <c r="I54" s="1"/>
    </row>
    <row r="55" spans="1:9" x14ac:dyDescent="0.25">
      <c r="A55" s="2"/>
      <c r="B55" s="1"/>
      <c r="I55" s="1"/>
    </row>
    <row r="56" spans="1:9" x14ac:dyDescent="0.25">
      <c r="A56" s="2"/>
      <c r="B56" s="1"/>
      <c r="I56" s="1"/>
    </row>
    <row r="57" spans="1:9" x14ac:dyDescent="0.25">
      <c r="A57" s="2"/>
      <c r="B57" s="1"/>
      <c r="I57" s="1"/>
    </row>
    <row r="58" spans="1:9" x14ac:dyDescent="0.25">
      <c r="A58" s="2"/>
      <c r="B58" s="1"/>
      <c r="I58" s="1"/>
    </row>
    <row r="59" spans="1:9" x14ac:dyDescent="0.25">
      <c r="A59" s="2"/>
      <c r="B59" s="1"/>
      <c r="I59" s="1"/>
    </row>
    <row r="60" spans="1:9" x14ac:dyDescent="0.25">
      <c r="A60" s="2"/>
      <c r="B60" s="1"/>
      <c r="I60" s="1"/>
    </row>
    <row r="61" spans="1:9" x14ac:dyDescent="0.25">
      <c r="A61" s="2"/>
      <c r="B61" s="1"/>
      <c r="I61" s="1"/>
    </row>
    <row r="62" spans="1:9" x14ac:dyDescent="0.25">
      <c r="A62" s="2"/>
      <c r="B62" s="1"/>
      <c r="I62" s="1"/>
    </row>
    <row r="63" spans="1:9" x14ac:dyDescent="0.25">
      <c r="B63" s="1"/>
      <c r="I63" s="1"/>
    </row>
    <row r="64" spans="1:9" x14ac:dyDescent="0.25">
      <c r="B64" s="1"/>
      <c r="I64" s="1"/>
    </row>
    <row r="65" spans="2:9" x14ac:dyDescent="0.25">
      <c r="B65" s="1"/>
      <c r="I65" s="1"/>
    </row>
    <row r="66" spans="2:9" x14ac:dyDescent="0.25">
      <c r="B66" s="1"/>
      <c r="I66" s="1"/>
    </row>
    <row r="67" spans="2:9" x14ac:dyDescent="0.25">
      <c r="B67" s="1"/>
      <c r="I67" s="1"/>
    </row>
    <row r="68" spans="2:9" x14ac:dyDescent="0.25">
      <c r="B68" s="1"/>
      <c r="I68" s="1"/>
    </row>
    <row r="69" spans="2:9" x14ac:dyDescent="0.25">
      <c r="B69" s="1"/>
      <c r="I69" s="1"/>
    </row>
    <row r="70" spans="2:9" x14ac:dyDescent="0.25">
      <c r="B70" s="1"/>
      <c r="I70" s="1"/>
    </row>
    <row r="71" spans="2:9" x14ac:dyDescent="0.25">
      <c r="B71" s="1"/>
      <c r="I71" s="1"/>
    </row>
    <row r="72" spans="2:9" x14ac:dyDescent="0.25">
      <c r="B72" s="1"/>
      <c r="I72" s="1"/>
    </row>
    <row r="73" spans="2:9" x14ac:dyDescent="0.25">
      <c r="B73" s="1"/>
      <c r="I73" s="1"/>
    </row>
    <row r="74" spans="2:9" x14ac:dyDescent="0.25">
      <c r="B74" s="1"/>
      <c r="I74" s="1"/>
    </row>
    <row r="75" spans="2:9" x14ac:dyDescent="0.25">
      <c r="B75" s="1"/>
      <c r="I75" s="1"/>
    </row>
    <row r="76" spans="2:9" x14ac:dyDescent="0.25">
      <c r="B76" s="1"/>
      <c r="I76" s="1"/>
    </row>
    <row r="77" spans="2:9" x14ac:dyDescent="0.25">
      <c r="B77" s="1"/>
      <c r="I77" s="1"/>
    </row>
    <row r="78" spans="2:9" x14ac:dyDescent="0.25">
      <c r="B78" s="1"/>
      <c r="I78" s="1"/>
    </row>
    <row r="79" spans="2:9" x14ac:dyDescent="0.25">
      <c r="B79" s="1"/>
    </row>
    <row r="80" spans="2:9" x14ac:dyDescent="0.25">
      <c r="B80" s="1"/>
    </row>
    <row r="81" spans="2:2" x14ac:dyDescent="0.25">
      <c r="B81" s="1"/>
    </row>
    <row r="82" spans="2:2" x14ac:dyDescent="0.25">
      <c r="B82" s="1"/>
    </row>
    <row r="83" spans="2:2" x14ac:dyDescent="0.25">
      <c r="B83" s="1"/>
    </row>
    <row r="84" spans="2:2" x14ac:dyDescent="0.25">
      <c r="B84" s="1"/>
    </row>
    <row r="85" spans="2:2" x14ac:dyDescent="0.25">
      <c r="B85" s="1"/>
    </row>
    <row r="86" spans="2:2" x14ac:dyDescent="0.25">
      <c r="B86" s="1"/>
    </row>
    <row r="87" spans="2:2" x14ac:dyDescent="0.25">
      <c r="B87" s="1"/>
    </row>
    <row r="88" spans="2:2" x14ac:dyDescent="0.25">
      <c r="B88" s="1"/>
    </row>
    <row r="89" spans="2:2" x14ac:dyDescent="0.25">
      <c r="B89" s="1"/>
    </row>
    <row r="90" spans="2:2" x14ac:dyDescent="0.25">
      <c r="B90" s="1"/>
    </row>
    <row r="91" spans="2:2" x14ac:dyDescent="0.25">
      <c r="B91" s="1"/>
    </row>
    <row r="92" spans="2:2" x14ac:dyDescent="0.25">
      <c r="B92" s="1"/>
    </row>
    <row r="93" spans="2:2" x14ac:dyDescent="0.25">
      <c r="B93" s="1"/>
    </row>
    <row r="94" spans="2:2" x14ac:dyDescent="0.25">
      <c r="B94" s="1"/>
    </row>
    <row r="95" spans="2:2" x14ac:dyDescent="0.25">
      <c r="B95" s="1"/>
    </row>
    <row r="96" spans="2:2" x14ac:dyDescent="0.25">
      <c r="B96" s="1"/>
    </row>
    <row r="97" spans="2:2" x14ac:dyDescent="0.25">
      <c r="B97" s="1"/>
    </row>
    <row r="98" spans="2:2" x14ac:dyDescent="0.25">
      <c r="B98" s="1"/>
    </row>
    <row r="99" spans="2:2" x14ac:dyDescent="0.25">
      <c r="B99" s="1"/>
    </row>
    <row r="100" spans="2:2" x14ac:dyDescent="0.25">
      <c r="B100" s="1"/>
    </row>
    <row r="101" spans="2:2" x14ac:dyDescent="0.25">
      <c r="B101" s="1"/>
    </row>
    <row r="102" spans="2:2" x14ac:dyDescent="0.25">
      <c r="B102" s="1"/>
    </row>
    <row r="103" spans="2:2" x14ac:dyDescent="0.25">
      <c r="B103" s="1"/>
    </row>
    <row r="104" spans="2:2" x14ac:dyDescent="0.25">
      <c r="B104" s="1"/>
    </row>
    <row r="105" spans="2:2" x14ac:dyDescent="0.25">
      <c r="B105" s="1"/>
    </row>
    <row r="106" spans="2:2" x14ac:dyDescent="0.25">
      <c r="B106" s="1"/>
    </row>
    <row r="107" spans="2:2" x14ac:dyDescent="0.25">
      <c r="B107" s="1"/>
    </row>
    <row r="108" spans="2:2" x14ac:dyDescent="0.25">
      <c r="B108" s="1"/>
    </row>
    <row r="109" spans="2:2" x14ac:dyDescent="0.25">
      <c r="B109" s="1"/>
    </row>
    <row r="110" spans="2:2" x14ac:dyDescent="0.25">
      <c r="B110" s="1"/>
    </row>
    <row r="111" spans="2:2" x14ac:dyDescent="0.25">
      <c r="B111" s="1"/>
    </row>
    <row r="112" spans="2:2" x14ac:dyDescent="0.25">
      <c r="B112" s="1"/>
    </row>
    <row r="113" spans="2:2" x14ac:dyDescent="0.25">
      <c r="B113" s="1"/>
    </row>
    <row r="114" spans="2:2" x14ac:dyDescent="0.25">
      <c r="B114" s="1"/>
    </row>
    <row r="115" spans="2:2" x14ac:dyDescent="0.25">
      <c r="B115" s="1"/>
    </row>
    <row r="116" spans="2:2" x14ac:dyDescent="0.25">
      <c r="B116" s="1"/>
    </row>
    <row r="117" spans="2:2" x14ac:dyDescent="0.25">
      <c r="B117" s="1"/>
    </row>
    <row r="118" spans="2:2" x14ac:dyDescent="0.25">
      <c r="B118" s="1"/>
    </row>
    <row r="119" spans="2:2" x14ac:dyDescent="0.25">
      <c r="B119" s="1"/>
    </row>
    <row r="120" spans="2:2" x14ac:dyDescent="0.25">
      <c r="B120" s="1"/>
    </row>
    <row r="121" spans="2:2" x14ac:dyDescent="0.25">
      <c r="B121" s="1"/>
    </row>
    <row r="122" spans="2:2" x14ac:dyDescent="0.25">
      <c r="B122" s="1"/>
    </row>
    <row r="123" spans="2:2" x14ac:dyDescent="0.25">
      <c r="B123" s="1"/>
    </row>
    <row r="124" spans="2:2" x14ac:dyDescent="0.25">
      <c r="B124" s="1"/>
    </row>
    <row r="125" spans="2:2" x14ac:dyDescent="0.25">
      <c r="B125" s="1"/>
    </row>
    <row r="126" spans="2:2" x14ac:dyDescent="0.25">
      <c r="B126" s="1"/>
    </row>
    <row r="127" spans="2:2" x14ac:dyDescent="0.25">
      <c r="B127" s="1"/>
    </row>
    <row r="128" spans="2:2" x14ac:dyDescent="0.25">
      <c r="B128" s="1"/>
    </row>
    <row r="129" spans="2:2" x14ac:dyDescent="0.25">
      <c r="B129" s="1"/>
    </row>
    <row r="130" spans="2:2" x14ac:dyDescent="0.25">
      <c r="B130" s="1"/>
    </row>
    <row r="131" spans="2:2" x14ac:dyDescent="0.25">
      <c r="B131" s="1"/>
    </row>
    <row r="132" spans="2:2" x14ac:dyDescent="0.25">
      <c r="B132" s="1"/>
    </row>
    <row r="133" spans="2:2" x14ac:dyDescent="0.25">
      <c r="B133" s="1"/>
    </row>
    <row r="134" spans="2:2" x14ac:dyDescent="0.25">
      <c r="B13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Tiền có</vt:lpstr>
      <vt:lpstr>Chi phí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2016-02-22T13:37:50Z</dcterms:created>
  <dcterms:modified xsi:type="dcterms:W3CDTF">2016-02-22T14:13:14Z</dcterms:modified>
</cp:coreProperties>
</file>