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fhsalzburg-my.sharepoint.com/personal/fhs40140_fh-salzburg_ac_at/Documents/MokiG/OneDrive_1_18.8.2025/Daten/Monitoringdaten/Erentrudisstr/Monitoring/2024/"/>
    </mc:Choice>
  </mc:AlternateContent>
  <xr:revisionPtr revIDLastSave="438" documentId="8_{03557EA6-834E-49C8-9CF0-D8A1BD1D043B}" xr6:coauthVersionLast="47" xr6:coauthVersionMax="47" xr10:uidLastSave="{D8A9B8E8-F153-4DDE-B867-31152F7761A3}"/>
  <bookViews>
    <workbookView xWindow="-53340" yWindow="5625" windowWidth="14400" windowHeight="8175" activeTab="2" xr2:uid="{112880F9-3162-4B87-875D-FB6E2521D383}"/>
  </bookViews>
  <sheets>
    <sheet name="Auswahl" sheetId="3" r:id="rId1"/>
    <sheet name="Schema" sheetId="5" r:id="rId2"/>
    <sheet name="All 01.12.23 - 31.03.25" sheetId="1" r:id="rId3"/>
    <sheet name="All 01.12.22 - 06.05.25" sheetId="4" r:id="rId4"/>
  </sheets>
  <definedNames>
    <definedName name="_xlnm._FilterDatabase" localSheetId="0" hidden="1">Auswahl!$A$4:$O$488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3" l="1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6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5" i="3"/>
  <c r="C4" i="3"/>
  <c r="O5" i="3"/>
  <c r="O4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5" i="3"/>
  <c r="N4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5" i="3"/>
  <c r="L4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5" i="3"/>
  <c r="K4" i="3"/>
  <c r="M5" i="3"/>
  <c r="M4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5" i="3"/>
  <c r="G4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5" i="3"/>
  <c r="F4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5" i="3"/>
  <c r="I4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5" i="3"/>
  <c r="H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5" i="3"/>
  <c r="D4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5" i="3"/>
  <c r="B4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" i="3"/>
  <c r="A4" i="3"/>
  <c r="J5" i="3"/>
  <c r="J1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Klaus Prenninger</author>
  </authors>
  <commentList>
    <comment ref="P4" authorId="0" shapeId="0" xr:uid="{57600552-F4C5-4522-B6E6-F7F04C904D86}">
      <text>
        <r>
          <rPr>
            <b/>
            <sz val="9"/>
            <color indexed="81"/>
            <rFont val="Segoe UI"/>
            <family val="2"/>
          </rPr>
          <t>Klaus Prenninger:</t>
        </r>
        <r>
          <rPr>
            <sz val="9"/>
            <color indexed="81"/>
            <rFont val="Segoe UI"/>
            <family val="2"/>
          </rPr>
          <t xml:space="preserve">
errechnet
</t>
        </r>
      </text>
    </comment>
  </commentList>
</comments>
</file>

<file path=xl/sharedStrings.xml><?xml version="1.0" encoding="utf-8"?>
<sst xmlns="http://schemas.openxmlformats.org/spreadsheetml/2006/main" count="100" uniqueCount="56">
  <si>
    <t>Pufferspeicher Mittelwert (°C)</t>
  </si>
  <si>
    <t>Warmwassererverbrauch (m³/a)</t>
  </si>
  <si>
    <t>Datum + Uhrzeit</t>
  </si>
  <si>
    <t>Pumpe Zirkulation sekundär Zwang AUS/Auto ()</t>
  </si>
  <si>
    <t>Pumpe Zirkulation primär Dauer EIN ()</t>
  </si>
  <si>
    <t>Pumpe Zirkulation sekundär Dauer Aus ()</t>
  </si>
  <si>
    <t>Pumpe Zirkulation primär Zwang AUS/Auto ()</t>
  </si>
  <si>
    <t>Status KWZ EIN/AUS ()</t>
  </si>
  <si>
    <t>Pumpe Zirkulation sekundär EIN/AUS ()</t>
  </si>
  <si>
    <t>Pumpe Zirkulation primär EIN/AUS ()</t>
  </si>
  <si>
    <t>Pumpe Zirkulation primär Dauer AUS ()</t>
  </si>
  <si>
    <t>Pumpe Zirkulation sekundär Dauer Ein ()</t>
  </si>
  <si>
    <t>Puffer 2.05 (°C)</t>
  </si>
  <si>
    <t>Vorlauf Fernwärme sekundär (°C)</t>
  </si>
  <si>
    <t>Rücklauf HK1 Ost (°C)</t>
  </si>
  <si>
    <t>Rücklauf HK2 West (°C)</t>
  </si>
  <si>
    <t>Rücklauf Zirkulation primär (°C)</t>
  </si>
  <si>
    <t>Zählerstand Zähler Fernwärme (kWh)</t>
  </si>
  <si>
    <t>Zirkulation von Wohnungen (°C)</t>
  </si>
  <si>
    <t>Durchfluss Wasserzähler TWE (m³/h)</t>
  </si>
  <si>
    <t>Vorlauf EV primär (°C)</t>
  </si>
  <si>
    <t>Kaltwasser (°C)</t>
  </si>
  <si>
    <t>Vorlauf Zirkulation primär (°C)</t>
  </si>
  <si>
    <t>Puffer 2.02 (°C)</t>
  </si>
  <si>
    <t>Puffer 2.06 (°C)</t>
  </si>
  <si>
    <t>Aussenfühler (°C)</t>
  </si>
  <si>
    <t>Rücklauf Fernwärmesekundär (°C)</t>
  </si>
  <si>
    <t>Rücklauf EV primär (°C)</t>
  </si>
  <si>
    <t>Zählerstand Zirkulation (kWh)</t>
  </si>
  <si>
    <t>Warmwasser vor Zirkulation (°C)</t>
  </si>
  <si>
    <t>Vorlauf Frischwassermodul (°C)</t>
  </si>
  <si>
    <t>Warmwasser nach Zirkulation (°C)</t>
  </si>
  <si>
    <t>Zählerstand Wasserzähler TWE (m³ )</t>
  </si>
  <si>
    <t>Rücklauf Frischwassermodul (°C)</t>
  </si>
  <si>
    <t>Puffer 2.03 (°C)</t>
  </si>
  <si>
    <t>Puffer 2.07 (°C)</t>
  </si>
  <si>
    <t>Status Pumpe HK1 Ost ()</t>
  </si>
  <si>
    <t>Vorlauf HK2 West (°C)</t>
  </si>
  <si>
    <t>Status Pumpe HK2 West ()</t>
  </si>
  <si>
    <t>Leistung Zähler Fernwärme (W)</t>
  </si>
  <si>
    <t>Zirkulation zu Wohnungen (°C)</t>
  </si>
  <si>
    <t>Durchfluss Zähler Zirkulation (m³/h)</t>
  </si>
  <si>
    <t>Leistung Zähler Zirkulation (W)</t>
  </si>
  <si>
    <t>Puffer 2.04 (°C)</t>
  </si>
  <si>
    <t>Puffer 2.08 (°C)</t>
  </si>
  <si>
    <t>Status Pumpe Zirkulation primär ()</t>
  </si>
  <si>
    <t>Durchfluss Zähler Fernwärme (m³/h)</t>
  </si>
  <si>
    <t>Status Pumpe Pufferladung ()</t>
  </si>
  <si>
    <t>Vorlauf HK1 Ost (°C)</t>
  </si>
  <si>
    <t>Status Pumpe Zirkulation sekundär ()</t>
  </si>
  <si>
    <t>Puffer 2.01 (°C)</t>
  </si>
  <si>
    <t>Vorlauf EV sekundär (°C)</t>
  </si>
  <si>
    <t>Rücklauf EV sekundär (°C)</t>
  </si>
  <si>
    <t>Zählerstand Wasserzähler TWE ( )</t>
  </si>
  <si>
    <t>Durchfluss m³ Zähler Zirkulation (m³/h)</t>
  </si>
  <si>
    <t>Leistung in W Zähler Zirkulation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</si>
</sst>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vertical="top" wrapText="1"/>
    </xf>
    <xf numFmtId="0" fontId="0" fillId="5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14" fontId="0" fillId="0" borderId="0" xfId="0" applyNumberFormat="1" applyAlignment="1">
      <alignment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Temperaturen</a:t>
            </a:r>
          </a:p>
        </c:rich>
      </c:tx>
      <c:layout>
        <c:manualLayout>
          <c:xMode val="edge"/>
          <c:yMode val="edge"/>
          <c:x val="0.44772288639415725"/>
          <c:y val="1.2457728144865924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7806071425065589E-2"/>
          <c:y val="9.4639913671960216E-2"/>
          <c:w val="0.89178344310466151"/>
          <c:h val="0.70346275257090229"/>
        </c:manualLayout>
      </c:layout>
      <c:scatterChart>
        <c:scatterStyle val="smoothMarker"/>
        <c:varyColors val="0"/>
        <c:ser>
          <c:idx val="4"/>
          <c:order val="1"/>
          <c:tx>
            <c:strRef>
              <c:f>Auswahl!$F$4</c:f>
              <c:strCache>
                <c:ptCount val="1"/>
                <c:pt idx="0">
                  <c:v>Vorlauf Fernwärme sekundär (°C)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Auswahl!$F$5:$F$488</c:f>
              <c:numCache>
                <c:formatCode>General</c:formatCode>
                <c:ptCount val="484"/>
                <c:pt idx="0">
                  <c:v>66.7</c:v>
                </c:pt>
                <c:pt idx="1">
                  <c:v>66.569999999999993</c:v>
                </c:pt>
                <c:pt idx="2">
                  <c:v>66.760000000000005</c:v>
                </c:pt>
                <c:pt idx="3">
                  <c:v>66.84</c:v>
                </c:pt>
                <c:pt idx="4">
                  <c:v>66.64</c:v>
                </c:pt>
                <c:pt idx="5">
                  <c:v>66.67</c:v>
                </c:pt>
                <c:pt idx="6">
                  <c:v>66.36</c:v>
                </c:pt>
                <c:pt idx="7">
                  <c:v>66.459999999999994</c:v>
                </c:pt>
                <c:pt idx="8">
                  <c:v>66.42</c:v>
                </c:pt>
                <c:pt idx="9">
                  <c:v>66.510000000000005</c:v>
                </c:pt>
                <c:pt idx="10">
                  <c:v>65.87</c:v>
                </c:pt>
                <c:pt idx="11">
                  <c:v>66.319999999999993</c:v>
                </c:pt>
                <c:pt idx="12">
                  <c:v>65.38</c:v>
                </c:pt>
                <c:pt idx="13">
                  <c:v>65.97</c:v>
                </c:pt>
                <c:pt idx="14">
                  <c:v>66.28</c:v>
                </c:pt>
                <c:pt idx="15">
                  <c:v>65.27</c:v>
                </c:pt>
                <c:pt idx="16">
                  <c:v>66.48</c:v>
                </c:pt>
                <c:pt idx="17">
                  <c:v>64.52</c:v>
                </c:pt>
                <c:pt idx="18">
                  <c:v>63.56</c:v>
                </c:pt>
                <c:pt idx="19">
                  <c:v>63.93</c:v>
                </c:pt>
                <c:pt idx="20">
                  <c:v>62.74</c:v>
                </c:pt>
                <c:pt idx="21">
                  <c:v>66.69</c:v>
                </c:pt>
                <c:pt idx="22">
                  <c:v>65.95</c:v>
                </c:pt>
                <c:pt idx="23">
                  <c:v>66.02</c:v>
                </c:pt>
                <c:pt idx="24">
                  <c:v>66.03</c:v>
                </c:pt>
                <c:pt idx="25">
                  <c:v>66.31</c:v>
                </c:pt>
                <c:pt idx="26">
                  <c:v>66.58</c:v>
                </c:pt>
                <c:pt idx="27">
                  <c:v>65.59</c:v>
                </c:pt>
                <c:pt idx="28">
                  <c:v>66.430000000000007</c:v>
                </c:pt>
                <c:pt idx="29">
                  <c:v>66.180000000000007</c:v>
                </c:pt>
                <c:pt idx="30">
                  <c:v>66.13</c:v>
                </c:pt>
                <c:pt idx="31">
                  <c:v>66.489999999999995</c:v>
                </c:pt>
                <c:pt idx="32">
                  <c:v>66.44</c:v>
                </c:pt>
                <c:pt idx="33">
                  <c:v>65.760000000000005</c:v>
                </c:pt>
                <c:pt idx="34">
                  <c:v>66.03</c:v>
                </c:pt>
                <c:pt idx="35">
                  <c:v>65.83</c:v>
                </c:pt>
                <c:pt idx="36">
                  <c:v>66.28</c:v>
                </c:pt>
                <c:pt idx="37">
                  <c:v>66.12</c:v>
                </c:pt>
                <c:pt idx="38">
                  <c:v>65.95</c:v>
                </c:pt>
                <c:pt idx="39">
                  <c:v>64.010000000000005</c:v>
                </c:pt>
                <c:pt idx="40">
                  <c:v>66.33</c:v>
                </c:pt>
                <c:pt idx="41">
                  <c:v>64.53</c:v>
                </c:pt>
                <c:pt idx="42">
                  <c:v>65.89</c:v>
                </c:pt>
                <c:pt idx="43">
                  <c:v>65.14</c:v>
                </c:pt>
                <c:pt idx="44">
                  <c:v>65.09</c:v>
                </c:pt>
                <c:pt idx="45">
                  <c:v>65.599999999999994</c:v>
                </c:pt>
                <c:pt idx="46">
                  <c:v>65.040000000000006</c:v>
                </c:pt>
                <c:pt idx="47">
                  <c:v>62.68</c:v>
                </c:pt>
                <c:pt idx="48">
                  <c:v>64.010000000000005</c:v>
                </c:pt>
                <c:pt idx="49">
                  <c:v>63.64</c:v>
                </c:pt>
                <c:pt idx="50">
                  <c:v>63.16</c:v>
                </c:pt>
                <c:pt idx="51">
                  <c:v>62.46</c:v>
                </c:pt>
                <c:pt idx="52">
                  <c:v>62.46</c:v>
                </c:pt>
                <c:pt idx="53">
                  <c:v>60.86</c:v>
                </c:pt>
                <c:pt idx="54">
                  <c:v>66.510000000000005</c:v>
                </c:pt>
                <c:pt idx="55">
                  <c:v>66.59</c:v>
                </c:pt>
                <c:pt idx="56">
                  <c:v>65.010000000000005</c:v>
                </c:pt>
                <c:pt idx="57">
                  <c:v>66.260000000000005</c:v>
                </c:pt>
                <c:pt idx="58">
                  <c:v>67</c:v>
                </c:pt>
                <c:pt idx="59">
                  <c:v>64.66</c:v>
                </c:pt>
                <c:pt idx="60">
                  <c:v>64.41</c:v>
                </c:pt>
                <c:pt idx="61">
                  <c:v>66.67</c:v>
                </c:pt>
                <c:pt idx="62">
                  <c:v>66.02</c:v>
                </c:pt>
                <c:pt idx="63">
                  <c:v>64.400000000000006</c:v>
                </c:pt>
                <c:pt idx="64">
                  <c:v>63.52</c:v>
                </c:pt>
                <c:pt idx="65">
                  <c:v>64.41</c:v>
                </c:pt>
                <c:pt idx="66">
                  <c:v>61.81</c:v>
                </c:pt>
                <c:pt idx="67">
                  <c:v>56.32</c:v>
                </c:pt>
                <c:pt idx="68">
                  <c:v>53.42</c:v>
                </c:pt>
                <c:pt idx="69">
                  <c:v>61.05</c:v>
                </c:pt>
                <c:pt idx="70">
                  <c:v>59.12</c:v>
                </c:pt>
                <c:pt idx="71">
                  <c:v>62.97</c:v>
                </c:pt>
                <c:pt idx="72">
                  <c:v>61.47</c:v>
                </c:pt>
                <c:pt idx="73">
                  <c:v>67</c:v>
                </c:pt>
                <c:pt idx="74">
                  <c:v>62</c:v>
                </c:pt>
                <c:pt idx="75">
                  <c:v>59.82</c:v>
                </c:pt>
                <c:pt idx="76">
                  <c:v>60.61</c:v>
                </c:pt>
                <c:pt idx="77">
                  <c:v>64.59</c:v>
                </c:pt>
                <c:pt idx="78">
                  <c:v>65.72</c:v>
                </c:pt>
                <c:pt idx="79">
                  <c:v>64.319999999999993</c:v>
                </c:pt>
                <c:pt idx="80">
                  <c:v>64.510000000000005</c:v>
                </c:pt>
                <c:pt idx="81">
                  <c:v>62.53</c:v>
                </c:pt>
                <c:pt idx="82">
                  <c:v>64.33</c:v>
                </c:pt>
                <c:pt idx="83">
                  <c:v>63.74</c:v>
                </c:pt>
                <c:pt idx="84">
                  <c:v>65.27</c:v>
                </c:pt>
                <c:pt idx="85">
                  <c:v>62.28</c:v>
                </c:pt>
                <c:pt idx="86">
                  <c:v>59.95</c:v>
                </c:pt>
                <c:pt idx="87">
                  <c:v>63.14</c:v>
                </c:pt>
                <c:pt idx="88">
                  <c:v>60.14</c:v>
                </c:pt>
                <c:pt idx="89">
                  <c:v>61.63</c:v>
                </c:pt>
                <c:pt idx="90">
                  <c:v>64.38</c:v>
                </c:pt>
                <c:pt idx="91">
                  <c:v>61.06</c:v>
                </c:pt>
                <c:pt idx="92">
                  <c:v>63.11</c:v>
                </c:pt>
                <c:pt idx="93">
                  <c:v>62.72</c:v>
                </c:pt>
                <c:pt idx="94">
                  <c:v>64.13</c:v>
                </c:pt>
                <c:pt idx="95">
                  <c:v>64.209999999999994</c:v>
                </c:pt>
                <c:pt idx="96">
                  <c:v>63.91</c:v>
                </c:pt>
                <c:pt idx="97">
                  <c:v>66.430000000000007</c:v>
                </c:pt>
                <c:pt idx="98">
                  <c:v>61.95</c:v>
                </c:pt>
                <c:pt idx="99">
                  <c:v>66</c:v>
                </c:pt>
                <c:pt idx="100">
                  <c:v>66.989999999999995</c:v>
                </c:pt>
                <c:pt idx="101">
                  <c:v>67.290000000000006</c:v>
                </c:pt>
                <c:pt idx="102">
                  <c:v>67.45</c:v>
                </c:pt>
                <c:pt idx="103">
                  <c:v>67.27</c:v>
                </c:pt>
                <c:pt idx="104">
                  <c:v>67.98</c:v>
                </c:pt>
                <c:pt idx="105">
                  <c:v>67.78</c:v>
                </c:pt>
                <c:pt idx="106">
                  <c:v>67.099999999999994</c:v>
                </c:pt>
                <c:pt idx="107">
                  <c:v>67.650000000000006</c:v>
                </c:pt>
                <c:pt idx="108">
                  <c:v>67.790000000000006</c:v>
                </c:pt>
                <c:pt idx="109">
                  <c:v>67.12</c:v>
                </c:pt>
                <c:pt idx="110">
                  <c:v>68.27</c:v>
                </c:pt>
                <c:pt idx="111">
                  <c:v>66.87</c:v>
                </c:pt>
                <c:pt idx="112">
                  <c:v>66.44</c:v>
                </c:pt>
                <c:pt idx="113">
                  <c:v>66.8</c:v>
                </c:pt>
                <c:pt idx="114">
                  <c:v>68.09</c:v>
                </c:pt>
                <c:pt idx="115">
                  <c:v>67.12</c:v>
                </c:pt>
                <c:pt idx="116">
                  <c:v>67.260000000000005</c:v>
                </c:pt>
                <c:pt idx="117">
                  <c:v>68.489999999999995</c:v>
                </c:pt>
                <c:pt idx="118">
                  <c:v>64.56</c:v>
                </c:pt>
                <c:pt idx="119">
                  <c:v>66.78</c:v>
                </c:pt>
                <c:pt idx="120">
                  <c:v>65.78</c:v>
                </c:pt>
                <c:pt idx="121">
                  <c:v>67.510000000000005</c:v>
                </c:pt>
                <c:pt idx="122">
                  <c:v>67.8</c:v>
                </c:pt>
                <c:pt idx="123">
                  <c:v>68.459999999999994</c:v>
                </c:pt>
                <c:pt idx="124">
                  <c:v>67.16</c:v>
                </c:pt>
                <c:pt idx="125">
                  <c:v>63.28</c:v>
                </c:pt>
                <c:pt idx="126">
                  <c:v>63.39</c:v>
                </c:pt>
                <c:pt idx="127">
                  <c:v>64.06</c:v>
                </c:pt>
                <c:pt idx="128">
                  <c:v>63.54</c:v>
                </c:pt>
                <c:pt idx="129">
                  <c:v>66.59</c:v>
                </c:pt>
                <c:pt idx="130">
                  <c:v>68.06</c:v>
                </c:pt>
                <c:pt idx="131">
                  <c:v>68.010000000000005</c:v>
                </c:pt>
                <c:pt idx="132">
                  <c:v>67.63</c:v>
                </c:pt>
                <c:pt idx="133">
                  <c:v>64.03</c:v>
                </c:pt>
                <c:pt idx="134">
                  <c:v>50.46</c:v>
                </c:pt>
                <c:pt idx="135">
                  <c:v>46.67</c:v>
                </c:pt>
                <c:pt idx="136">
                  <c:v>60.4</c:v>
                </c:pt>
                <c:pt idx="137">
                  <c:v>59.32</c:v>
                </c:pt>
                <c:pt idx="138">
                  <c:v>60.26</c:v>
                </c:pt>
                <c:pt idx="139">
                  <c:v>59.94</c:v>
                </c:pt>
                <c:pt idx="140">
                  <c:v>58.61</c:v>
                </c:pt>
                <c:pt idx="141">
                  <c:v>60.3</c:v>
                </c:pt>
                <c:pt idx="142">
                  <c:v>61.89</c:v>
                </c:pt>
                <c:pt idx="143">
                  <c:v>59.6</c:v>
                </c:pt>
                <c:pt idx="144">
                  <c:v>59.96</c:v>
                </c:pt>
                <c:pt idx="145">
                  <c:v>58.59</c:v>
                </c:pt>
                <c:pt idx="146">
                  <c:v>57.85</c:v>
                </c:pt>
                <c:pt idx="147">
                  <c:v>59.12</c:v>
                </c:pt>
                <c:pt idx="148">
                  <c:v>60.89</c:v>
                </c:pt>
                <c:pt idx="149">
                  <c:v>60.25</c:v>
                </c:pt>
                <c:pt idx="150">
                  <c:v>59.59</c:v>
                </c:pt>
                <c:pt idx="151">
                  <c:v>61.68</c:v>
                </c:pt>
                <c:pt idx="152">
                  <c:v>61.5</c:v>
                </c:pt>
                <c:pt idx="153">
                  <c:v>58.54</c:v>
                </c:pt>
                <c:pt idx="154">
                  <c:v>59.22</c:v>
                </c:pt>
                <c:pt idx="155">
                  <c:v>62.37</c:v>
                </c:pt>
                <c:pt idx="156">
                  <c:v>60.67</c:v>
                </c:pt>
                <c:pt idx="157">
                  <c:v>62.07</c:v>
                </c:pt>
                <c:pt idx="158">
                  <c:v>58.11</c:v>
                </c:pt>
                <c:pt idx="159">
                  <c:v>57.97</c:v>
                </c:pt>
                <c:pt idx="160">
                  <c:v>57.71</c:v>
                </c:pt>
                <c:pt idx="161">
                  <c:v>60.15</c:v>
                </c:pt>
                <c:pt idx="162">
                  <c:v>60.53</c:v>
                </c:pt>
                <c:pt idx="163">
                  <c:v>62.24</c:v>
                </c:pt>
                <c:pt idx="164">
                  <c:v>59.44</c:v>
                </c:pt>
                <c:pt idx="165">
                  <c:v>61.81</c:v>
                </c:pt>
                <c:pt idx="166">
                  <c:v>60.77</c:v>
                </c:pt>
                <c:pt idx="167">
                  <c:v>57.96</c:v>
                </c:pt>
                <c:pt idx="168">
                  <c:v>60.15</c:v>
                </c:pt>
                <c:pt idx="169">
                  <c:v>59.38</c:v>
                </c:pt>
                <c:pt idx="170">
                  <c:v>61.72</c:v>
                </c:pt>
                <c:pt idx="171">
                  <c:v>61.46</c:v>
                </c:pt>
                <c:pt idx="172">
                  <c:v>59.23</c:v>
                </c:pt>
                <c:pt idx="173">
                  <c:v>58.29</c:v>
                </c:pt>
                <c:pt idx="174">
                  <c:v>60.99</c:v>
                </c:pt>
                <c:pt idx="175">
                  <c:v>59.72</c:v>
                </c:pt>
                <c:pt idx="176">
                  <c:v>59.6</c:v>
                </c:pt>
                <c:pt idx="177">
                  <c:v>60.33</c:v>
                </c:pt>
                <c:pt idx="178">
                  <c:v>58.04</c:v>
                </c:pt>
                <c:pt idx="179">
                  <c:v>61.21</c:v>
                </c:pt>
                <c:pt idx="180">
                  <c:v>58.78</c:v>
                </c:pt>
                <c:pt idx="181">
                  <c:v>58.9</c:v>
                </c:pt>
                <c:pt idx="182">
                  <c:v>57.97</c:v>
                </c:pt>
                <c:pt idx="183">
                  <c:v>60.4</c:v>
                </c:pt>
                <c:pt idx="184">
                  <c:v>58.47</c:v>
                </c:pt>
                <c:pt idx="185">
                  <c:v>59.08</c:v>
                </c:pt>
                <c:pt idx="186">
                  <c:v>58.19</c:v>
                </c:pt>
                <c:pt idx="187">
                  <c:v>59.1</c:v>
                </c:pt>
                <c:pt idx="188">
                  <c:v>57.74</c:v>
                </c:pt>
                <c:pt idx="189">
                  <c:v>59.87</c:v>
                </c:pt>
                <c:pt idx="190">
                  <c:v>61.83</c:v>
                </c:pt>
                <c:pt idx="191">
                  <c:v>59.41</c:v>
                </c:pt>
                <c:pt idx="192">
                  <c:v>58.09</c:v>
                </c:pt>
                <c:pt idx="193">
                  <c:v>58.75</c:v>
                </c:pt>
                <c:pt idx="194">
                  <c:v>58.83</c:v>
                </c:pt>
                <c:pt idx="195">
                  <c:v>60.58</c:v>
                </c:pt>
                <c:pt idx="196">
                  <c:v>60.22</c:v>
                </c:pt>
                <c:pt idx="197">
                  <c:v>58.45</c:v>
                </c:pt>
                <c:pt idx="198">
                  <c:v>57.5</c:v>
                </c:pt>
                <c:pt idx="199">
                  <c:v>56.81</c:v>
                </c:pt>
                <c:pt idx="200">
                  <c:v>57.69</c:v>
                </c:pt>
                <c:pt idx="201">
                  <c:v>58.9</c:v>
                </c:pt>
                <c:pt idx="202">
                  <c:v>60.03</c:v>
                </c:pt>
                <c:pt idx="203">
                  <c:v>59.76</c:v>
                </c:pt>
                <c:pt idx="204">
                  <c:v>58.07</c:v>
                </c:pt>
                <c:pt idx="205">
                  <c:v>64.430000000000007</c:v>
                </c:pt>
                <c:pt idx="206">
                  <c:v>65.05</c:v>
                </c:pt>
                <c:pt idx="207">
                  <c:v>64.44</c:v>
                </c:pt>
                <c:pt idx="208">
                  <c:v>64.650000000000006</c:v>
                </c:pt>
                <c:pt idx="209">
                  <c:v>64.510000000000005</c:v>
                </c:pt>
                <c:pt idx="210">
                  <c:v>63.94</c:v>
                </c:pt>
                <c:pt idx="211">
                  <c:v>63.76</c:v>
                </c:pt>
                <c:pt idx="212">
                  <c:v>64.06</c:v>
                </c:pt>
                <c:pt idx="213">
                  <c:v>65.58</c:v>
                </c:pt>
                <c:pt idx="214">
                  <c:v>66.959999999999994</c:v>
                </c:pt>
                <c:pt idx="215">
                  <c:v>63.65</c:v>
                </c:pt>
                <c:pt idx="216">
                  <c:v>64.08</c:v>
                </c:pt>
                <c:pt idx="217">
                  <c:v>63.62</c:v>
                </c:pt>
                <c:pt idx="218">
                  <c:v>63.46</c:v>
                </c:pt>
                <c:pt idx="219">
                  <c:v>64.260000000000005</c:v>
                </c:pt>
                <c:pt idx="220">
                  <c:v>63.62</c:v>
                </c:pt>
                <c:pt idx="221">
                  <c:v>63.95</c:v>
                </c:pt>
                <c:pt idx="222">
                  <c:v>64.14</c:v>
                </c:pt>
                <c:pt idx="223">
                  <c:v>63.8</c:v>
                </c:pt>
                <c:pt idx="224">
                  <c:v>64.569999999999993</c:v>
                </c:pt>
                <c:pt idx="225">
                  <c:v>63.92</c:v>
                </c:pt>
                <c:pt idx="226">
                  <c:v>63.78</c:v>
                </c:pt>
                <c:pt idx="227">
                  <c:v>64.239999999999995</c:v>
                </c:pt>
                <c:pt idx="228">
                  <c:v>64.239999999999995</c:v>
                </c:pt>
                <c:pt idx="229">
                  <c:v>64.25</c:v>
                </c:pt>
                <c:pt idx="230">
                  <c:v>64.75</c:v>
                </c:pt>
                <c:pt idx="231">
                  <c:v>64.17</c:v>
                </c:pt>
                <c:pt idx="232">
                  <c:v>64.2</c:v>
                </c:pt>
                <c:pt idx="233">
                  <c:v>64.510000000000005</c:v>
                </c:pt>
                <c:pt idx="234">
                  <c:v>64.680000000000007</c:v>
                </c:pt>
                <c:pt idx="235">
                  <c:v>64.650000000000006</c:v>
                </c:pt>
                <c:pt idx="236">
                  <c:v>63.85</c:v>
                </c:pt>
                <c:pt idx="237">
                  <c:v>64.709999999999994</c:v>
                </c:pt>
                <c:pt idx="238">
                  <c:v>64.09</c:v>
                </c:pt>
                <c:pt idx="239">
                  <c:v>64.680000000000007</c:v>
                </c:pt>
                <c:pt idx="240">
                  <c:v>64.989999999999995</c:v>
                </c:pt>
                <c:pt idx="241">
                  <c:v>64.180000000000007</c:v>
                </c:pt>
                <c:pt idx="242">
                  <c:v>64.150000000000006</c:v>
                </c:pt>
                <c:pt idx="243">
                  <c:v>64.5</c:v>
                </c:pt>
                <c:pt idx="244">
                  <c:v>64.900000000000006</c:v>
                </c:pt>
                <c:pt idx="245">
                  <c:v>65.180000000000007</c:v>
                </c:pt>
                <c:pt idx="246">
                  <c:v>64.63</c:v>
                </c:pt>
                <c:pt idx="247">
                  <c:v>65.040000000000006</c:v>
                </c:pt>
                <c:pt idx="248">
                  <c:v>64.06</c:v>
                </c:pt>
                <c:pt idx="249">
                  <c:v>64.400000000000006</c:v>
                </c:pt>
                <c:pt idx="250">
                  <c:v>63.82</c:v>
                </c:pt>
                <c:pt idx="251">
                  <c:v>64.27</c:v>
                </c:pt>
                <c:pt idx="252">
                  <c:v>64.569999999999993</c:v>
                </c:pt>
                <c:pt idx="253">
                  <c:v>64.56</c:v>
                </c:pt>
                <c:pt idx="254">
                  <c:v>64.41</c:v>
                </c:pt>
                <c:pt idx="255">
                  <c:v>64.41</c:v>
                </c:pt>
                <c:pt idx="256">
                  <c:v>64.45</c:v>
                </c:pt>
                <c:pt idx="257">
                  <c:v>64.62</c:v>
                </c:pt>
                <c:pt idx="258">
                  <c:v>64.23</c:v>
                </c:pt>
                <c:pt idx="259">
                  <c:v>64.66</c:v>
                </c:pt>
                <c:pt idx="260">
                  <c:v>65.64</c:v>
                </c:pt>
                <c:pt idx="261">
                  <c:v>64.7</c:v>
                </c:pt>
                <c:pt idx="262">
                  <c:v>63.7</c:v>
                </c:pt>
                <c:pt idx="263">
                  <c:v>64.459999999999994</c:v>
                </c:pt>
                <c:pt idx="264">
                  <c:v>64.19</c:v>
                </c:pt>
                <c:pt idx="265">
                  <c:v>64.39</c:v>
                </c:pt>
                <c:pt idx="266">
                  <c:v>64.39</c:v>
                </c:pt>
                <c:pt idx="267">
                  <c:v>68.02</c:v>
                </c:pt>
                <c:pt idx="268">
                  <c:v>66.06</c:v>
                </c:pt>
                <c:pt idx="269">
                  <c:v>64.73</c:v>
                </c:pt>
                <c:pt idx="270">
                  <c:v>64.09</c:v>
                </c:pt>
                <c:pt idx="271">
                  <c:v>64.14</c:v>
                </c:pt>
                <c:pt idx="272">
                  <c:v>63.9</c:v>
                </c:pt>
                <c:pt idx="273">
                  <c:v>63.75</c:v>
                </c:pt>
                <c:pt idx="274">
                  <c:v>64.31</c:v>
                </c:pt>
                <c:pt idx="275">
                  <c:v>64.010000000000005</c:v>
                </c:pt>
                <c:pt idx="276">
                  <c:v>60.71</c:v>
                </c:pt>
                <c:pt idx="277">
                  <c:v>64.209999999999994</c:v>
                </c:pt>
                <c:pt idx="278">
                  <c:v>64.11</c:v>
                </c:pt>
                <c:pt idx="279">
                  <c:v>64.03</c:v>
                </c:pt>
                <c:pt idx="280">
                  <c:v>64.17</c:v>
                </c:pt>
                <c:pt idx="281">
                  <c:v>64.959999999999994</c:v>
                </c:pt>
                <c:pt idx="282">
                  <c:v>68.73</c:v>
                </c:pt>
                <c:pt idx="283">
                  <c:v>69.180000000000007</c:v>
                </c:pt>
                <c:pt idx="284">
                  <c:v>66.95</c:v>
                </c:pt>
                <c:pt idx="285">
                  <c:v>65.459999999999994</c:v>
                </c:pt>
                <c:pt idx="286">
                  <c:v>67.290000000000006</c:v>
                </c:pt>
                <c:pt idx="287">
                  <c:v>66.709999999999994</c:v>
                </c:pt>
                <c:pt idx="288">
                  <c:v>66.83</c:v>
                </c:pt>
                <c:pt idx="289">
                  <c:v>67.819999999999993</c:v>
                </c:pt>
                <c:pt idx="290">
                  <c:v>68.599999999999994</c:v>
                </c:pt>
                <c:pt idx="291">
                  <c:v>55.93</c:v>
                </c:pt>
                <c:pt idx="292">
                  <c:v>68.02</c:v>
                </c:pt>
                <c:pt idx="293">
                  <c:v>67.38</c:v>
                </c:pt>
                <c:pt idx="294">
                  <c:v>68.14</c:v>
                </c:pt>
                <c:pt idx="295">
                  <c:v>65.7</c:v>
                </c:pt>
                <c:pt idx="296">
                  <c:v>65.27</c:v>
                </c:pt>
                <c:pt idx="297">
                  <c:v>68.180000000000007</c:v>
                </c:pt>
                <c:pt idx="298">
                  <c:v>64.790000000000006</c:v>
                </c:pt>
                <c:pt idx="299">
                  <c:v>65.11</c:v>
                </c:pt>
                <c:pt idx="300">
                  <c:v>67</c:v>
                </c:pt>
                <c:pt idx="301">
                  <c:v>67.98</c:v>
                </c:pt>
                <c:pt idx="302">
                  <c:v>68.02</c:v>
                </c:pt>
                <c:pt idx="303">
                  <c:v>68.349999999999994</c:v>
                </c:pt>
                <c:pt idx="304">
                  <c:v>67.39</c:v>
                </c:pt>
                <c:pt idx="305">
                  <c:v>66.900000000000006</c:v>
                </c:pt>
                <c:pt idx="306">
                  <c:v>67.06</c:v>
                </c:pt>
                <c:pt idx="307">
                  <c:v>66.91</c:v>
                </c:pt>
                <c:pt idx="308">
                  <c:v>67.650000000000006</c:v>
                </c:pt>
                <c:pt idx="309">
                  <c:v>69.06</c:v>
                </c:pt>
                <c:pt idx="310">
                  <c:v>68.209999999999994</c:v>
                </c:pt>
                <c:pt idx="311">
                  <c:v>68.81</c:v>
                </c:pt>
                <c:pt idx="312">
                  <c:v>65.81</c:v>
                </c:pt>
                <c:pt idx="313">
                  <c:v>67.53</c:v>
                </c:pt>
                <c:pt idx="314">
                  <c:v>68.180000000000007</c:v>
                </c:pt>
                <c:pt idx="315">
                  <c:v>67.680000000000007</c:v>
                </c:pt>
                <c:pt idx="316">
                  <c:v>67.95</c:v>
                </c:pt>
                <c:pt idx="317">
                  <c:v>67.989999999999995</c:v>
                </c:pt>
                <c:pt idx="318">
                  <c:v>68.72</c:v>
                </c:pt>
                <c:pt idx="319">
                  <c:v>68.86</c:v>
                </c:pt>
                <c:pt idx="320">
                  <c:v>68.55</c:v>
                </c:pt>
                <c:pt idx="321">
                  <c:v>67.87</c:v>
                </c:pt>
                <c:pt idx="322">
                  <c:v>67.67</c:v>
                </c:pt>
                <c:pt idx="323">
                  <c:v>68.62</c:v>
                </c:pt>
                <c:pt idx="324">
                  <c:v>67.930000000000007</c:v>
                </c:pt>
                <c:pt idx="325">
                  <c:v>68.91</c:v>
                </c:pt>
                <c:pt idx="326">
                  <c:v>68.06</c:v>
                </c:pt>
                <c:pt idx="327">
                  <c:v>67.819999999999993</c:v>
                </c:pt>
                <c:pt idx="328">
                  <c:v>67.680000000000007</c:v>
                </c:pt>
                <c:pt idx="329">
                  <c:v>67.209999999999994</c:v>
                </c:pt>
                <c:pt idx="330">
                  <c:v>67.92</c:v>
                </c:pt>
                <c:pt idx="331">
                  <c:v>67.36</c:v>
                </c:pt>
                <c:pt idx="332">
                  <c:v>68.08</c:v>
                </c:pt>
                <c:pt idx="333">
                  <c:v>67.819999999999993</c:v>
                </c:pt>
                <c:pt idx="334">
                  <c:v>67.38</c:v>
                </c:pt>
                <c:pt idx="335">
                  <c:v>66.86</c:v>
                </c:pt>
                <c:pt idx="336">
                  <c:v>67.34</c:v>
                </c:pt>
                <c:pt idx="337">
                  <c:v>66.97</c:v>
                </c:pt>
                <c:pt idx="338">
                  <c:v>66.2</c:v>
                </c:pt>
                <c:pt idx="339">
                  <c:v>67.319999999999993</c:v>
                </c:pt>
                <c:pt idx="340">
                  <c:v>66.69</c:v>
                </c:pt>
                <c:pt idx="341">
                  <c:v>66.650000000000006</c:v>
                </c:pt>
                <c:pt idx="342">
                  <c:v>67.010000000000005</c:v>
                </c:pt>
                <c:pt idx="343">
                  <c:v>66.64</c:v>
                </c:pt>
                <c:pt idx="344">
                  <c:v>67.010000000000005</c:v>
                </c:pt>
                <c:pt idx="345">
                  <c:v>66.7</c:v>
                </c:pt>
                <c:pt idx="346">
                  <c:v>66.94</c:v>
                </c:pt>
                <c:pt idx="347">
                  <c:v>66.709999999999994</c:v>
                </c:pt>
                <c:pt idx="348">
                  <c:v>66.61</c:v>
                </c:pt>
                <c:pt idx="349">
                  <c:v>66.59</c:v>
                </c:pt>
                <c:pt idx="350">
                  <c:v>66.78</c:v>
                </c:pt>
                <c:pt idx="351">
                  <c:v>66.61</c:v>
                </c:pt>
                <c:pt idx="352">
                  <c:v>66.2</c:v>
                </c:pt>
                <c:pt idx="353">
                  <c:v>66.73</c:v>
                </c:pt>
                <c:pt idx="354">
                  <c:v>66.680000000000007</c:v>
                </c:pt>
                <c:pt idx="355">
                  <c:v>66.89</c:v>
                </c:pt>
                <c:pt idx="356">
                  <c:v>66.83</c:v>
                </c:pt>
                <c:pt idx="357">
                  <c:v>66.56</c:v>
                </c:pt>
                <c:pt idx="358">
                  <c:v>66.52</c:v>
                </c:pt>
                <c:pt idx="359">
                  <c:v>66.900000000000006</c:v>
                </c:pt>
                <c:pt idx="360">
                  <c:v>66.540000000000006</c:v>
                </c:pt>
                <c:pt idx="361">
                  <c:v>67.2</c:v>
                </c:pt>
                <c:pt idx="362">
                  <c:v>66.930000000000007</c:v>
                </c:pt>
                <c:pt idx="363">
                  <c:v>66.510000000000005</c:v>
                </c:pt>
                <c:pt idx="364">
                  <c:v>66.739999999999995</c:v>
                </c:pt>
                <c:pt idx="365">
                  <c:v>66.66</c:v>
                </c:pt>
                <c:pt idx="366">
                  <c:v>67.06</c:v>
                </c:pt>
                <c:pt idx="367">
                  <c:v>66.97</c:v>
                </c:pt>
                <c:pt idx="368">
                  <c:v>66.63</c:v>
                </c:pt>
                <c:pt idx="369">
                  <c:v>66.98</c:v>
                </c:pt>
                <c:pt idx="370">
                  <c:v>66.77</c:v>
                </c:pt>
                <c:pt idx="371">
                  <c:v>66.66</c:v>
                </c:pt>
                <c:pt idx="372">
                  <c:v>66.25</c:v>
                </c:pt>
                <c:pt idx="373">
                  <c:v>66.849999999999994</c:v>
                </c:pt>
                <c:pt idx="374">
                  <c:v>66.67</c:v>
                </c:pt>
                <c:pt idx="375">
                  <c:v>66.650000000000006</c:v>
                </c:pt>
                <c:pt idx="376">
                  <c:v>66.739999999999995</c:v>
                </c:pt>
                <c:pt idx="377">
                  <c:v>67</c:v>
                </c:pt>
                <c:pt idx="378">
                  <c:v>66.81</c:v>
                </c:pt>
                <c:pt idx="379">
                  <c:v>66.650000000000006</c:v>
                </c:pt>
                <c:pt idx="380">
                  <c:v>66.959999999999994</c:v>
                </c:pt>
                <c:pt idx="381">
                  <c:v>66.78</c:v>
                </c:pt>
                <c:pt idx="382">
                  <c:v>67.19</c:v>
                </c:pt>
                <c:pt idx="383">
                  <c:v>66.63</c:v>
                </c:pt>
                <c:pt idx="384">
                  <c:v>66.959999999999994</c:v>
                </c:pt>
                <c:pt idx="385">
                  <c:v>66.930000000000007</c:v>
                </c:pt>
                <c:pt idx="386">
                  <c:v>66.67</c:v>
                </c:pt>
                <c:pt idx="387">
                  <c:v>66.489999999999995</c:v>
                </c:pt>
                <c:pt idx="388">
                  <c:v>66.72</c:v>
                </c:pt>
                <c:pt idx="389">
                  <c:v>66.78</c:v>
                </c:pt>
                <c:pt idx="390">
                  <c:v>66.73</c:v>
                </c:pt>
                <c:pt idx="391">
                  <c:v>66.7</c:v>
                </c:pt>
                <c:pt idx="392">
                  <c:v>66.7</c:v>
                </c:pt>
                <c:pt idx="393">
                  <c:v>66.87</c:v>
                </c:pt>
                <c:pt idx="394">
                  <c:v>66.92</c:v>
                </c:pt>
                <c:pt idx="395">
                  <c:v>66.930000000000007</c:v>
                </c:pt>
                <c:pt idx="396">
                  <c:v>66.66</c:v>
                </c:pt>
                <c:pt idx="397">
                  <c:v>66.739999999999995</c:v>
                </c:pt>
                <c:pt idx="398">
                  <c:v>66.63</c:v>
                </c:pt>
                <c:pt idx="399">
                  <c:v>67.08</c:v>
                </c:pt>
                <c:pt idx="400">
                  <c:v>66.930000000000007</c:v>
                </c:pt>
                <c:pt idx="401">
                  <c:v>66.56</c:v>
                </c:pt>
                <c:pt idx="402">
                  <c:v>66.98</c:v>
                </c:pt>
                <c:pt idx="403">
                  <c:v>67.040000000000006</c:v>
                </c:pt>
                <c:pt idx="404">
                  <c:v>66.349999999999994</c:v>
                </c:pt>
                <c:pt idx="405">
                  <c:v>66.709999999999994</c:v>
                </c:pt>
                <c:pt idx="406">
                  <c:v>66.86</c:v>
                </c:pt>
                <c:pt idx="407">
                  <c:v>66.98</c:v>
                </c:pt>
                <c:pt idx="408">
                  <c:v>67.510000000000005</c:v>
                </c:pt>
                <c:pt idx="409">
                  <c:v>66.8</c:v>
                </c:pt>
                <c:pt idx="410">
                  <c:v>66.73</c:v>
                </c:pt>
                <c:pt idx="411">
                  <c:v>67</c:v>
                </c:pt>
                <c:pt idx="412">
                  <c:v>66.73</c:v>
                </c:pt>
                <c:pt idx="413">
                  <c:v>66.41</c:v>
                </c:pt>
                <c:pt idx="414">
                  <c:v>66.540000000000006</c:v>
                </c:pt>
                <c:pt idx="415">
                  <c:v>66.81</c:v>
                </c:pt>
                <c:pt idx="416">
                  <c:v>66.78</c:v>
                </c:pt>
                <c:pt idx="417">
                  <c:v>66.72</c:v>
                </c:pt>
                <c:pt idx="418">
                  <c:v>66.52</c:v>
                </c:pt>
                <c:pt idx="419">
                  <c:v>66.77</c:v>
                </c:pt>
                <c:pt idx="420">
                  <c:v>67.89</c:v>
                </c:pt>
                <c:pt idx="421">
                  <c:v>66.709999999999994</c:v>
                </c:pt>
                <c:pt idx="422">
                  <c:v>66.7</c:v>
                </c:pt>
                <c:pt idx="423">
                  <c:v>66.58</c:v>
                </c:pt>
                <c:pt idx="424">
                  <c:v>67.19</c:v>
                </c:pt>
                <c:pt idx="425">
                  <c:v>66.94</c:v>
                </c:pt>
                <c:pt idx="426">
                  <c:v>66.62</c:v>
                </c:pt>
                <c:pt idx="427">
                  <c:v>66.95</c:v>
                </c:pt>
                <c:pt idx="428">
                  <c:v>65.34</c:v>
                </c:pt>
                <c:pt idx="429">
                  <c:v>66.91</c:v>
                </c:pt>
                <c:pt idx="430">
                  <c:v>66.77</c:v>
                </c:pt>
                <c:pt idx="431">
                  <c:v>66.95</c:v>
                </c:pt>
                <c:pt idx="432">
                  <c:v>66.36</c:v>
                </c:pt>
                <c:pt idx="433">
                  <c:v>66.81</c:v>
                </c:pt>
                <c:pt idx="434">
                  <c:v>66.84</c:v>
                </c:pt>
                <c:pt idx="435">
                  <c:v>66.739999999999995</c:v>
                </c:pt>
                <c:pt idx="436">
                  <c:v>67.08</c:v>
                </c:pt>
                <c:pt idx="437">
                  <c:v>66.680000000000007</c:v>
                </c:pt>
                <c:pt idx="438">
                  <c:v>66.510000000000005</c:v>
                </c:pt>
                <c:pt idx="439">
                  <c:v>66.86</c:v>
                </c:pt>
                <c:pt idx="440">
                  <c:v>66.760000000000005</c:v>
                </c:pt>
                <c:pt idx="441">
                  <c:v>66.84</c:v>
                </c:pt>
                <c:pt idx="442">
                  <c:v>65.56</c:v>
                </c:pt>
                <c:pt idx="443">
                  <c:v>66.89</c:v>
                </c:pt>
                <c:pt idx="444">
                  <c:v>66.83</c:v>
                </c:pt>
                <c:pt idx="445">
                  <c:v>66.569999999999993</c:v>
                </c:pt>
                <c:pt idx="446">
                  <c:v>66.540000000000006</c:v>
                </c:pt>
                <c:pt idx="447">
                  <c:v>66.41</c:v>
                </c:pt>
                <c:pt idx="448">
                  <c:v>67.36</c:v>
                </c:pt>
                <c:pt idx="449">
                  <c:v>66.98</c:v>
                </c:pt>
                <c:pt idx="450">
                  <c:v>66.849999999999994</c:v>
                </c:pt>
                <c:pt idx="451">
                  <c:v>66.569999999999993</c:v>
                </c:pt>
                <c:pt idx="452">
                  <c:v>66.73</c:v>
                </c:pt>
                <c:pt idx="453">
                  <c:v>67.150000000000006</c:v>
                </c:pt>
                <c:pt idx="454">
                  <c:v>67.010000000000005</c:v>
                </c:pt>
                <c:pt idx="455">
                  <c:v>66.819999999999993</c:v>
                </c:pt>
                <c:pt idx="456">
                  <c:v>66.48</c:v>
                </c:pt>
                <c:pt idx="457">
                  <c:v>67.400000000000006</c:v>
                </c:pt>
                <c:pt idx="458">
                  <c:v>66.94</c:v>
                </c:pt>
                <c:pt idx="459">
                  <c:v>67.510000000000005</c:v>
                </c:pt>
                <c:pt idx="460">
                  <c:v>67.44</c:v>
                </c:pt>
                <c:pt idx="461">
                  <c:v>67.67</c:v>
                </c:pt>
                <c:pt idx="462">
                  <c:v>67.28</c:v>
                </c:pt>
                <c:pt idx="463">
                  <c:v>66.91</c:v>
                </c:pt>
                <c:pt idx="464">
                  <c:v>66.67</c:v>
                </c:pt>
                <c:pt idx="465">
                  <c:v>66.790000000000006</c:v>
                </c:pt>
                <c:pt idx="466">
                  <c:v>66.95</c:v>
                </c:pt>
                <c:pt idx="467">
                  <c:v>66.98</c:v>
                </c:pt>
                <c:pt idx="468">
                  <c:v>66.87</c:v>
                </c:pt>
                <c:pt idx="469">
                  <c:v>66.7</c:v>
                </c:pt>
                <c:pt idx="470">
                  <c:v>66.31</c:v>
                </c:pt>
                <c:pt idx="471">
                  <c:v>67.31</c:v>
                </c:pt>
                <c:pt idx="472">
                  <c:v>67.8</c:v>
                </c:pt>
                <c:pt idx="473">
                  <c:v>68.47</c:v>
                </c:pt>
                <c:pt idx="474">
                  <c:v>67.56</c:v>
                </c:pt>
                <c:pt idx="475">
                  <c:v>66.91</c:v>
                </c:pt>
                <c:pt idx="476">
                  <c:v>67.59</c:v>
                </c:pt>
                <c:pt idx="477">
                  <c:v>67.680000000000007</c:v>
                </c:pt>
                <c:pt idx="478">
                  <c:v>67.84</c:v>
                </c:pt>
                <c:pt idx="479">
                  <c:v>67.19</c:v>
                </c:pt>
                <c:pt idx="480">
                  <c:v>67.25</c:v>
                </c:pt>
                <c:pt idx="481">
                  <c:v>66.87</c:v>
                </c:pt>
                <c:pt idx="482">
                  <c:v>67.42</c:v>
                </c:pt>
                <c:pt idx="483">
                  <c:v>66.61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EE-462A-87DA-2A99FC1B6029}"/>
            </c:ext>
          </c:extLst>
        </c:ser>
        <c:ser>
          <c:idx val="3"/>
          <c:order val="2"/>
          <c:tx>
            <c:strRef>
              <c:f>Auswahl!$E$4</c:f>
              <c:strCache>
                <c:ptCount val="1"/>
                <c:pt idx="0">
                  <c:v>Pufferspeicher Mittelwert (°C)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Auswahl!$E$5:$E$488</c:f>
              <c:numCache>
                <c:formatCode>General</c:formatCode>
                <c:ptCount val="484"/>
                <c:pt idx="0">
                  <c:v>57.819999999999993</c:v>
                </c:pt>
                <c:pt idx="1">
                  <c:v>57.84375</c:v>
                </c:pt>
                <c:pt idx="2">
                  <c:v>54.62</c:v>
                </c:pt>
                <c:pt idx="3">
                  <c:v>45.933750000000003</c:v>
                </c:pt>
                <c:pt idx="4">
                  <c:v>59.055000000000007</c:v>
                </c:pt>
                <c:pt idx="5">
                  <c:v>58.6</c:v>
                </c:pt>
                <c:pt idx="6">
                  <c:v>58.177499999999995</c:v>
                </c:pt>
                <c:pt idx="7">
                  <c:v>58.860000000000007</c:v>
                </c:pt>
                <c:pt idx="8">
                  <c:v>58.568749999999994</c:v>
                </c:pt>
                <c:pt idx="9">
                  <c:v>58.40625</c:v>
                </c:pt>
                <c:pt idx="10">
                  <c:v>58.51124999999999</c:v>
                </c:pt>
                <c:pt idx="11">
                  <c:v>58.515000000000001</c:v>
                </c:pt>
                <c:pt idx="12">
                  <c:v>58.478750000000012</c:v>
                </c:pt>
                <c:pt idx="13">
                  <c:v>58.054999999999993</c:v>
                </c:pt>
                <c:pt idx="14">
                  <c:v>58.756250000000009</c:v>
                </c:pt>
                <c:pt idx="15">
                  <c:v>58.848749999999995</c:v>
                </c:pt>
                <c:pt idx="16">
                  <c:v>58.482500000000002</c:v>
                </c:pt>
                <c:pt idx="17">
                  <c:v>57.910000000000004</c:v>
                </c:pt>
                <c:pt idx="18">
                  <c:v>57.877499999999998</c:v>
                </c:pt>
                <c:pt idx="19">
                  <c:v>58.373750000000001</c:v>
                </c:pt>
                <c:pt idx="20">
                  <c:v>55.933749999999996</c:v>
                </c:pt>
                <c:pt idx="21">
                  <c:v>58.535000000000004</c:v>
                </c:pt>
                <c:pt idx="22">
                  <c:v>58.493750000000006</c:v>
                </c:pt>
                <c:pt idx="23">
                  <c:v>58.368749999999991</c:v>
                </c:pt>
                <c:pt idx="24">
                  <c:v>58.75500000000001</c:v>
                </c:pt>
                <c:pt idx="25">
                  <c:v>59.36375000000001</c:v>
                </c:pt>
                <c:pt idx="26">
                  <c:v>58.822500000000005</c:v>
                </c:pt>
                <c:pt idx="27">
                  <c:v>58.872500000000002</c:v>
                </c:pt>
                <c:pt idx="28">
                  <c:v>58.722499999999997</c:v>
                </c:pt>
                <c:pt idx="29">
                  <c:v>58.957500000000003</c:v>
                </c:pt>
                <c:pt idx="30">
                  <c:v>59.209999999999994</c:v>
                </c:pt>
                <c:pt idx="31">
                  <c:v>59.055</c:v>
                </c:pt>
                <c:pt idx="32">
                  <c:v>59.205000000000005</c:v>
                </c:pt>
                <c:pt idx="33">
                  <c:v>59.405000000000001</c:v>
                </c:pt>
                <c:pt idx="34">
                  <c:v>59.438749999999999</c:v>
                </c:pt>
                <c:pt idx="35">
                  <c:v>58.896249999999995</c:v>
                </c:pt>
                <c:pt idx="36">
                  <c:v>59.063749999999999</c:v>
                </c:pt>
                <c:pt idx="37">
                  <c:v>58.946249999999992</c:v>
                </c:pt>
                <c:pt idx="38">
                  <c:v>58.623750000000001</c:v>
                </c:pt>
                <c:pt idx="39">
                  <c:v>58.515000000000008</c:v>
                </c:pt>
                <c:pt idx="40">
                  <c:v>58.815000000000012</c:v>
                </c:pt>
                <c:pt idx="41">
                  <c:v>57.813749999999999</c:v>
                </c:pt>
                <c:pt idx="42">
                  <c:v>58.746250000000003</c:v>
                </c:pt>
                <c:pt idx="43">
                  <c:v>58.787499999999994</c:v>
                </c:pt>
                <c:pt idx="44">
                  <c:v>57.95</c:v>
                </c:pt>
                <c:pt idx="45">
                  <c:v>58.216250000000002</c:v>
                </c:pt>
                <c:pt idx="46">
                  <c:v>59.027500000000003</c:v>
                </c:pt>
                <c:pt idx="47">
                  <c:v>58.762500000000003</c:v>
                </c:pt>
                <c:pt idx="48">
                  <c:v>59.167499999999997</c:v>
                </c:pt>
                <c:pt idx="49">
                  <c:v>58.885000000000005</c:v>
                </c:pt>
                <c:pt idx="50">
                  <c:v>58.569999999999993</c:v>
                </c:pt>
                <c:pt idx="51">
                  <c:v>57.244999999999997</c:v>
                </c:pt>
                <c:pt idx="52">
                  <c:v>58.928749999999994</c:v>
                </c:pt>
                <c:pt idx="53">
                  <c:v>57.798749999999998</c:v>
                </c:pt>
                <c:pt idx="54">
                  <c:v>59.85125</c:v>
                </c:pt>
                <c:pt idx="55">
                  <c:v>59.174999999999997</c:v>
                </c:pt>
                <c:pt idx="56">
                  <c:v>59.755000000000003</c:v>
                </c:pt>
                <c:pt idx="57">
                  <c:v>59.912500000000001</c:v>
                </c:pt>
                <c:pt idx="58">
                  <c:v>59.558750000000003</c:v>
                </c:pt>
                <c:pt idx="59">
                  <c:v>58.886249999999997</c:v>
                </c:pt>
                <c:pt idx="60">
                  <c:v>59.266249999999992</c:v>
                </c:pt>
                <c:pt idx="61">
                  <c:v>59.623749999999994</c:v>
                </c:pt>
                <c:pt idx="62">
                  <c:v>59.143750000000004</c:v>
                </c:pt>
                <c:pt idx="63">
                  <c:v>59.713750000000005</c:v>
                </c:pt>
                <c:pt idx="64">
                  <c:v>59.669999999999987</c:v>
                </c:pt>
                <c:pt idx="65">
                  <c:v>59.202500000000001</c:v>
                </c:pt>
                <c:pt idx="66">
                  <c:v>57.742499999999993</c:v>
                </c:pt>
                <c:pt idx="67">
                  <c:v>55.033749999999998</c:v>
                </c:pt>
                <c:pt idx="68">
                  <c:v>54.088750000000005</c:v>
                </c:pt>
                <c:pt idx="69">
                  <c:v>57.863749999999989</c:v>
                </c:pt>
                <c:pt idx="70">
                  <c:v>56.912500000000009</c:v>
                </c:pt>
                <c:pt idx="71">
                  <c:v>58.176249999999996</c:v>
                </c:pt>
                <c:pt idx="72">
                  <c:v>58.505000000000003</c:v>
                </c:pt>
                <c:pt idx="73">
                  <c:v>60.375</c:v>
                </c:pt>
                <c:pt idx="74">
                  <c:v>58.3125</c:v>
                </c:pt>
                <c:pt idx="75">
                  <c:v>56.1</c:v>
                </c:pt>
                <c:pt idx="76">
                  <c:v>57.372499999999995</c:v>
                </c:pt>
                <c:pt idx="77">
                  <c:v>58.355000000000004</c:v>
                </c:pt>
                <c:pt idx="78">
                  <c:v>58.48</c:v>
                </c:pt>
                <c:pt idx="79">
                  <c:v>58.961250000000007</c:v>
                </c:pt>
                <c:pt idx="80">
                  <c:v>59.164999999999999</c:v>
                </c:pt>
                <c:pt idx="81">
                  <c:v>58.373749999999994</c:v>
                </c:pt>
                <c:pt idx="82">
                  <c:v>58.703749999999999</c:v>
                </c:pt>
                <c:pt idx="83">
                  <c:v>58.788750000000007</c:v>
                </c:pt>
                <c:pt idx="84">
                  <c:v>59.437500000000007</c:v>
                </c:pt>
                <c:pt idx="85">
                  <c:v>58.416250000000005</c:v>
                </c:pt>
                <c:pt idx="86">
                  <c:v>59.047499999999992</c:v>
                </c:pt>
                <c:pt idx="87">
                  <c:v>58.87</c:v>
                </c:pt>
                <c:pt idx="88">
                  <c:v>57.606250000000003</c:v>
                </c:pt>
                <c:pt idx="89">
                  <c:v>57.8675</c:v>
                </c:pt>
                <c:pt idx="90">
                  <c:v>58.126249999999999</c:v>
                </c:pt>
                <c:pt idx="91">
                  <c:v>59.047499999999999</c:v>
                </c:pt>
                <c:pt idx="92">
                  <c:v>57.972499999999997</c:v>
                </c:pt>
                <c:pt idx="93">
                  <c:v>57.612500000000004</c:v>
                </c:pt>
                <c:pt idx="94">
                  <c:v>58.961250000000007</c:v>
                </c:pt>
                <c:pt idx="95">
                  <c:v>58.306249999999999</c:v>
                </c:pt>
                <c:pt idx="96">
                  <c:v>59.048750000000005</c:v>
                </c:pt>
                <c:pt idx="97">
                  <c:v>60.131250000000001</c:v>
                </c:pt>
                <c:pt idx="98">
                  <c:v>57.74</c:v>
                </c:pt>
                <c:pt idx="99">
                  <c:v>59.366250000000001</c:v>
                </c:pt>
                <c:pt idx="100">
                  <c:v>61.05</c:v>
                </c:pt>
                <c:pt idx="101">
                  <c:v>60.688749999999999</c:v>
                </c:pt>
                <c:pt idx="102">
                  <c:v>60.803749999999994</c:v>
                </c:pt>
                <c:pt idx="103">
                  <c:v>61.083750000000009</c:v>
                </c:pt>
                <c:pt idx="104">
                  <c:v>60.721249999999998</c:v>
                </c:pt>
                <c:pt idx="105">
                  <c:v>60.397500000000001</c:v>
                </c:pt>
                <c:pt idx="106">
                  <c:v>60.933750000000003</c:v>
                </c:pt>
                <c:pt idx="107">
                  <c:v>60.52624999999999</c:v>
                </c:pt>
                <c:pt idx="108">
                  <c:v>60.835000000000001</c:v>
                </c:pt>
                <c:pt idx="109">
                  <c:v>61.227500000000006</c:v>
                </c:pt>
                <c:pt idx="110">
                  <c:v>60.791249999999998</c:v>
                </c:pt>
                <c:pt idx="111">
                  <c:v>60.484999999999999</c:v>
                </c:pt>
                <c:pt idx="112">
                  <c:v>60.606250000000003</c:v>
                </c:pt>
                <c:pt idx="113">
                  <c:v>60.673750000000005</c:v>
                </c:pt>
                <c:pt idx="114">
                  <c:v>60.698749999999997</c:v>
                </c:pt>
                <c:pt idx="115">
                  <c:v>60.662499999999994</c:v>
                </c:pt>
                <c:pt idx="116">
                  <c:v>60.857500000000002</c:v>
                </c:pt>
                <c:pt idx="117">
                  <c:v>60.742500000000007</c:v>
                </c:pt>
                <c:pt idx="118">
                  <c:v>60.452499999999993</c:v>
                </c:pt>
                <c:pt idx="119">
                  <c:v>61.178750000000008</c:v>
                </c:pt>
                <c:pt idx="120">
                  <c:v>60.427500000000002</c:v>
                </c:pt>
                <c:pt idx="121">
                  <c:v>60.519999999999996</c:v>
                </c:pt>
                <c:pt idx="122">
                  <c:v>60.53125</c:v>
                </c:pt>
                <c:pt idx="123">
                  <c:v>60.247500000000002</c:v>
                </c:pt>
                <c:pt idx="124">
                  <c:v>60.793750000000003</c:v>
                </c:pt>
                <c:pt idx="125">
                  <c:v>60.645000000000003</c:v>
                </c:pt>
                <c:pt idx="126">
                  <c:v>60.368749999999991</c:v>
                </c:pt>
                <c:pt idx="127">
                  <c:v>60.763749999999995</c:v>
                </c:pt>
                <c:pt idx="128">
                  <c:v>60.453749999999999</c:v>
                </c:pt>
                <c:pt idx="129">
                  <c:v>60.7425</c:v>
                </c:pt>
                <c:pt idx="130">
                  <c:v>60.661250000000003</c:v>
                </c:pt>
                <c:pt idx="131">
                  <c:v>60.698750000000004</c:v>
                </c:pt>
                <c:pt idx="132">
                  <c:v>60.738749999999996</c:v>
                </c:pt>
                <c:pt idx="133">
                  <c:v>60.941250000000011</c:v>
                </c:pt>
                <c:pt idx="134">
                  <c:v>55.838750000000005</c:v>
                </c:pt>
                <c:pt idx="135">
                  <c:v>45.34375</c:v>
                </c:pt>
                <c:pt idx="136">
                  <c:v>58.12</c:v>
                </c:pt>
                <c:pt idx="137">
                  <c:v>56.856250000000003</c:v>
                </c:pt>
                <c:pt idx="138">
                  <c:v>57.96875</c:v>
                </c:pt>
                <c:pt idx="139">
                  <c:v>57.436249999999994</c:v>
                </c:pt>
                <c:pt idx="140">
                  <c:v>55.142499999999998</c:v>
                </c:pt>
                <c:pt idx="141">
                  <c:v>57.143749999999997</c:v>
                </c:pt>
                <c:pt idx="142">
                  <c:v>59.410000000000004</c:v>
                </c:pt>
                <c:pt idx="143">
                  <c:v>57.642500000000005</c:v>
                </c:pt>
                <c:pt idx="144">
                  <c:v>57.703749999999999</c:v>
                </c:pt>
                <c:pt idx="145">
                  <c:v>57.53125</c:v>
                </c:pt>
                <c:pt idx="146">
                  <c:v>57.575000000000003</c:v>
                </c:pt>
                <c:pt idx="147">
                  <c:v>59.325000000000003</c:v>
                </c:pt>
                <c:pt idx="148">
                  <c:v>60.816249999999997</c:v>
                </c:pt>
                <c:pt idx="149">
                  <c:v>60.327500000000001</c:v>
                </c:pt>
                <c:pt idx="150">
                  <c:v>59.428750000000001</c:v>
                </c:pt>
                <c:pt idx="151">
                  <c:v>61.734999999999999</c:v>
                </c:pt>
                <c:pt idx="152">
                  <c:v>62.201250000000002</c:v>
                </c:pt>
                <c:pt idx="153">
                  <c:v>58.527499999999996</c:v>
                </c:pt>
                <c:pt idx="154">
                  <c:v>59.457499999999996</c:v>
                </c:pt>
                <c:pt idx="155">
                  <c:v>62.356249999999996</c:v>
                </c:pt>
                <c:pt idx="156">
                  <c:v>60.478750000000012</c:v>
                </c:pt>
                <c:pt idx="157">
                  <c:v>60.936250000000001</c:v>
                </c:pt>
                <c:pt idx="158">
                  <c:v>58.080000000000005</c:v>
                </c:pt>
                <c:pt idx="159">
                  <c:v>58.160000000000004</c:v>
                </c:pt>
                <c:pt idx="160">
                  <c:v>57.924999999999997</c:v>
                </c:pt>
                <c:pt idx="161">
                  <c:v>60.158750000000005</c:v>
                </c:pt>
                <c:pt idx="162">
                  <c:v>60.482499999999995</c:v>
                </c:pt>
                <c:pt idx="163">
                  <c:v>62.522500000000008</c:v>
                </c:pt>
                <c:pt idx="164">
                  <c:v>59.47625</c:v>
                </c:pt>
                <c:pt idx="165">
                  <c:v>61.526249999999997</c:v>
                </c:pt>
                <c:pt idx="166">
                  <c:v>61.322500000000005</c:v>
                </c:pt>
                <c:pt idx="167">
                  <c:v>58.08625</c:v>
                </c:pt>
                <c:pt idx="168">
                  <c:v>60.143749999999997</c:v>
                </c:pt>
                <c:pt idx="169">
                  <c:v>59.248750000000001</c:v>
                </c:pt>
                <c:pt idx="170">
                  <c:v>61.671250000000008</c:v>
                </c:pt>
                <c:pt idx="171">
                  <c:v>61.022500000000001</c:v>
                </c:pt>
                <c:pt idx="172">
                  <c:v>59.591249999999995</c:v>
                </c:pt>
                <c:pt idx="173">
                  <c:v>58.428749999999994</c:v>
                </c:pt>
                <c:pt idx="174">
                  <c:v>61.07374999999999</c:v>
                </c:pt>
                <c:pt idx="175">
                  <c:v>59.558749999999996</c:v>
                </c:pt>
                <c:pt idx="176">
                  <c:v>59.543750000000003</c:v>
                </c:pt>
                <c:pt idx="177">
                  <c:v>60.564999999999998</c:v>
                </c:pt>
                <c:pt idx="178">
                  <c:v>58.131250000000001</c:v>
                </c:pt>
                <c:pt idx="179">
                  <c:v>61.206250000000004</c:v>
                </c:pt>
                <c:pt idx="180">
                  <c:v>58.916249999999991</c:v>
                </c:pt>
                <c:pt idx="181">
                  <c:v>58.371250000000003</c:v>
                </c:pt>
                <c:pt idx="182">
                  <c:v>57.81</c:v>
                </c:pt>
                <c:pt idx="183">
                  <c:v>60.892500000000005</c:v>
                </c:pt>
                <c:pt idx="184">
                  <c:v>58.522500000000001</c:v>
                </c:pt>
                <c:pt idx="185">
                  <c:v>59.071250000000006</c:v>
                </c:pt>
                <c:pt idx="186">
                  <c:v>58.15</c:v>
                </c:pt>
                <c:pt idx="187">
                  <c:v>59.066249999999997</c:v>
                </c:pt>
                <c:pt idx="188">
                  <c:v>57.587499999999991</c:v>
                </c:pt>
                <c:pt idx="189">
                  <c:v>59.733750000000008</c:v>
                </c:pt>
                <c:pt idx="190">
                  <c:v>61.934999999999995</c:v>
                </c:pt>
                <c:pt idx="191">
                  <c:v>59.795000000000002</c:v>
                </c:pt>
                <c:pt idx="192">
                  <c:v>58.021250000000002</c:v>
                </c:pt>
                <c:pt idx="193">
                  <c:v>58.767499999999998</c:v>
                </c:pt>
                <c:pt idx="194">
                  <c:v>58.811250000000001</c:v>
                </c:pt>
                <c:pt idx="195">
                  <c:v>60.556249999999999</c:v>
                </c:pt>
                <c:pt idx="196">
                  <c:v>60.180000000000007</c:v>
                </c:pt>
                <c:pt idx="197">
                  <c:v>58.412500000000001</c:v>
                </c:pt>
                <c:pt idx="198">
                  <c:v>57.43</c:v>
                </c:pt>
                <c:pt idx="199">
                  <c:v>56.715000000000003</c:v>
                </c:pt>
                <c:pt idx="200">
                  <c:v>57.484999999999999</c:v>
                </c:pt>
                <c:pt idx="201">
                  <c:v>58.81</c:v>
                </c:pt>
                <c:pt idx="202">
                  <c:v>59.977499999999992</c:v>
                </c:pt>
                <c:pt idx="203">
                  <c:v>59.71875</c:v>
                </c:pt>
                <c:pt idx="204">
                  <c:v>56.440000000000005</c:v>
                </c:pt>
                <c:pt idx="205">
                  <c:v>61.800000000000004</c:v>
                </c:pt>
                <c:pt idx="206">
                  <c:v>61.243749999999999</c:v>
                </c:pt>
                <c:pt idx="207">
                  <c:v>61.281250000000007</c:v>
                </c:pt>
                <c:pt idx="208">
                  <c:v>61.006250000000009</c:v>
                </c:pt>
                <c:pt idx="209">
                  <c:v>61.482500000000002</c:v>
                </c:pt>
                <c:pt idx="210">
                  <c:v>61.403750000000002</c:v>
                </c:pt>
                <c:pt idx="211">
                  <c:v>61.396249999999995</c:v>
                </c:pt>
                <c:pt idx="212">
                  <c:v>61.233750000000001</c:v>
                </c:pt>
                <c:pt idx="213">
                  <c:v>60.777499999999996</c:v>
                </c:pt>
                <c:pt idx="214">
                  <c:v>61.138750000000002</c:v>
                </c:pt>
                <c:pt idx="215">
                  <c:v>61.228750000000005</c:v>
                </c:pt>
                <c:pt idx="216">
                  <c:v>60.997500000000002</c:v>
                </c:pt>
                <c:pt idx="217">
                  <c:v>60.797499999999999</c:v>
                </c:pt>
                <c:pt idx="218">
                  <c:v>60.783750000000005</c:v>
                </c:pt>
                <c:pt idx="219">
                  <c:v>60.708750000000009</c:v>
                </c:pt>
                <c:pt idx="220">
                  <c:v>60.861249999999998</c:v>
                </c:pt>
                <c:pt idx="221">
                  <c:v>61.017500000000005</c:v>
                </c:pt>
                <c:pt idx="222">
                  <c:v>61.138750000000002</c:v>
                </c:pt>
                <c:pt idx="223">
                  <c:v>61.225000000000001</c:v>
                </c:pt>
                <c:pt idx="224">
                  <c:v>61.467500000000001</c:v>
                </c:pt>
                <c:pt idx="225">
                  <c:v>61.10125</c:v>
                </c:pt>
                <c:pt idx="226">
                  <c:v>61.274999999999999</c:v>
                </c:pt>
                <c:pt idx="227">
                  <c:v>61.318750000000001</c:v>
                </c:pt>
                <c:pt idx="228">
                  <c:v>61.274999999999991</c:v>
                </c:pt>
                <c:pt idx="229">
                  <c:v>61.221249999999998</c:v>
                </c:pt>
                <c:pt idx="230">
                  <c:v>61.47375000000001</c:v>
                </c:pt>
                <c:pt idx="231">
                  <c:v>61.100000000000009</c:v>
                </c:pt>
                <c:pt idx="232">
                  <c:v>61.487500000000004</c:v>
                </c:pt>
                <c:pt idx="233">
                  <c:v>61.442500000000003</c:v>
                </c:pt>
                <c:pt idx="234">
                  <c:v>61.678749999999994</c:v>
                </c:pt>
                <c:pt idx="235">
                  <c:v>61.643749999999997</c:v>
                </c:pt>
                <c:pt idx="236">
                  <c:v>61.69</c:v>
                </c:pt>
                <c:pt idx="237">
                  <c:v>61.6175</c:v>
                </c:pt>
                <c:pt idx="238">
                  <c:v>61.421250000000001</c:v>
                </c:pt>
                <c:pt idx="239">
                  <c:v>61.546250000000001</c:v>
                </c:pt>
                <c:pt idx="240">
                  <c:v>61.36</c:v>
                </c:pt>
                <c:pt idx="241">
                  <c:v>61.498749999999994</c:v>
                </c:pt>
                <c:pt idx="242">
                  <c:v>61.752499999999998</c:v>
                </c:pt>
                <c:pt idx="243">
                  <c:v>61.58</c:v>
                </c:pt>
                <c:pt idx="244">
                  <c:v>61.328749999999999</c:v>
                </c:pt>
                <c:pt idx="245">
                  <c:v>61.775000000000006</c:v>
                </c:pt>
                <c:pt idx="246">
                  <c:v>61.537500000000001</c:v>
                </c:pt>
                <c:pt idx="247">
                  <c:v>61.376250000000013</c:v>
                </c:pt>
                <c:pt idx="248">
                  <c:v>61.41</c:v>
                </c:pt>
                <c:pt idx="249">
                  <c:v>61.563750000000006</c:v>
                </c:pt>
                <c:pt idx="250">
                  <c:v>61.258749999999992</c:v>
                </c:pt>
                <c:pt idx="251">
                  <c:v>61.307499999999997</c:v>
                </c:pt>
                <c:pt idx="252">
                  <c:v>61.358750000000001</c:v>
                </c:pt>
                <c:pt idx="253">
                  <c:v>61.347499999999997</c:v>
                </c:pt>
                <c:pt idx="254">
                  <c:v>61.596250000000005</c:v>
                </c:pt>
                <c:pt idx="255">
                  <c:v>61.748750000000001</c:v>
                </c:pt>
                <c:pt idx="256">
                  <c:v>61.797499999999999</c:v>
                </c:pt>
                <c:pt idx="257">
                  <c:v>61.501249999999999</c:v>
                </c:pt>
                <c:pt idx="258">
                  <c:v>61.708749999999995</c:v>
                </c:pt>
                <c:pt idx="259">
                  <c:v>61.661250000000003</c:v>
                </c:pt>
                <c:pt idx="260">
                  <c:v>61.512499999999996</c:v>
                </c:pt>
                <c:pt idx="261">
                  <c:v>61.408750000000005</c:v>
                </c:pt>
                <c:pt idx="262">
                  <c:v>61.397499999999994</c:v>
                </c:pt>
                <c:pt idx="263">
                  <c:v>61.202500000000001</c:v>
                </c:pt>
                <c:pt idx="264">
                  <c:v>61.071249999999999</c:v>
                </c:pt>
                <c:pt idx="265">
                  <c:v>61.377499999999998</c:v>
                </c:pt>
                <c:pt idx="266">
                  <c:v>60.990000000000009</c:v>
                </c:pt>
                <c:pt idx="267">
                  <c:v>61.168749999999996</c:v>
                </c:pt>
                <c:pt idx="268">
                  <c:v>61.341250000000002</c:v>
                </c:pt>
                <c:pt idx="269">
                  <c:v>61.080000000000005</c:v>
                </c:pt>
                <c:pt idx="270">
                  <c:v>61.216249999999995</c:v>
                </c:pt>
                <c:pt idx="271">
                  <c:v>61.213749999999997</c:v>
                </c:pt>
                <c:pt idx="272">
                  <c:v>61.418749999999996</c:v>
                </c:pt>
                <c:pt idx="273">
                  <c:v>61.143749999999997</c:v>
                </c:pt>
                <c:pt idx="274">
                  <c:v>61.218749999999986</c:v>
                </c:pt>
                <c:pt idx="275">
                  <c:v>61.298749999999998</c:v>
                </c:pt>
                <c:pt idx="276">
                  <c:v>58.767500000000005</c:v>
                </c:pt>
                <c:pt idx="277">
                  <c:v>61.077499999999993</c:v>
                </c:pt>
                <c:pt idx="278">
                  <c:v>61.298749999999998</c:v>
                </c:pt>
                <c:pt idx="279">
                  <c:v>61.535000000000004</c:v>
                </c:pt>
                <c:pt idx="280">
                  <c:v>61.498750000000001</c:v>
                </c:pt>
                <c:pt idx="281">
                  <c:v>60.713750000000005</c:v>
                </c:pt>
                <c:pt idx="282">
                  <c:v>61.125000000000007</c:v>
                </c:pt>
                <c:pt idx="283">
                  <c:v>60.841250000000002</c:v>
                </c:pt>
                <c:pt idx="284">
                  <c:v>60.741249999999994</c:v>
                </c:pt>
                <c:pt idx="285">
                  <c:v>61.247500000000009</c:v>
                </c:pt>
                <c:pt idx="286">
                  <c:v>60.674999999999997</c:v>
                </c:pt>
                <c:pt idx="287">
                  <c:v>60.611249999999998</c:v>
                </c:pt>
                <c:pt idx="288">
                  <c:v>60.907499999999999</c:v>
                </c:pt>
                <c:pt idx="289">
                  <c:v>60.606250000000003</c:v>
                </c:pt>
                <c:pt idx="290">
                  <c:v>60.754999999999995</c:v>
                </c:pt>
                <c:pt idx="291">
                  <c:v>53.97</c:v>
                </c:pt>
                <c:pt idx="292">
                  <c:v>60.842499999999994</c:v>
                </c:pt>
                <c:pt idx="293">
                  <c:v>60.892500000000005</c:v>
                </c:pt>
                <c:pt idx="294">
                  <c:v>60.661250000000003</c:v>
                </c:pt>
                <c:pt idx="295">
                  <c:v>61.016249999999999</c:v>
                </c:pt>
                <c:pt idx="296">
                  <c:v>60.988750000000003</c:v>
                </c:pt>
                <c:pt idx="297">
                  <c:v>61.347499999999997</c:v>
                </c:pt>
                <c:pt idx="298">
                  <c:v>60.88000000000001</c:v>
                </c:pt>
                <c:pt idx="299">
                  <c:v>61.181250000000006</c:v>
                </c:pt>
                <c:pt idx="300">
                  <c:v>60.752499999999991</c:v>
                </c:pt>
                <c:pt idx="301">
                  <c:v>60.596250000000005</c:v>
                </c:pt>
                <c:pt idx="302">
                  <c:v>60.829999999999991</c:v>
                </c:pt>
                <c:pt idx="303">
                  <c:v>60.938749999999999</c:v>
                </c:pt>
                <c:pt idx="304">
                  <c:v>60.826250000000002</c:v>
                </c:pt>
                <c:pt idx="305">
                  <c:v>60.717500000000001</c:v>
                </c:pt>
                <c:pt idx="306">
                  <c:v>60.631250000000001</c:v>
                </c:pt>
                <c:pt idx="307">
                  <c:v>60.883749999999999</c:v>
                </c:pt>
                <c:pt idx="308">
                  <c:v>60.78625000000001</c:v>
                </c:pt>
                <c:pt idx="309">
                  <c:v>60.786249999999995</c:v>
                </c:pt>
                <c:pt idx="310">
                  <c:v>60.618750000000006</c:v>
                </c:pt>
                <c:pt idx="311">
                  <c:v>60.9</c:v>
                </c:pt>
                <c:pt idx="312">
                  <c:v>60.88</c:v>
                </c:pt>
                <c:pt idx="313">
                  <c:v>60.9375</c:v>
                </c:pt>
                <c:pt idx="314">
                  <c:v>60.743749999999999</c:v>
                </c:pt>
                <c:pt idx="315">
                  <c:v>60.79249999999999</c:v>
                </c:pt>
                <c:pt idx="316">
                  <c:v>60.751250000000006</c:v>
                </c:pt>
                <c:pt idx="317">
                  <c:v>60.575000000000003</c:v>
                </c:pt>
                <c:pt idx="318">
                  <c:v>60.421250000000001</c:v>
                </c:pt>
                <c:pt idx="319">
                  <c:v>60.75</c:v>
                </c:pt>
                <c:pt idx="320">
                  <c:v>60.477500000000006</c:v>
                </c:pt>
                <c:pt idx="321">
                  <c:v>60.657499999999999</c:v>
                </c:pt>
                <c:pt idx="322">
                  <c:v>60.102499999999999</c:v>
                </c:pt>
                <c:pt idx="323">
                  <c:v>60.273750000000007</c:v>
                </c:pt>
                <c:pt idx="324">
                  <c:v>60.373750000000001</c:v>
                </c:pt>
                <c:pt idx="325">
                  <c:v>60.436250000000001</c:v>
                </c:pt>
                <c:pt idx="326">
                  <c:v>60.567499999999995</c:v>
                </c:pt>
                <c:pt idx="327">
                  <c:v>60.883749999999992</c:v>
                </c:pt>
                <c:pt idx="328">
                  <c:v>60.52000000000001</c:v>
                </c:pt>
                <c:pt idx="329">
                  <c:v>60.896250000000002</c:v>
                </c:pt>
                <c:pt idx="330">
                  <c:v>60.92</c:v>
                </c:pt>
                <c:pt idx="331">
                  <c:v>60.671250000000001</c:v>
                </c:pt>
                <c:pt idx="332">
                  <c:v>60.531250000000007</c:v>
                </c:pt>
                <c:pt idx="333">
                  <c:v>60.764999999999993</c:v>
                </c:pt>
                <c:pt idx="334">
                  <c:v>61.251249999999999</c:v>
                </c:pt>
                <c:pt idx="335">
                  <c:v>60.77375</c:v>
                </c:pt>
                <c:pt idx="336">
                  <c:v>60.958749999999995</c:v>
                </c:pt>
                <c:pt idx="337">
                  <c:v>60.49499999999999</c:v>
                </c:pt>
                <c:pt idx="338">
                  <c:v>60.887499999999996</c:v>
                </c:pt>
                <c:pt idx="339">
                  <c:v>60.767499999999998</c:v>
                </c:pt>
                <c:pt idx="340">
                  <c:v>60.128749999999997</c:v>
                </c:pt>
                <c:pt idx="341">
                  <c:v>60.556250000000006</c:v>
                </c:pt>
                <c:pt idx="342">
                  <c:v>60.103749999999998</c:v>
                </c:pt>
                <c:pt idx="343">
                  <c:v>60.167499999999997</c:v>
                </c:pt>
                <c:pt idx="344">
                  <c:v>60.931250000000006</c:v>
                </c:pt>
                <c:pt idx="345">
                  <c:v>60.46875</c:v>
                </c:pt>
                <c:pt idx="346">
                  <c:v>60.693750000000009</c:v>
                </c:pt>
                <c:pt idx="347">
                  <c:v>60.225000000000001</c:v>
                </c:pt>
                <c:pt idx="348">
                  <c:v>60.622500000000002</c:v>
                </c:pt>
                <c:pt idx="349">
                  <c:v>60.466250000000002</c:v>
                </c:pt>
                <c:pt idx="350">
                  <c:v>60.191249999999997</c:v>
                </c:pt>
                <c:pt idx="351">
                  <c:v>60.462500000000006</c:v>
                </c:pt>
                <c:pt idx="352">
                  <c:v>60.111249999999998</c:v>
                </c:pt>
                <c:pt idx="353">
                  <c:v>60.411250000000003</c:v>
                </c:pt>
                <c:pt idx="354">
                  <c:v>59.857500000000002</c:v>
                </c:pt>
                <c:pt idx="355">
                  <c:v>60.373750000000008</c:v>
                </c:pt>
                <c:pt idx="356">
                  <c:v>60.43</c:v>
                </c:pt>
                <c:pt idx="357">
                  <c:v>60.451249999999995</c:v>
                </c:pt>
                <c:pt idx="358">
                  <c:v>60.717500000000001</c:v>
                </c:pt>
                <c:pt idx="359">
                  <c:v>60.322499999999991</c:v>
                </c:pt>
                <c:pt idx="360">
                  <c:v>60.364999999999995</c:v>
                </c:pt>
                <c:pt idx="361">
                  <c:v>60.262500000000003</c:v>
                </c:pt>
                <c:pt idx="362">
                  <c:v>60.265000000000008</c:v>
                </c:pt>
                <c:pt idx="363">
                  <c:v>60.515000000000001</c:v>
                </c:pt>
                <c:pt idx="364">
                  <c:v>60.74499999999999</c:v>
                </c:pt>
                <c:pt idx="365">
                  <c:v>60.783749999999998</c:v>
                </c:pt>
                <c:pt idx="366">
                  <c:v>60.161250000000003</c:v>
                </c:pt>
                <c:pt idx="367">
                  <c:v>60.234999999999992</c:v>
                </c:pt>
                <c:pt idx="368">
                  <c:v>60.772499999999994</c:v>
                </c:pt>
                <c:pt idx="369">
                  <c:v>60.257500000000007</c:v>
                </c:pt>
                <c:pt idx="370">
                  <c:v>60.51</c:v>
                </c:pt>
                <c:pt idx="371">
                  <c:v>60.076250000000002</c:v>
                </c:pt>
                <c:pt idx="372">
                  <c:v>60.638749999999995</c:v>
                </c:pt>
                <c:pt idx="373">
                  <c:v>60.317499999999995</c:v>
                </c:pt>
                <c:pt idx="374">
                  <c:v>60.584999999999994</c:v>
                </c:pt>
                <c:pt idx="375">
                  <c:v>60.585000000000001</c:v>
                </c:pt>
                <c:pt idx="376">
                  <c:v>60.064999999999998</c:v>
                </c:pt>
                <c:pt idx="377">
                  <c:v>60.305000000000007</c:v>
                </c:pt>
                <c:pt idx="378">
                  <c:v>60.422499999999999</c:v>
                </c:pt>
                <c:pt idx="379">
                  <c:v>60.542500000000004</c:v>
                </c:pt>
                <c:pt idx="380">
                  <c:v>60.844999999999999</c:v>
                </c:pt>
                <c:pt idx="381">
                  <c:v>60.15625</c:v>
                </c:pt>
                <c:pt idx="382">
                  <c:v>60.707499999999996</c:v>
                </c:pt>
                <c:pt idx="383">
                  <c:v>60.452500000000008</c:v>
                </c:pt>
                <c:pt idx="384">
                  <c:v>60.935000000000002</c:v>
                </c:pt>
                <c:pt idx="385">
                  <c:v>60.228749999999998</c:v>
                </c:pt>
                <c:pt idx="386">
                  <c:v>60.633749999999999</c:v>
                </c:pt>
                <c:pt idx="387">
                  <c:v>60.473750000000003</c:v>
                </c:pt>
                <c:pt idx="388">
                  <c:v>60.391250000000014</c:v>
                </c:pt>
                <c:pt idx="389">
                  <c:v>60.396249999999995</c:v>
                </c:pt>
                <c:pt idx="390">
                  <c:v>60.368750000000006</c:v>
                </c:pt>
                <c:pt idx="391">
                  <c:v>60.461250000000007</c:v>
                </c:pt>
                <c:pt idx="392">
                  <c:v>60.28</c:v>
                </c:pt>
                <c:pt idx="393">
                  <c:v>60.568750000000001</c:v>
                </c:pt>
                <c:pt idx="394">
                  <c:v>60.15</c:v>
                </c:pt>
                <c:pt idx="395">
                  <c:v>60.278750000000002</c:v>
                </c:pt>
                <c:pt idx="396">
                  <c:v>60.547499999999999</c:v>
                </c:pt>
                <c:pt idx="397">
                  <c:v>60.516249999999999</c:v>
                </c:pt>
                <c:pt idx="398">
                  <c:v>60.21875</c:v>
                </c:pt>
                <c:pt idx="399">
                  <c:v>59.830000000000005</c:v>
                </c:pt>
                <c:pt idx="400">
                  <c:v>59.858750000000001</c:v>
                </c:pt>
                <c:pt idx="401">
                  <c:v>59.784999999999997</c:v>
                </c:pt>
                <c:pt idx="402">
                  <c:v>60.206250000000004</c:v>
                </c:pt>
                <c:pt idx="403">
                  <c:v>60.357500000000002</c:v>
                </c:pt>
                <c:pt idx="404">
                  <c:v>60.27</c:v>
                </c:pt>
                <c:pt idx="405">
                  <c:v>60.181249999999991</c:v>
                </c:pt>
                <c:pt idx="406">
                  <c:v>59.973749999999995</c:v>
                </c:pt>
                <c:pt idx="407">
                  <c:v>60.241250000000001</c:v>
                </c:pt>
                <c:pt idx="408">
                  <c:v>60.442499999999995</c:v>
                </c:pt>
                <c:pt idx="409">
                  <c:v>59.656250000000007</c:v>
                </c:pt>
                <c:pt idx="410">
                  <c:v>59.776249999999997</c:v>
                </c:pt>
                <c:pt idx="411">
                  <c:v>60.333750000000002</c:v>
                </c:pt>
                <c:pt idx="412">
                  <c:v>60.453749999999999</c:v>
                </c:pt>
                <c:pt idx="413">
                  <c:v>60.12</c:v>
                </c:pt>
                <c:pt idx="414">
                  <c:v>60.34375</c:v>
                </c:pt>
                <c:pt idx="415">
                  <c:v>60.42</c:v>
                </c:pt>
                <c:pt idx="416">
                  <c:v>60.558750000000003</c:v>
                </c:pt>
                <c:pt idx="417">
                  <c:v>59.978749999999998</c:v>
                </c:pt>
                <c:pt idx="418">
                  <c:v>60.482500000000002</c:v>
                </c:pt>
                <c:pt idx="419">
                  <c:v>60.370000000000005</c:v>
                </c:pt>
                <c:pt idx="420">
                  <c:v>60.5</c:v>
                </c:pt>
                <c:pt idx="421">
                  <c:v>60.378749999999997</c:v>
                </c:pt>
                <c:pt idx="422">
                  <c:v>60.27</c:v>
                </c:pt>
                <c:pt idx="423">
                  <c:v>60.06</c:v>
                </c:pt>
                <c:pt idx="424">
                  <c:v>59.85</c:v>
                </c:pt>
                <c:pt idx="425">
                  <c:v>60.185000000000002</c:v>
                </c:pt>
                <c:pt idx="426">
                  <c:v>60.022500000000001</c:v>
                </c:pt>
                <c:pt idx="427">
                  <c:v>60.702500000000001</c:v>
                </c:pt>
                <c:pt idx="428">
                  <c:v>60.87</c:v>
                </c:pt>
                <c:pt idx="429">
                  <c:v>59.944999999999993</c:v>
                </c:pt>
                <c:pt idx="430">
                  <c:v>60.013750000000009</c:v>
                </c:pt>
                <c:pt idx="431">
                  <c:v>60.244999999999997</c:v>
                </c:pt>
                <c:pt idx="432">
                  <c:v>60.585000000000001</c:v>
                </c:pt>
                <c:pt idx="433">
                  <c:v>60.432499999999997</c:v>
                </c:pt>
                <c:pt idx="434">
                  <c:v>60.24</c:v>
                </c:pt>
                <c:pt idx="435">
                  <c:v>60.231250000000003</c:v>
                </c:pt>
                <c:pt idx="436">
                  <c:v>60.268749999999997</c:v>
                </c:pt>
                <c:pt idx="437">
                  <c:v>60.486249999999998</c:v>
                </c:pt>
                <c:pt idx="438">
                  <c:v>60.157500000000006</c:v>
                </c:pt>
                <c:pt idx="439">
                  <c:v>60.675000000000004</c:v>
                </c:pt>
                <c:pt idx="440">
                  <c:v>60.328749999999999</c:v>
                </c:pt>
                <c:pt idx="441">
                  <c:v>60.655000000000001</c:v>
                </c:pt>
                <c:pt idx="442">
                  <c:v>61.3825</c:v>
                </c:pt>
                <c:pt idx="443">
                  <c:v>58.912500000000001</c:v>
                </c:pt>
                <c:pt idx="444">
                  <c:v>59.864999999999995</c:v>
                </c:pt>
                <c:pt idx="445">
                  <c:v>60.394999999999996</c:v>
                </c:pt>
                <c:pt idx="446">
                  <c:v>60.947499999999998</c:v>
                </c:pt>
                <c:pt idx="447">
                  <c:v>60.688749999999999</c:v>
                </c:pt>
                <c:pt idx="448">
                  <c:v>60.813749999999992</c:v>
                </c:pt>
                <c:pt idx="449">
                  <c:v>60.475000000000001</c:v>
                </c:pt>
                <c:pt idx="450">
                  <c:v>60.356250000000003</c:v>
                </c:pt>
                <c:pt idx="451">
                  <c:v>60.382500000000007</c:v>
                </c:pt>
                <c:pt idx="452">
                  <c:v>60.565000000000005</c:v>
                </c:pt>
                <c:pt idx="453">
                  <c:v>60.623750000000008</c:v>
                </c:pt>
                <c:pt idx="454">
                  <c:v>60.982500000000002</c:v>
                </c:pt>
                <c:pt idx="455">
                  <c:v>60.698749999999997</c:v>
                </c:pt>
                <c:pt idx="456">
                  <c:v>60.758749999999999</c:v>
                </c:pt>
                <c:pt idx="457">
                  <c:v>60.942499999999995</c:v>
                </c:pt>
                <c:pt idx="458">
                  <c:v>60.837499999999999</c:v>
                </c:pt>
                <c:pt idx="459">
                  <c:v>60.853750000000005</c:v>
                </c:pt>
                <c:pt idx="460">
                  <c:v>60.448749999999997</c:v>
                </c:pt>
                <c:pt idx="461">
                  <c:v>60.397499999999994</c:v>
                </c:pt>
                <c:pt idx="462">
                  <c:v>60.808750000000003</c:v>
                </c:pt>
                <c:pt idx="463">
                  <c:v>60.255000000000003</c:v>
                </c:pt>
                <c:pt idx="464">
                  <c:v>60.58625</c:v>
                </c:pt>
                <c:pt idx="465">
                  <c:v>60.63000000000001</c:v>
                </c:pt>
                <c:pt idx="466">
                  <c:v>60.199999999999996</c:v>
                </c:pt>
                <c:pt idx="467">
                  <c:v>60.264999999999993</c:v>
                </c:pt>
                <c:pt idx="468">
                  <c:v>60.393749999999997</c:v>
                </c:pt>
                <c:pt idx="469">
                  <c:v>60.481250000000003</c:v>
                </c:pt>
                <c:pt idx="470">
                  <c:v>61.161249999999995</c:v>
                </c:pt>
                <c:pt idx="471">
                  <c:v>60.231250000000003</c:v>
                </c:pt>
                <c:pt idx="472">
                  <c:v>60.431249999999991</c:v>
                </c:pt>
                <c:pt idx="473">
                  <c:v>60.636249999999997</c:v>
                </c:pt>
                <c:pt idx="474">
                  <c:v>60.314999999999998</c:v>
                </c:pt>
                <c:pt idx="475">
                  <c:v>60.556250000000006</c:v>
                </c:pt>
                <c:pt idx="476">
                  <c:v>60.415000000000006</c:v>
                </c:pt>
                <c:pt idx="477">
                  <c:v>60.588749999999997</c:v>
                </c:pt>
                <c:pt idx="478">
                  <c:v>60.381250000000009</c:v>
                </c:pt>
                <c:pt idx="479">
                  <c:v>60.267499999999991</c:v>
                </c:pt>
                <c:pt idx="480">
                  <c:v>60.294999999999995</c:v>
                </c:pt>
                <c:pt idx="481">
                  <c:v>60.637500000000003</c:v>
                </c:pt>
                <c:pt idx="482">
                  <c:v>60.087499999999999</c:v>
                </c:pt>
                <c:pt idx="483">
                  <c:v>60.68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EE-462A-87DA-2A99FC1B6029}"/>
            </c:ext>
          </c:extLst>
        </c:ser>
        <c:ser>
          <c:idx val="1"/>
          <c:order val="3"/>
          <c:tx>
            <c:strRef>
              <c:f>Auswahl!$B$4</c:f>
              <c:strCache>
                <c:ptCount val="1"/>
                <c:pt idx="0">
                  <c:v>Zirkulation zu Wohnungen (°C)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Auswahl!$B$5:$B$488</c:f>
              <c:numCache>
                <c:formatCode>General</c:formatCode>
                <c:ptCount val="484"/>
                <c:pt idx="0">
                  <c:v>61.95</c:v>
                </c:pt>
                <c:pt idx="1">
                  <c:v>61.94</c:v>
                </c:pt>
                <c:pt idx="2">
                  <c:v>58.12</c:v>
                </c:pt>
                <c:pt idx="3">
                  <c:v>51.05</c:v>
                </c:pt>
                <c:pt idx="4">
                  <c:v>61.9</c:v>
                </c:pt>
                <c:pt idx="5">
                  <c:v>61.96</c:v>
                </c:pt>
                <c:pt idx="6">
                  <c:v>61.72</c:v>
                </c:pt>
                <c:pt idx="7">
                  <c:v>61.74</c:v>
                </c:pt>
                <c:pt idx="8">
                  <c:v>61.72</c:v>
                </c:pt>
                <c:pt idx="9">
                  <c:v>61.78</c:v>
                </c:pt>
                <c:pt idx="10">
                  <c:v>61.88</c:v>
                </c:pt>
                <c:pt idx="11">
                  <c:v>61.73</c:v>
                </c:pt>
                <c:pt idx="12">
                  <c:v>61.72</c:v>
                </c:pt>
                <c:pt idx="13">
                  <c:v>61.78</c:v>
                </c:pt>
                <c:pt idx="14">
                  <c:v>61.84</c:v>
                </c:pt>
                <c:pt idx="15">
                  <c:v>61.8</c:v>
                </c:pt>
                <c:pt idx="16">
                  <c:v>61.75</c:v>
                </c:pt>
                <c:pt idx="17">
                  <c:v>60.76</c:v>
                </c:pt>
                <c:pt idx="18">
                  <c:v>60.71</c:v>
                </c:pt>
                <c:pt idx="19">
                  <c:v>61.23</c:v>
                </c:pt>
                <c:pt idx="20">
                  <c:v>59.02</c:v>
                </c:pt>
                <c:pt idx="21">
                  <c:v>61.82</c:v>
                </c:pt>
                <c:pt idx="22">
                  <c:v>61.78</c:v>
                </c:pt>
                <c:pt idx="23">
                  <c:v>61.7</c:v>
                </c:pt>
                <c:pt idx="24">
                  <c:v>61.63</c:v>
                </c:pt>
                <c:pt idx="25">
                  <c:v>61.68</c:v>
                </c:pt>
                <c:pt idx="26">
                  <c:v>61.76</c:v>
                </c:pt>
                <c:pt idx="27">
                  <c:v>61.78</c:v>
                </c:pt>
                <c:pt idx="28">
                  <c:v>61.82</c:v>
                </c:pt>
                <c:pt idx="29">
                  <c:v>61.87</c:v>
                </c:pt>
                <c:pt idx="30">
                  <c:v>61.84</c:v>
                </c:pt>
                <c:pt idx="31">
                  <c:v>61.74</c:v>
                </c:pt>
                <c:pt idx="32">
                  <c:v>61.76</c:v>
                </c:pt>
                <c:pt idx="33">
                  <c:v>61.8</c:v>
                </c:pt>
                <c:pt idx="34">
                  <c:v>61.89</c:v>
                </c:pt>
                <c:pt idx="35">
                  <c:v>61.77</c:v>
                </c:pt>
                <c:pt idx="36">
                  <c:v>61.74</c:v>
                </c:pt>
                <c:pt idx="37">
                  <c:v>61.67</c:v>
                </c:pt>
                <c:pt idx="38">
                  <c:v>61.88</c:v>
                </c:pt>
                <c:pt idx="39">
                  <c:v>61.44</c:v>
                </c:pt>
                <c:pt idx="40">
                  <c:v>61.85</c:v>
                </c:pt>
                <c:pt idx="41">
                  <c:v>61.1</c:v>
                </c:pt>
                <c:pt idx="42">
                  <c:v>61.78</c:v>
                </c:pt>
                <c:pt idx="43">
                  <c:v>61.68</c:v>
                </c:pt>
                <c:pt idx="44">
                  <c:v>61.33</c:v>
                </c:pt>
                <c:pt idx="45">
                  <c:v>61.46</c:v>
                </c:pt>
                <c:pt idx="46">
                  <c:v>61.48</c:v>
                </c:pt>
                <c:pt idx="47">
                  <c:v>60.88</c:v>
                </c:pt>
                <c:pt idx="48">
                  <c:v>61.07</c:v>
                </c:pt>
                <c:pt idx="49">
                  <c:v>60.71</c:v>
                </c:pt>
                <c:pt idx="50">
                  <c:v>61.16</c:v>
                </c:pt>
                <c:pt idx="51">
                  <c:v>60.27</c:v>
                </c:pt>
                <c:pt idx="52">
                  <c:v>60.67</c:v>
                </c:pt>
                <c:pt idx="53">
                  <c:v>60.28</c:v>
                </c:pt>
                <c:pt idx="54">
                  <c:v>61.87</c:v>
                </c:pt>
                <c:pt idx="55">
                  <c:v>61.76</c:v>
                </c:pt>
                <c:pt idx="56">
                  <c:v>61.18</c:v>
                </c:pt>
                <c:pt idx="57">
                  <c:v>61.74</c:v>
                </c:pt>
                <c:pt idx="58">
                  <c:v>61.72</c:v>
                </c:pt>
                <c:pt idx="59">
                  <c:v>60.83</c:v>
                </c:pt>
                <c:pt idx="60">
                  <c:v>60.75</c:v>
                </c:pt>
                <c:pt idx="61">
                  <c:v>61.75</c:v>
                </c:pt>
                <c:pt idx="62">
                  <c:v>61.64</c:v>
                </c:pt>
                <c:pt idx="63">
                  <c:v>61.84</c:v>
                </c:pt>
                <c:pt idx="64">
                  <c:v>61.1</c:v>
                </c:pt>
                <c:pt idx="65">
                  <c:v>61.11</c:v>
                </c:pt>
                <c:pt idx="66">
                  <c:v>59.73</c:v>
                </c:pt>
                <c:pt idx="67">
                  <c:v>57.34</c:v>
                </c:pt>
                <c:pt idx="68">
                  <c:v>57.44</c:v>
                </c:pt>
                <c:pt idx="69">
                  <c:v>60.03</c:v>
                </c:pt>
                <c:pt idx="70">
                  <c:v>58.91</c:v>
                </c:pt>
                <c:pt idx="71">
                  <c:v>60.36</c:v>
                </c:pt>
                <c:pt idx="72">
                  <c:v>60.09</c:v>
                </c:pt>
                <c:pt idx="73">
                  <c:v>62</c:v>
                </c:pt>
                <c:pt idx="74">
                  <c:v>60.75</c:v>
                </c:pt>
                <c:pt idx="75">
                  <c:v>58.7</c:v>
                </c:pt>
                <c:pt idx="76">
                  <c:v>59.12</c:v>
                </c:pt>
                <c:pt idx="77">
                  <c:v>61.02</c:v>
                </c:pt>
                <c:pt idx="78">
                  <c:v>61.22</c:v>
                </c:pt>
                <c:pt idx="79">
                  <c:v>60.94</c:v>
                </c:pt>
                <c:pt idx="80">
                  <c:v>61.18</c:v>
                </c:pt>
                <c:pt idx="81">
                  <c:v>60.55</c:v>
                </c:pt>
                <c:pt idx="82">
                  <c:v>60.89</c:v>
                </c:pt>
                <c:pt idx="83">
                  <c:v>60.53</c:v>
                </c:pt>
                <c:pt idx="84">
                  <c:v>61.48</c:v>
                </c:pt>
                <c:pt idx="85">
                  <c:v>60.47</c:v>
                </c:pt>
                <c:pt idx="86">
                  <c:v>60.67</c:v>
                </c:pt>
                <c:pt idx="87">
                  <c:v>60.68</c:v>
                </c:pt>
                <c:pt idx="88">
                  <c:v>59.76</c:v>
                </c:pt>
                <c:pt idx="89">
                  <c:v>60.05</c:v>
                </c:pt>
                <c:pt idx="90">
                  <c:v>60.18</c:v>
                </c:pt>
                <c:pt idx="91">
                  <c:v>60.14</c:v>
                </c:pt>
                <c:pt idx="92">
                  <c:v>59.71</c:v>
                </c:pt>
                <c:pt idx="93">
                  <c:v>59.67</c:v>
                </c:pt>
                <c:pt idx="94">
                  <c:v>60.6</c:v>
                </c:pt>
                <c:pt idx="95">
                  <c:v>60.49</c:v>
                </c:pt>
                <c:pt idx="96">
                  <c:v>60.92</c:v>
                </c:pt>
                <c:pt idx="97">
                  <c:v>61.52</c:v>
                </c:pt>
                <c:pt idx="98">
                  <c:v>58.92</c:v>
                </c:pt>
                <c:pt idx="99">
                  <c:v>61.33</c:v>
                </c:pt>
                <c:pt idx="100">
                  <c:v>61.85</c:v>
                </c:pt>
                <c:pt idx="101">
                  <c:v>61.85</c:v>
                </c:pt>
                <c:pt idx="102">
                  <c:v>61.81</c:v>
                </c:pt>
                <c:pt idx="103">
                  <c:v>61.8</c:v>
                </c:pt>
                <c:pt idx="104">
                  <c:v>61.72</c:v>
                </c:pt>
                <c:pt idx="105">
                  <c:v>61.71</c:v>
                </c:pt>
                <c:pt idx="106">
                  <c:v>61.81</c:v>
                </c:pt>
                <c:pt idx="107">
                  <c:v>61.8</c:v>
                </c:pt>
                <c:pt idx="108">
                  <c:v>61.77</c:v>
                </c:pt>
                <c:pt idx="109">
                  <c:v>61.86</c:v>
                </c:pt>
                <c:pt idx="110">
                  <c:v>61.69</c:v>
                </c:pt>
                <c:pt idx="111">
                  <c:v>61.79</c:v>
                </c:pt>
                <c:pt idx="112">
                  <c:v>61.87</c:v>
                </c:pt>
                <c:pt idx="113">
                  <c:v>61.9</c:v>
                </c:pt>
                <c:pt idx="114">
                  <c:v>61.8</c:v>
                </c:pt>
                <c:pt idx="115">
                  <c:v>61.5</c:v>
                </c:pt>
                <c:pt idx="116">
                  <c:v>61.87</c:v>
                </c:pt>
                <c:pt idx="117">
                  <c:v>61.63</c:v>
                </c:pt>
                <c:pt idx="118">
                  <c:v>61.56</c:v>
                </c:pt>
                <c:pt idx="119">
                  <c:v>61.5</c:v>
                </c:pt>
                <c:pt idx="120">
                  <c:v>61.65</c:v>
                </c:pt>
                <c:pt idx="121">
                  <c:v>61.7</c:v>
                </c:pt>
                <c:pt idx="122">
                  <c:v>61.77</c:v>
                </c:pt>
                <c:pt idx="123">
                  <c:v>61.53</c:v>
                </c:pt>
                <c:pt idx="124">
                  <c:v>61.41</c:v>
                </c:pt>
                <c:pt idx="125">
                  <c:v>61.41</c:v>
                </c:pt>
                <c:pt idx="126">
                  <c:v>61.41</c:v>
                </c:pt>
                <c:pt idx="127">
                  <c:v>61.4</c:v>
                </c:pt>
                <c:pt idx="128">
                  <c:v>61.49</c:v>
                </c:pt>
                <c:pt idx="129">
                  <c:v>61.81</c:v>
                </c:pt>
                <c:pt idx="130">
                  <c:v>61.67</c:v>
                </c:pt>
                <c:pt idx="131">
                  <c:v>61.47</c:v>
                </c:pt>
                <c:pt idx="132">
                  <c:v>61.26</c:v>
                </c:pt>
                <c:pt idx="133">
                  <c:v>61.32</c:v>
                </c:pt>
                <c:pt idx="134">
                  <c:v>56.25</c:v>
                </c:pt>
                <c:pt idx="135">
                  <c:v>46.74</c:v>
                </c:pt>
                <c:pt idx="136">
                  <c:v>58.43</c:v>
                </c:pt>
                <c:pt idx="137">
                  <c:v>57.32</c:v>
                </c:pt>
                <c:pt idx="138">
                  <c:v>58.52</c:v>
                </c:pt>
                <c:pt idx="139">
                  <c:v>58.87</c:v>
                </c:pt>
                <c:pt idx="140">
                  <c:v>56.38</c:v>
                </c:pt>
                <c:pt idx="141">
                  <c:v>57.83</c:v>
                </c:pt>
                <c:pt idx="142">
                  <c:v>59.95</c:v>
                </c:pt>
                <c:pt idx="143">
                  <c:v>58.17</c:v>
                </c:pt>
                <c:pt idx="144">
                  <c:v>58.13</c:v>
                </c:pt>
                <c:pt idx="145">
                  <c:v>57.55</c:v>
                </c:pt>
                <c:pt idx="146">
                  <c:v>57.28</c:v>
                </c:pt>
                <c:pt idx="147">
                  <c:v>58.4</c:v>
                </c:pt>
                <c:pt idx="148">
                  <c:v>59.4</c:v>
                </c:pt>
                <c:pt idx="149">
                  <c:v>59.09</c:v>
                </c:pt>
                <c:pt idx="150">
                  <c:v>58.34</c:v>
                </c:pt>
                <c:pt idx="151">
                  <c:v>60.12</c:v>
                </c:pt>
                <c:pt idx="152">
                  <c:v>60.41</c:v>
                </c:pt>
                <c:pt idx="153">
                  <c:v>57.63</c:v>
                </c:pt>
                <c:pt idx="154">
                  <c:v>58.46</c:v>
                </c:pt>
                <c:pt idx="155">
                  <c:v>60.47</c:v>
                </c:pt>
                <c:pt idx="156">
                  <c:v>59.56</c:v>
                </c:pt>
                <c:pt idx="157">
                  <c:v>59.97</c:v>
                </c:pt>
                <c:pt idx="158">
                  <c:v>57.49</c:v>
                </c:pt>
                <c:pt idx="159">
                  <c:v>57.65</c:v>
                </c:pt>
                <c:pt idx="160">
                  <c:v>57.28</c:v>
                </c:pt>
                <c:pt idx="161">
                  <c:v>58.8</c:v>
                </c:pt>
                <c:pt idx="162">
                  <c:v>59.12</c:v>
                </c:pt>
                <c:pt idx="163">
                  <c:v>60.38</c:v>
                </c:pt>
                <c:pt idx="164">
                  <c:v>58.48</c:v>
                </c:pt>
                <c:pt idx="165">
                  <c:v>59.97</c:v>
                </c:pt>
                <c:pt idx="166">
                  <c:v>60.07</c:v>
                </c:pt>
                <c:pt idx="167">
                  <c:v>57.39</c:v>
                </c:pt>
                <c:pt idx="168">
                  <c:v>58.9</c:v>
                </c:pt>
                <c:pt idx="169">
                  <c:v>57.96</c:v>
                </c:pt>
                <c:pt idx="170">
                  <c:v>60.27</c:v>
                </c:pt>
                <c:pt idx="171">
                  <c:v>59.48</c:v>
                </c:pt>
                <c:pt idx="172">
                  <c:v>58.69</c:v>
                </c:pt>
                <c:pt idx="173">
                  <c:v>57.83</c:v>
                </c:pt>
                <c:pt idx="174">
                  <c:v>59.89</c:v>
                </c:pt>
                <c:pt idx="175">
                  <c:v>58.24</c:v>
                </c:pt>
                <c:pt idx="176">
                  <c:v>58.53</c:v>
                </c:pt>
                <c:pt idx="177">
                  <c:v>59.42</c:v>
                </c:pt>
                <c:pt idx="178">
                  <c:v>57.38</c:v>
                </c:pt>
                <c:pt idx="179">
                  <c:v>59.8</c:v>
                </c:pt>
                <c:pt idx="180">
                  <c:v>58.53</c:v>
                </c:pt>
                <c:pt idx="181">
                  <c:v>58.17</c:v>
                </c:pt>
                <c:pt idx="182">
                  <c:v>57.2</c:v>
                </c:pt>
                <c:pt idx="183">
                  <c:v>59.78</c:v>
                </c:pt>
                <c:pt idx="184">
                  <c:v>57.8</c:v>
                </c:pt>
                <c:pt idx="185">
                  <c:v>58.25</c:v>
                </c:pt>
                <c:pt idx="186">
                  <c:v>57.52</c:v>
                </c:pt>
                <c:pt idx="187">
                  <c:v>58.24</c:v>
                </c:pt>
                <c:pt idx="188">
                  <c:v>56.93</c:v>
                </c:pt>
                <c:pt idx="189">
                  <c:v>58.75</c:v>
                </c:pt>
                <c:pt idx="190">
                  <c:v>60.38</c:v>
                </c:pt>
                <c:pt idx="191">
                  <c:v>59.02</c:v>
                </c:pt>
                <c:pt idx="192">
                  <c:v>57.56</c:v>
                </c:pt>
                <c:pt idx="193">
                  <c:v>58.32</c:v>
                </c:pt>
                <c:pt idx="194">
                  <c:v>57.86</c:v>
                </c:pt>
                <c:pt idx="195">
                  <c:v>59.4</c:v>
                </c:pt>
                <c:pt idx="196">
                  <c:v>58.98</c:v>
                </c:pt>
                <c:pt idx="197">
                  <c:v>57.57</c:v>
                </c:pt>
                <c:pt idx="198">
                  <c:v>56.66</c:v>
                </c:pt>
                <c:pt idx="199">
                  <c:v>56.18</c:v>
                </c:pt>
                <c:pt idx="200">
                  <c:v>56.99</c:v>
                </c:pt>
                <c:pt idx="201">
                  <c:v>58.21</c:v>
                </c:pt>
                <c:pt idx="202">
                  <c:v>58.9</c:v>
                </c:pt>
                <c:pt idx="203">
                  <c:v>58.73</c:v>
                </c:pt>
                <c:pt idx="204">
                  <c:v>56.87</c:v>
                </c:pt>
                <c:pt idx="205">
                  <c:v>61.64</c:v>
                </c:pt>
                <c:pt idx="206">
                  <c:v>60.96</c:v>
                </c:pt>
                <c:pt idx="207">
                  <c:v>60.97</c:v>
                </c:pt>
                <c:pt idx="208">
                  <c:v>61.01</c:v>
                </c:pt>
                <c:pt idx="209">
                  <c:v>60.95</c:v>
                </c:pt>
                <c:pt idx="210">
                  <c:v>60.91</c:v>
                </c:pt>
                <c:pt idx="211">
                  <c:v>61.01</c:v>
                </c:pt>
                <c:pt idx="212">
                  <c:v>61.51</c:v>
                </c:pt>
                <c:pt idx="213">
                  <c:v>61.62</c:v>
                </c:pt>
                <c:pt idx="214">
                  <c:v>61.31</c:v>
                </c:pt>
                <c:pt idx="215">
                  <c:v>61.29</c:v>
                </c:pt>
                <c:pt idx="216">
                  <c:v>61.15</c:v>
                </c:pt>
                <c:pt idx="217">
                  <c:v>61.32</c:v>
                </c:pt>
                <c:pt idx="218">
                  <c:v>61.39</c:v>
                </c:pt>
                <c:pt idx="219">
                  <c:v>61.2</c:v>
                </c:pt>
                <c:pt idx="220">
                  <c:v>60.98</c:v>
                </c:pt>
                <c:pt idx="221">
                  <c:v>60.92</c:v>
                </c:pt>
                <c:pt idx="222">
                  <c:v>60.91</c:v>
                </c:pt>
                <c:pt idx="223">
                  <c:v>61.14</c:v>
                </c:pt>
                <c:pt idx="224">
                  <c:v>61.17</c:v>
                </c:pt>
                <c:pt idx="225">
                  <c:v>60.95</c:v>
                </c:pt>
                <c:pt idx="226">
                  <c:v>60.94</c:v>
                </c:pt>
                <c:pt idx="227">
                  <c:v>60.95</c:v>
                </c:pt>
                <c:pt idx="228">
                  <c:v>60.99</c:v>
                </c:pt>
                <c:pt idx="229">
                  <c:v>60.93</c:v>
                </c:pt>
                <c:pt idx="230">
                  <c:v>60.96</c:v>
                </c:pt>
                <c:pt idx="231">
                  <c:v>60.92</c:v>
                </c:pt>
                <c:pt idx="232">
                  <c:v>60.94</c:v>
                </c:pt>
                <c:pt idx="233">
                  <c:v>60.95</c:v>
                </c:pt>
                <c:pt idx="234">
                  <c:v>60.95</c:v>
                </c:pt>
                <c:pt idx="235">
                  <c:v>61.02</c:v>
                </c:pt>
                <c:pt idx="236">
                  <c:v>61.05</c:v>
                </c:pt>
                <c:pt idx="237">
                  <c:v>60.96</c:v>
                </c:pt>
                <c:pt idx="238">
                  <c:v>60.93</c:v>
                </c:pt>
                <c:pt idx="239">
                  <c:v>61.01</c:v>
                </c:pt>
                <c:pt idx="240">
                  <c:v>61</c:v>
                </c:pt>
                <c:pt idx="241">
                  <c:v>60.95</c:v>
                </c:pt>
                <c:pt idx="242">
                  <c:v>60.94</c:v>
                </c:pt>
                <c:pt idx="243">
                  <c:v>60.95</c:v>
                </c:pt>
                <c:pt idx="244">
                  <c:v>60.93</c:v>
                </c:pt>
                <c:pt idx="245">
                  <c:v>61.1</c:v>
                </c:pt>
                <c:pt idx="246">
                  <c:v>60.92</c:v>
                </c:pt>
                <c:pt idx="247">
                  <c:v>60.95</c:v>
                </c:pt>
                <c:pt idx="248">
                  <c:v>60.92</c:v>
                </c:pt>
                <c:pt idx="249">
                  <c:v>60.92</c:v>
                </c:pt>
                <c:pt idx="250">
                  <c:v>60.94</c:v>
                </c:pt>
                <c:pt idx="251">
                  <c:v>60.93</c:v>
                </c:pt>
                <c:pt idx="252">
                  <c:v>60.94</c:v>
                </c:pt>
                <c:pt idx="253">
                  <c:v>60.93</c:v>
                </c:pt>
                <c:pt idx="254">
                  <c:v>60.93</c:v>
                </c:pt>
                <c:pt idx="255">
                  <c:v>60.94</c:v>
                </c:pt>
                <c:pt idx="256">
                  <c:v>60.95</c:v>
                </c:pt>
                <c:pt idx="257">
                  <c:v>60.96</c:v>
                </c:pt>
                <c:pt idx="258">
                  <c:v>60.95</c:v>
                </c:pt>
                <c:pt idx="259">
                  <c:v>60.93</c:v>
                </c:pt>
                <c:pt idx="260">
                  <c:v>61.11</c:v>
                </c:pt>
                <c:pt idx="261">
                  <c:v>61.52</c:v>
                </c:pt>
                <c:pt idx="262">
                  <c:v>61.56</c:v>
                </c:pt>
                <c:pt idx="263">
                  <c:v>61.44</c:v>
                </c:pt>
                <c:pt idx="264">
                  <c:v>61.35</c:v>
                </c:pt>
                <c:pt idx="265">
                  <c:v>61.26</c:v>
                </c:pt>
                <c:pt idx="266">
                  <c:v>61.27</c:v>
                </c:pt>
                <c:pt idx="267">
                  <c:v>61.5</c:v>
                </c:pt>
                <c:pt idx="268">
                  <c:v>61.42</c:v>
                </c:pt>
                <c:pt idx="269">
                  <c:v>61.39</c:v>
                </c:pt>
                <c:pt idx="270">
                  <c:v>61.29</c:v>
                </c:pt>
                <c:pt idx="271">
                  <c:v>61.09</c:v>
                </c:pt>
                <c:pt idx="272">
                  <c:v>61.04</c:v>
                </c:pt>
                <c:pt idx="273">
                  <c:v>61.04</c:v>
                </c:pt>
                <c:pt idx="274">
                  <c:v>60.95</c:v>
                </c:pt>
                <c:pt idx="275">
                  <c:v>61.07</c:v>
                </c:pt>
                <c:pt idx="276">
                  <c:v>58.48</c:v>
                </c:pt>
                <c:pt idx="277">
                  <c:v>61.08</c:v>
                </c:pt>
                <c:pt idx="278">
                  <c:v>61</c:v>
                </c:pt>
                <c:pt idx="279">
                  <c:v>61.28</c:v>
                </c:pt>
                <c:pt idx="280">
                  <c:v>61.03</c:v>
                </c:pt>
                <c:pt idx="281">
                  <c:v>61.61</c:v>
                </c:pt>
                <c:pt idx="282">
                  <c:v>61.4</c:v>
                </c:pt>
                <c:pt idx="283">
                  <c:v>61.4</c:v>
                </c:pt>
                <c:pt idx="284">
                  <c:v>61.82</c:v>
                </c:pt>
                <c:pt idx="285">
                  <c:v>61.9</c:v>
                </c:pt>
                <c:pt idx="286">
                  <c:v>61.89</c:v>
                </c:pt>
                <c:pt idx="287">
                  <c:v>61.87</c:v>
                </c:pt>
                <c:pt idx="288">
                  <c:v>61.88</c:v>
                </c:pt>
                <c:pt idx="289">
                  <c:v>61.82</c:v>
                </c:pt>
                <c:pt idx="290">
                  <c:v>61.74</c:v>
                </c:pt>
                <c:pt idx="291">
                  <c:v>55.52</c:v>
                </c:pt>
                <c:pt idx="292">
                  <c:v>61.58</c:v>
                </c:pt>
                <c:pt idx="293">
                  <c:v>61.53</c:v>
                </c:pt>
                <c:pt idx="294">
                  <c:v>61.41</c:v>
                </c:pt>
                <c:pt idx="295">
                  <c:v>61.55</c:v>
                </c:pt>
                <c:pt idx="296">
                  <c:v>61.72</c:v>
                </c:pt>
                <c:pt idx="297">
                  <c:v>61.42</c:v>
                </c:pt>
                <c:pt idx="298">
                  <c:v>61.7</c:v>
                </c:pt>
                <c:pt idx="299">
                  <c:v>61.75</c:v>
                </c:pt>
                <c:pt idx="300">
                  <c:v>61.82</c:v>
                </c:pt>
                <c:pt idx="301">
                  <c:v>61.82</c:v>
                </c:pt>
                <c:pt idx="302">
                  <c:v>61.82</c:v>
                </c:pt>
                <c:pt idx="303">
                  <c:v>61.76</c:v>
                </c:pt>
                <c:pt idx="304">
                  <c:v>61.77</c:v>
                </c:pt>
                <c:pt idx="305">
                  <c:v>61.82</c:v>
                </c:pt>
                <c:pt idx="306">
                  <c:v>61.85</c:v>
                </c:pt>
                <c:pt idx="307">
                  <c:v>61.87</c:v>
                </c:pt>
                <c:pt idx="308">
                  <c:v>61.81</c:v>
                </c:pt>
                <c:pt idx="309">
                  <c:v>61.66</c:v>
                </c:pt>
                <c:pt idx="310">
                  <c:v>61.51</c:v>
                </c:pt>
                <c:pt idx="311">
                  <c:v>61.53</c:v>
                </c:pt>
                <c:pt idx="312">
                  <c:v>61.72</c:v>
                </c:pt>
                <c:pt idx="313">
                  <c:v>61.82</c:v>
                </c:pt>
                <c:pt idx="314">
                  <c:v>61.8</c:v>
                </c:pt>
                <c:pt idx="315">
                  <c:v>61.78</c:v>
                </c:pt>
                <c:pt idx="316">
                  <c:v>61.84</c:v>
                </c:pt>
                <c:pt idx="317">
                  <c:v>61.75</c:v>
                </c:pt>
                <c:pt idx="318">
                  <c:v>61.74</c:v>
                </c:pt>
                <c:pt idx="319">
                  <c:v>61.51</c:v>
                </c:pt>
                <c:pt idx="320">
                  <c:v>61.7</c:v>
                </c:pt>
                <c:pt idx="321">
                  <c:v>61.64</c:v>
                </c:pt>
                <c:pt idx="322">
                  <c:v>61.67</c:v>
                </c:pt>
                <c:pt idx="323">
                  <c:v>61.69</c:v>
                </c:pt>
                <c:pt idx="324">
                  <c:v>61.71</c:v>
                </c:pt>
                <c:pt idx="325">
                  <c:v>61.76</c:v>
                </c:pt>
                <c:pt idx="326">
                  <c:v>61.78</c:v>
                </c:pt>
                <c:pt idx="327">
                  <c:v>61.76</c:v>
                </c:pt>
                <c:pt idx="328">
                  <c:v>61.75</c:v>
                </c:pt>
                <c:pt idx="329">
                  <c:v>61.75</c:v>
                </c:pt>
                <c:pt idx="330">
                  <c:v>61.77</c:v>
                </c:pt>
                <c:pt idx="331">
                  <c:v>61.73</c:v>
                </c:pt>
                <c:pt idx="332">
                  <c:v>61.69</c:v>
                </c:pt>
                <c:pt idx="333">
                  <c:v>61.79</c:v>
                </c:pt>
                <c:pt idx="334">
                  <c:v>61.82</c:v>
                </c:pt>
                <c:pt idx="335">
                  <c:v>61.88</c:v>
                </c:pt>
                <c:pt idx="336">
                  <c:v>61.86</c:v>
                </c:pt>
                <c:pt idx="337">
                  <c:v>61.87</c:v>
                </c:pt>
                <c:pt idx="338">
                  <c:v>61.88</c:v>
                </c:pt>
                <c:pt idx="339">
                  <c:v>61.9</c:v>
                </c:pt>
                <c:pt idx="340">
                  <c:v>61.87</c:v>
                </c:pt>
                <c:pt idx="341">
                  <c:v>61.92</c:v>
                </c:pt>
                <c:pt idx="342">
                  <c:v>61.91</c:v>
                </c:pt>
                <c:pt idx="343">
                  <c:v>61.91</c:v>
                </c:pt>
                <c:pt idx="344">
                  <c:v>61.92</c:v>
                </c:pt>
                <c:pt idx="345">
                  <c:v>61.93</c:v>
                </c:pt>
                <c:pt idx="346">
                  <c:v>61.93</c:v>
                </c:pt>
                <c:pt idx="347">
                  <c:v>61.88</c:v>
                </c:pt>
                <c:pt idx="348">
                  <c:v>61.89</c:v>
                </c:pt>
                <c:pt idx="349">
                  <c:v>61.93</c:v>
                </c:pt>
                <c:pt idx="350">
                  <c:v>61.93</c:v>
                </c:pt>
                <c:pt idx="351">
                  <c:v>61.92</c:v>
                </c:pt>
                <c:pt idx="352">
                  <c:v>61.89</c:v>
                </c:pt>
                <c:pt idx="353">
                  <c:v>61.94</c:v>
                </c:pt>
                <c:pt idx="354">
                  <c:v>61.93</c:v>
                </c:pt>
                <c:pt idx="355">
                  <c:v>61.94</c:v>
                </c:pt>
                <c:pt idx="356">
                  <c:v>61.95</c:v>
                </c:pt>
                <c:pt idx="357">
                  <c:v>61.9</c:v>
                </c:pt>
                <c:pt idx="358">
                  <c:v>61.91</c:v>
                </c:pt>
                <c:pt idx="359">
                  <c:v>61.93</c:v>
                </c:pt>
                <c:pt idx="360">
                  <c:v>61.92</c:v>
                </c:pt>
                <c:pt idx="361">
                  <c:v>61.91</c:v>
                </c:pt>
                <c:pt idx="362">
                  <c:v>61.91</c:v>
                </c:pt>
                <c:pt idx="363">
                  <c:v>61.94</c:v>
                </c:pt>
                <c:pt idx="364">
                  <c:v>61.96</c:v>
                </c:pt>
                <c:pt idx="365">
                  <c:v>62.03</c:v>
                </c:pt>
                <c:pt idx="366">
                  <c:v>61.95</c:v>
                </c:pt>
                <c:pt idx="367">
                  <c:v>61.95</c:v>
                </c:pt>
                <c:pt idx="368">
                  <c:v>61.93</c:v>
                </c:pt>
                <c:pt idx="369">
                  <c:v>61.94</c:v>
                </c:pt>
                <c:pt idx="370">
                  <c:v>61.93</c:v>
                </c:pt>
                <c:pt idx="371">
                  <c:v>61.93</c:v>
                </c:pt>
                <c:pt idx="372">
                  <c:v>61.91</c:v>
                </c:pt>
                <c:pt idx="373">
                  <c:v>61.94</c:v>
                </c:pt>
                <c:pt idx="374">
                  <c:v>61.93</c:v>
                </c:pt>
                <c:pt idx="375">
                  <c:v>61.95</c:v>
                </c:pt>
                <c:pt idx="376">
                  <c:v>61.95</c:v>
                </c:pt>
                <c:pt idx="377">
                  <c:v>61.94</c:v>
                </c:pt>
                <c:pt idx="378">
                  <c:v>61.92</c:v>
                </c:pt>
                <c:pt idx="379">
                  <c:v>61.94</c:v>
                </c:pt>
                <c:pt idx="380">
                  <c:v>61.93</c:v>
                </c:pt>
                <c:pt idx="381">
                  <c:v>61.94</c:v>
                </c:pt>
                <c:pt idx="382">
                  <c:v>61.93</c:v>
                </c:pt>
                <c:pt idx="383">
                  <c:v>61.92</c:v>
                </c:pt>
                <c:pt idx="384">
                  <c:v>61.96</c:v>
                </c:pt>
                <c:pt idx="385">
                  <c:v>61.94</c:v>
                </c:pt>
                <c:pt idx="386">
                  <c:v>61.94</c:v>
                </c:pt>
                <c:pt idx="387">
                  <c:v>61.95</c:v>
                </c:pt>
                <c:pt idx="388">
                  <c:v>61.93</c:v>
                </c:pt>
                <c:pt idx="389">
                  <c:v>61.98</c:v>
                </c:pt>
                <c:pt idx="390">
                  <c:v>62.07</c:v>
                </c:pt>
                <c:pt idx="391">
                  <c:v>62</c:v>
                </c:pt>
                <c:pt idx="392">
                  <c:v>62.06</c:v>
                </c:pt>
                <c:pt idx="393">
                  <c:v>62.14</c:v>
                </c:pt>
                <c:pt idx="394">
                  <c:v>62.25</c:v>
                </c:pt>
                <c:pt idx="395">
                  <c:v>62.05</c:v>
                </c:pt>
                <c:pt idx="396">
                  <c:v>62.02</c:v>
                </c:pt>
                <c:pt idx="397">
                  <c:v>61.97</c:v>
                </c:pt>
                <c:pt idx="398">
                  <c:v>62</c:v>
                </c:pt>
                <c:pt idx="399">
                  <c:v>61.98</c:v>
                </c:pt>
                <c:pt idx="400">
                  <c:v>61.93</c:v>
                </c:pt>
                <c:pt idx="401">
                  <c:v>61.95</c:v>
                </c:pt>
                <c:pt idx="402">
                  <c:v>61.95</c:v>
                </c:pt>
                <c:pt idx="403">
                  <c:v>61.91</c:v>
                </c:pt>
                <c:pt idx="404">
                  <c:v>61.94</c:v>
                </c:pt>
                <c:pt idx="405">
                  <c:v>61.95</c:v>
                </c:pt>
                <c:pt idx="406">
                  <c:v>61.95</c:v>
                </c:pt>
                <c:pt idx="407">
                  <c:v>62.04</c:v>
                </c:pt>
                <c:pt idx="408">
                  <c:v>62.17</c:v>
                </c:pt>
                <c:pt idx="409">
                  <c:v>62</c:v>
                </c:pt>
                <c:pt idx="410">
                  <c:v>61.94</c:v>
                </c:pt>
                <c:pt idx="411">
                  <c:v>61.95</c:v>
                </c:pt>
                <c:pt idx="412">
                  <c:v>61.99</c:v>
                </c:pt>
                <c:pt idx="413">
                  <c:v>62.03</c:v>
                </c:pt>
                <c:pt idx="414">
                  <c:v>61.95</c:v>
                </c:pt>
                <c:pt idx="415">
                  <c:v>61.97</c:v>
                </c:pt>
                <c:pt idx="416">
                  <c:v>62.02</c:v>
                </c:pt>
                <c:pt idx="417">
                  <c:v>61.96</c:v>
                </c:pt>
                <c:pt idx="418">
                  <c:v>61.94</c:v>
                </c:pt>
                <c:pt idx="419">
                  <c:v>61.92</c:v>
                </c:pt>
                <c:pt idx="420">
                  <c:v>61.86</c:v>
                </c:pt>
                <c:pt idx="421">
                  <c:v>61.92</c:v>
                </c:pt>
                <c:pt idx="422">
                  <c:v>61.92</c:v>
                </c:pt>
                <c:pt idx="423">
                  <c:v>61.92</c:v>
                </c:pt>
                <c:pt idx="424">
                  <c:v>61.93</c:v>
                </c:pt>
                <c:pt idx="425">
                  <c:v>61.93</c:v>
                </c:pt>
                <c:pt idx="426">
                  <c:v>61.88</c:v>
                </c:pt>
                <c:pt idx="427">
                  <c:v>61.94</c:v>
                </c:pt>
                <c:pt idx="428">
                  <c:v>61.95</c:v>
                </c:pt>
                <c:pt idx="429">
                  <c:v>61.96</c:v>
                </c:pt>
                <c:pt idx="430">
                  <c:v>61.97</c:v>
                </c:pt>
                <c:pt idx="431">
                  <c:v>61.93</c:v>
                </c:pt>
                <c:pt idx="432">
                  <c:v>61.95</c:v>
                </c:pt>
                <c:pt idx="433">
                  <c:v>61.95</c:v>
                </c:pt>
                <c:pt idx="434">
                  <c:v>61.94</c:v>
                </c:pt>
                <c:pt idx="435">
                  <c:v>61.99</c:v>
                </c:pt>
                <c:pt idx="436">
                  <c:v>61.91</c:v>
                </c:pt>
                <c:pt idx="437">
                  <c:v>61.92</c:v>
                </c:pt>
                <c:pt idx="438">
                  <c:v>61.92</c:v>
                </c:pt>
                <c:pt idx="439">
                  <c:v>61.94</c:v>
                </c:pt>
                <c:pt idx="440">
                  <c:v>61.97</c:v>
                </c:pt>
                <c:pt idx="441">
                  <c:v>62.07</c:v>
                </c:pt>
                <c:pt idx="442">
                  <c:v>62.05</c:v>
                </c:pt>
                <c:pt idx="443">
                  <c:v>61.5</c:v>
                </c:pt>
                <c:pt idx="444">
                  <c:v>62</c:v>
                </c:pt>
                <c:pt idx="445">
                  <c:v>61.91</c:v>
                </c:pt>
                <c:pt idx="446">
                  <c:v>61.93</c:v>
                </c:pt>
                <c:pt idx="447">
                  <c:v>61.92</c:v>
                </c:pt>
                <c:pt idx="448">
                  <c:v>61.88</c:v>
                </c:pt>
                <c:pt idx="449">
                  <c:v>61.86</c:v>
                </c:pt>
                <c:pt idx="450">
                  <c:v>61.89</c:v>
                </c:pt>
                <c:pt idx="451">
                  <c:v>61.9</c:v>
                </c:pt>
                <c:pt idx="452">
                  <c:v>61.9</c:v>
                </c:pt>
                <c:pt idx="453">
                  <c:v>61.91</c:v>
                </c:pt>
                <c:pt idx="454">
                  <c:v>61.92</c:v>
                </c:pt>
                <c:pt idx="455">
                  <c:v>61.94</c:v>
                </c:pt>
                <c:pt idx="456">
                  <c:v>61.91</c:v>
                </c:pt>
                <c:pt idx="457">
                  <c:v>61.89</c:v>
                </c:pt>
                <c:pt idx="458">
                  <c:v>61.88</c:v>
                </c:pt>
                <c:pt idx="459">
                  <c:v>61.84</c:v>
                </c:pt>
                <c:pt idx="460">
                  <c:v>61.83</c:v>
                </c:pt>
                <c:pt idx="461">
                  <c:v>61.76</c:v>
                </c:pt>
                <c:pt idx="462">
                  <c:v>61.84</c:v>
                </c:pt>
                <c:pt idx="463">
                  <c:v>61.87</c:v>
                </c:pt>
                <c:pt idx="464">
                  <c:v>61.87</c:v>
                </c:pt>
                <c:pt idx="465">
                  <c:v>61.89</c:v>
                </c:pt>
                <c:pt idx="466">
                  <c:v>61.9</c:v>
                </c:pt>
                <c:pt idx="467">
                  <c:v>61.91</c:v>
                </c:pt>
                <c:pt idx="468">
                  <c:v>61.94</c:v>
                </c:pt>
                <c:pt idx="469">
                  <c:v>61.93</c:v>
                </c:pt>
                <c:pt idx="470">
                  <c:v>61.95</c:v>
                </c:pt>
                <c:pt idx="471">
                  <c:v>61.88</c:v>
                </c:pt>
                <c:pt idx="472">
                  <c:v>61.88</c:v>
                </c:pt>
                <c:pt idx="473">
                  <c:v>61.82</c:v>
                </c:pt>
                <c:pt idx="474">
                  <c:v>61.76</c:v>
                </c:pt>
                <c:pt idx="475">
                  <c:v>61.84</c:v>
                </c:pt>
                <c:pt idx="476">
                  <c:v>61.8</c:v>
                </c:pt>
                <c:pt idx="477">
                  <c:v>61.84</c:v>
                </c:pt>
                <c:pt idx="478">
                  <c:v>61.83</c:v>
                </c:pt>
                <c:pt idx="479">
                  <c:v>61.91</c:v>
                </c:pt>
                <c:pt idx="480">
                  <c:v>61.83</c:v>
                </c:pt>
                <c:pt idx="481">
                  <c:v>61.92</c:v>
                </c:pt>
                <c:pt idx="482">
                  <c:v>61.84</c:v>
                </c:pt>
                <c:pt idx="483">
                  <c:v>61.93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EE-462A-87DA-2A99FC1B6029}"/>
            </c:ext>
          </c:extLst>
        </c:ser>
        <c:ser>
          <c:idx val="5"/>
          <c:order val="4"/>
          <c:tx>
            <c:strRef>
              <c:f>Auswahl!$C$4</c:f>
              <c:strCache>
                <c:ptCount val="1"/>
                <c:pt idx="0">
                  <c:v>Zirkulation von Wohnungen (°C)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Auswahl!$C$5:$C$488</c:f>
              <c:numCache>
                <c:formatCode>General</c:formatCode>
                <c:ptCount val="484"/>
                <c:pt idx="0">
                  <c:v>55.33</c:v>
                </c:pt>
                <c:pt idx="1">
                  <c:v>55.46</c:v>
                </c:pt>
                <c:pt idx="2">
                  <c:v>52.4</c:v>
                </c:pt>
                <c:pt idx="3">
                  <c:v>45.06</c:v>
                </c:pt>
                <c:pt idx="4">
                  <c:v>55.01</c:v>
                </c:pt>
                <c:pt idx="5">
                  <c:v>55.01</c:v>
                </c:pt>
                <c:pt idx="6">
                  <c:v>55</c:v>
                </c:pt>
                <c:pt idx="7">
                  <c:v>54.97</c:v>
                </c:pt>
                <c:pt idx="8">
                  <c:v>55.04</c:v>
                </c:pt>
                <c:pt idx="9">
                  <c:v>54.92</c:v>
                </c:pt>
                <c:pt idx="10">
                  <c:v>55</c:v>
                </c:pt>
                <c:pt idx="11">
                  <c:v>54.94</c:v>
                </c:pt>
                <c:pt idx="12">
                  <c:v>54.91</c:v>
                </c:pt>
                <c:pt idx="13">
                  <c:v>54.98</c:v>
                </c:pt>
                <c:pt idx="14">
                  <c:v>55.07</c:v>
                </c:pt>
                <c:pt idx="15">
                  <c:v>54.96</c:v>
                </c:pt>
                <c:pt idx="16">
                  <c:v>54.98</c:v>
                </c:pt>
                <c:pt idx="17">
                  <c:v>54.31</c:v>
                </c:pt>
                <c:pt idx="18">
                  <c:v>54.44</c:v>
                </c:pt>
                <c:pt idx="19">
                  <c:v>54.72</c:v>
                </c:pt>
                <c:pt idx="20">
                  <c:v>52.41</c:v>
                </c:pt>
                <c:pt idx="21">
                  <c:v>54.95</c:v>
                </c:pt>
                <c:pt idx="22">
                  <c:v>55.01</c:v>
                </c:pt>
                <c:pt idx="23">
                  <c:v>54.92</c:v>
                </c:pt>
                <c:pt idx="24">
                  <c:v>54.95</c:v>
                </c:pt>
                <c:pt idx="25">
                  <c:v>55.14</c:v>
                </c:pt>
                <c:pt idx="26">
                  <c:v>54.96</c:v>
                </c:pt>
                <c:pt idx="27">
                  <c:v>55.17</c:v>
                </c:pt>
                <c:pt idx="28">
                  <c:v>55.13</c:v>
                </c:pt>
                <c:pt idx="29">
                  <c:v>55.1</c:v>
                </c:pt>
                <c:pt idx="30">
                  <c:v>55.13</c:v>
                </c:pt>
                <c:pt idx="31">
                  <c:v>55.09</c:v>
                </c:pt>
                <c:pt idx="32">
                  <c:v>55.15</c:v>
                </c:pt>
                <c:pt idx="33">
                  <c:v>55.04</c:v>
                </c:pt>
                <c:pt idx="34">
                  <c:v>55.1</c:v>
                </c:pt>
                <c:pt idx="35">
                  <c:v>55.15</c:v>
                </c:pt>
                <c:pt idx="36">
                  <c:v>55.13</c:v>
                </c:pt>
                <c:pt idx="37">
                  <c:v>55.09</c:v>
                </c:pt>
                <c:pt idx="38">
                  <c:v>55.21</c:v>
                </c:pt>
                <c:pt idx="39">
                  <c:v>54.87</c:v>
                </c:pt>
                <c:pt idx="40">
                  <c:v>55.2</c:v>
                </c:pt>
                <c:pt idx="41">
                  <c:v>54.4</c:v>
                </c:pt>
                <c:pt idx="42">
                  <c:v>54.93</c:v>
                </c:pt>
                <c:pt idx="43">
                  <c:v>54.94</c:v>
                </c:pt>
                <c:pt idx="44">
                  <c:v>54.7</c:v>
                </c:pt>
                <c:pt idx="45">
                  <c:v>54.69</c:v>
                </c:pt>
                <c:pt idx="46">
                  <c:v>54.81</c:v>
                </c:pt>
                <c:pt idx="47">
                  <c:v>54.31</c:v>
                </c:pt>
                <c:pt idx="48">
                  <c:v>54.34</c:v>
                </c:pt>
                <c:pt idx="49">
                  <c:v>54.16</c:v>
                </c:pt>
                <c:pt idx="50">
                  <c:v>54.6</c:v>
                </c:pt>
                <c:pt idx="51">
                  <c:v>53.61</c:v>
                </c:pt>
                <c:pt idx="52">
                  <c:v>54.22</c:v>
                </c:pt>
                <c:pt idx="53">
                  <c:v>53.98</c:v>
                </c:pt>
                <c:pt idx="54">
                  <c:v>55.02</c:v>
                </c:pt>
                <c:pt idx="55">
                  <c:v>54.79</c:v>
                </c:pt>
                <c:pt idx="56">
                  <c:v>54.59</c:v>
                </c:pt>
                <c:pt idx="57">
                  <c:v>54.97</c:v>
                </c:pt>
                <c:pt idx="58">
                  <c:v>55.04</c:v>
                </c:pt>
                <c:pt idx="59">
                  <c:v>54.47</c:v>
                </c:pt>
                <c:pt idx="60">
                  <c:v>54.32</c:v>
                </c:pt>
                <c:pt idx="61">
                  <c:v>55.04</c:v>
                </c:pt>
                <c:pt idx="62">
                  <c:v>54.87</c:v>
                </c:pt>
                <c:pt idx="63">
                  <c:v>55.04</c:v>
                </c:pt>
                <c:pt idx="64">
                  <c:v>54.68</c:v>
                </c:pt>
                <c:pt idx="65">
                  <c:v>54.47</c:v>
                </c:pt>
                <c:pt idx="66">
                  <c:v>53.34</c:v>
                </c:pt>
                <c:pt idx="67">
                  <c:v>51.79</c:v>
                </c:pt>
                <c:pt idx="68">
                  <c:v>51.68</c:v>
                </c:pt>
                <c:pt idx="69">
                  <c:v>53.62</c:v>
                </c:pt>
                <c:pt idx="70">
                  <c:v>53.15</c:v>
                </c:pt>
                <c:pt idx="71">
                  <c:v>54.09</c:v>
                </c:pt>
                <c:pt idx="72">
                  <c:v>54.05</c:v>
                </c:pt>
                <c:pt idx="73">
                  <c:v>55</c:v>
                </c:pt>
                <c:pt idx="74">
                  <c:v>54.18</c:v>
                </c:pt>
                <c:pt idx="75">
                  <c:v>52.49</c:v>
                </c:pt>
                <c:pt idx="76">
                  <c:v>53.23</c:v>
                </c:pt>
                <c:pt idx="77">
                  <c:v>54.49</c:v>
                </c:pt>
                <c:pt idx="78">
                  <c:v>54.57</c:v>
                </c:pt>
                <c:pt idx="79">
                  <c:v>54.38</c:v>
                </c:pt>
                <c:pt idx="80">
                  <c:v>54.68</c:v>
                </c:pt>
                <c:pt idx="81">
                  <c:v>54.14</c:v>
                </c:pt>
                <c:pt idx="82">
                  <c:v>54.58</c:v>
                </c:pt>
                <c:pt idx="83">
                  <c:v>54.2</c:v>
                </c:pt>
                <c:pt idx="84">
                  <c:v>54.94</c:v>
                </c:pt>
                <c:pt idx="85">
                  <c:v>54.19</c:v>
                </c:pt>
                <c:pt idx="86">
                  <c:v>54.86</c:v>
                </c:pt>
                <c:pt idx="87">
                  <c:v>54.17</c:v>
                </c:pt>
                <c:pt idx="88">
                  <c:v>53.45</c:v>
                </c:pt>
                <c:pt idx="89">
                  <c:v>53.73</c:v>
                </c:pt>
                <c:pt idx="90">
                  <c:v>54.01</c:v>
                </c:pt>
                <c:pt idx="91">
                  <c:v>54.17</c:v>
                </c:pt>
                <c:pt idx="92">
                  <c:v>53.58</c:v>
                </c:pt>
                <c:pt idx="93">
                  <c:v>53.4</c:v>
                </c:pt>
                <c:pt idx="94">
                  <c:v>54.18</c:v>
                </c:pt>
                <c:pt idx="95">
                  <c:v>54.04</c:v>
                </c:pt>
                <c:pt idx="96">
                  <c:v>54.57</c:v>
                </c:pt>
                <c:pt idx="97">
                  <c:v>55.02</c:v>
                </c:pt>
                <c:pt idx="98">
                  <c:v>53.11</c:v>
                </c:pt>
                <c:pt idx="99">
                  <c:v>54.73</c:v>
                </c:pt>
                <c:pt idx="100">
                  <c:v>55.19</c:v>
                </c:pt>
                <c:pt idx="101">
                  <c:v>54.98</c:v>
                </c:pt>
                <c:pt idx="102">
                  <c:v>55.14</c:v>
                </c:pt>
                <c:pt idx="103">
                  <c:v>55.2</c:v>
                </c:pt>
                <c:pt idx="104">
                  <c:v>55.09</c:v>
                </c:pt>
                <c:pt idx="105">
                  <c:v>55.13</c:v>
                </c:pt>
                <c:pt idx="106">
                  <c:v>55.14</c:v>
                </c:pt>
                <c:pt idx="107">
                  <c:v>55.16</c:v>
                </c:pt>
                <c:pt idx="108">
                  <c:v>55.24</c:v>
                </c:pt>
                <c:pt idx="109">
                  <c:v>55.14</c:v>
                </c:pt>
                <c:pt idx="110">
                  <c:v>55.11</c:v>
                </c:pt>
                <c:pt idx="111">
                  <c:v>55</c:v>
                </c:pt>
                <c:pt idx="112">
                  <c:v>55.13</c:v>
                </c:pt>
                <c:pt idx="113">
                  <c:v>55.16</c:v>
                </c:pt>
                <c:pt idx="114">
                  <c:v>55.16</c:v>
                </c:pt>
                <c:pt idx="115">
                  <c:v>54.99</c:v>
                </c:pt>
                <c:pt idx="116">
                  <c:v>55.11</c:v>
                </c:pt>
                <c:pt idx="117">
                  <c:v>55.14</c:v>
                </c:pt>
                <c:pt idx="118">
                  <c:v>54.98</c:v>
                </c:pt>
                <c:pt idx="119">
                  <c:v>55.09</c:v>
                </c:pt>
                <c:pt idx="120">
                  <c:v>55.1</c:v>
                </c:pt>
                <c:pt idx="121">
                  <c:v>55.18</c:v>
                </c:pt>
                <c:pt idx="122">
                  <c:v>55.15</c:v>
                </c:pt>
                <c:pt idx="123">
                  <c:v>55.2</c:v>
                </c:pt>
                <c:pt idx="124">
                  <c:v>55.08</c:v>
                </c:pt>
                <c:pt idx="125">
                  <c:v>55.04</c:v>
                </c:pt>
                <c:pt idx="126">
                  <c:v>55.03</c:v>
                </c:pt>
                <c:pt idx="127">
                  <c:v>55.07</c:v>
                </c:pt>
                <c:pt idx="128">
                  <c:v>54.97</c:v>
                </c:pt>
                <c:pt idx="129">
                  <c:v>55.08</c:v>
                </c:pt>
                <c:pt idx="130">
                  <c:v>55.15</c:v>
                </c:pt>
                <c:pt idx="131">
                  <c:v>55.13</c:v>
                </c:pt>
                <c:pt idx="132">
                  <c:v>55.1</c:v>
                </c:pt>
                <c:pt idx="133">
                  <c:v>55.1</c:v>
                </c:pt>
                <c:pt idx="134">
                  <c:v>51.18</c:v>
                </c:pt>
                <c:pt idx="135">
                  <c:v>42.69</c:v>
                </c:pt>
                <c:pt idx="136">
                  <c:v>52.78</c:v>
                </c:pt>
                <c:pt idx="137">
                  <c:v>51.71</c:v>
                </c:pt>
                <c:pt idx="138">
                  <c:v>52.58</c:v>
                </c:pt>
                <c:pt idx="139">
                  <c:v>53.16</c:v>
                </c:pt>
                <c:pt idx="140">
                  <c:v>51.08</c:v>
                </c:pt>
                <c:pt idx="141">
                  <c:v>52.22</c:v>
                </c:pt>
                <c:pt idx="142">
                  <c:v>53.86</c:v>
                </c:pt>
                <c:pt idx="143">
                  <c:v>52.67</c:v>
                </c:pt>
                <c:pt idx="144">
                  <c:v>52.44</c:v>
                </c:pt>
                <c:pt idx="145">
                  <c:v>52.23</c:v>
                </c:pt>
                <c:pt idx="146">
                  <c:v>51.79</c:v>
                </c:pt>
                <c:pt idx="147">
                  <c:v>52.96</c:v>
                </c:pt>
                <c:pt idx="148">
                  <c:v>53.67</c:v>
                </c:pt>
                <c:pt idx="149">
                  <c:v>53.42</c:v>
                </c:pt>
                <c:pt idx="150">
                  <c:v>53.19</c:v>
                </c:pt>
                <c:pt idx="151">
                  <c:v>54.4</c:v>
                </c:pt>
                <c:pt idx="152">
                  <c:v>54.57</c:v>
                </c:pt>
                <c:pt idx="153">
                  <c:v>52.51</c:v>
                </c:pt>
                <c:pt idx="154">
                  <c:v>53.04</c:v>
                </c:pt>
                <c:pt idx="155">
                  <c:v>54.61</c:v>
                </c:pt>
                <c:pt idx="156">
                  <c:v>53.85</c:v>
                </c:pt>
                <c:pt idx="157">
                  <c:v>54.15</c:v>
                </c:pt>
                <c:pt idx="158">
                  <c:v>52.38</c:v>
                </c:pt>
                <c:pt idx="159">
                  <c:v>52.33</c:v>
                </c:pt>
                <c:pt idx="160">
                  <c:v>52.14</c:v>
                </c:pt>
                <c:pt idx="161">
                  <c:v>53.31</c:v>
                </c:pt>
                <c:pt idx="162">
                  <c:v>53.67</c:v>
                </c:pt>
                <c:pt idx="163">
                  <c:v>54.65</c:v>
                </c:pt>
                <c:pt idx="164">
                  <c:v>53.14</c:v>
                </c:pt>
                <c:pt idx="165">
                  <c:v>54.24</c:v>
                </c:pt>
                <c:pt idx="166">
                  <c:v>54.43</c:v>
                </c:pt>
                <c:pt idx="167">
                  <c:v>52.19</c:v>
                </c:pt>
                <c:pt idx="168">
                  <c:v>53.44</c:v>
                </c:pt>
                <c:pt idx="169">
                  <c:v>52.72</c:v>
                </c:pt>
                <c:pt idx="170">
                  <c:v>54.26</c:v>
                </c:pt>
                <c:pt idx="171">
                  <c:v>53.91</c:v>
                </c:pt>
                <c:pt idx="172">
                  <c:v>53.21</c:v>
                </c:pt>
                <c:pt idx="173">
                  <c:v>52.49</c:v>
                </c:pt>
                <c:pt idx="174">
                  <c:v>54.16</c:v>
                </c:pt>
                <c:pt idx="175">
                  <c:v>53</c:v>
                </c:pt>
                <c:pt idx="176">
                  <c:v>53.12</c:v>
                </c:pt>
                <c:pt idx="177">
                  <c:v>53.69</c:v>
                </c:pt>
                <c:pt idx="178">
                  <c:v>52.11</c:v>
                </c:pt>
                <c:pt idx="179">
                  <c:v>54.18</c:v>
                </c:pt>
                <c:pt idx="180">
                  <c:v>53.16</c:v>
                </c:pt>
                <c:pt idx="181">
                  <c:v>52.85</c:v>
                </c:pt>
                <c:pt idx="182">
                  <c:v>52.04</c:v>
                </c:pt>
                <c:pt idx="183">
                  <c:v>54.02</c:v>
                </c:pt>
                <c:pt idx="184">
                  <c:v>52.61</c:v>
                </c:pt>
                <c:pt idx="185">
                  <c:v>52.84</c:v>
                </c:pt>
                <c:pt idx="186">
                  <c:v>52.3</c:v>
                </c:pt>
                <c:pt idx="187">
                  <c:v>52.93</c:v>
                </c:pt>
                <c:pt idx="188">
                  <c:v>51.87</c:v>
                </c:pt>
                <c:pt idx="189">
                  <c:v>53.45</c:v>
                </c:pt>
                <c:pt idx="190">
                  <c:v>54.66</c:v>
                </c:pt>
                <c:pt idx="191">
                  <c:v>53.5</c:v>
                </c:pt>
                <c:pt idx="192">
                  <c:v>52.38</c:v>
                </c:pt>
                <c:pt idx="193">
                  <c:v>52.93</c:v>
                </c:pt>
                <c:pt idx="194">
                  <c:v>52.2</c:v>
                </c:pt>
                <c:pt idx="195">
                  <c:v>53.45</c:v>
                </c:pt>
                <c:pt idx="196">
                  <c:v>53.5</c:v>
                </c:pt>
                <c:pt idx="197">
                  <c:v>52.4</c:v>
                </c:pt>
                <c:pt idx="198">
                  <c:v>51.71</c:v>
                </c:pt>
                <c:pt idx="199">
                  <c:v>51.27</c:v>
                </c:pt>
                <c:pt idx="200">
                  <c:v>52.04</c:v>
                </c:pt>
                <c:pt idx="201">
                  <c:v>53</c:v>
                </c:pt>
                <c:pt idx="202">
                  <c:v>53.59</c:v>
                </c:pt>
                <c:pt idx="203">
                  <c:v>53.44</c:v>
                </c:pt>
                <c:pt idx="204">
                  <c:v>51.69</c:v>
                </c:pt>
                <c:pt idx="205">
                  <c:v>55.58</c:v>
                </c:pt>
                <c:pt idx="206">
                  <c:v>55.18</c:v>
                </c:pt>
                <c:pt idx="207">
                  <c:v>55.14</c:v>
                </c:pt>
                <c:pt idx="208">
                  <c:v>55.1</c:v>
                </c:pt>
                <c:pt idx="209">
                  <c:v>55.16</c:v>
                </c:pt>
                <c:pt idx="210">
                  <c:v>55.13</c:v>
                </c:pt>
                <c:pt idx="211">
                  <c:v>55.25</c:v>
                </c:pt>
                <c:pt idx="212">
                  <c:v>55.21</c:v>
                </c:pt>
                <c:pt idx="213">
                  <c:v>55.14</c:v>
                </c:pt>
                <c:pt idx="214">
                  <c:v>55.34</c:v>
                </c:pt>
                <c:pt idx="215">
                  <c:v>55.07</c:v>
                </c:pt>
                <c:pt idx="216">
                  <c:v>55.19</c:v>
                </c:pt>
                <c:pt idx="217">
                  <c:v>55.1</c:v>
                </c:pt>
                <c:pt idx="218">
                  <c:v>54.93</c:v>
                </c:pt>
                <c:pt idx="219">
                  <c:v>55.02</c:v>
                </c:pt>
                <c:pt idx="220">
                  <c:v>55.13</c:v>
                </c:pt>
                <c:pt idx="221">
                  <c:v>55.09</c:v>
                </c:pt>
                <c:pt idx="222">
                  <c:v>55.14</c:v>
                </c:pt>
                <c:pt idx="223">
                  <c:v>55.33</c:v>
                </c:pt>
                <c:pt idx="224">
                  <c:v>55.28</c:v>
                </c:pt>
                <c:pt idx="225">
                  <c:v>55.06</c:v>
                </c:pt>
                <c:pt idx="226">
                  <c:v>55.08</c:v>
                </c:pt>
                <c:pt idx="227">
                  <c:v>55.12</c:v>
                </c:pt>
                <c:pt idx="228">
                  <c:v>55.12</c:v>
                </c:pt>
                <c:pt idx="229">
                  <c:v>55.05</c:v>
                </c:pt>
                <c:pt idx="230">
                  <c:v>54.55</c:v>
                </c:pt>
                <c:pt idx="231">
                  <c:v>55.18</c:v>
                </c:pt>
                <c:pt idx="232">
                  <c:v>55.32</c:v>
                </c:pt>
                <c:pt idx="233">
                  <c:v>55.25</c:v>
                </c:pt>
                <c:pt idx="234">
                  <c:v>55.13</c:v>
                </c:pt>
                <c:pt idx="235">
                  <c:v>55.18</c:v>
                </c:pt>
                <c:pt idx="236">
                  <c:v>55.15</c:v>
                </c:pt>
                <c:pt idx="237">
                  <c:v>55.32</c:v>
                </c:pt>
                <c:pt idx="238">
                  <c:v>55.27</c:v>
                </c:pt>
                <c:pt idx="239">
                  <c:v>55.33</c:v>
                </c:pt>
                <c:pt idx="240">
                  <c:v>55.29</c:v>
                </c:pt>
                <c:pt idx="241">
                  <c:v>55.21</c:v>
                </c:pt>
                <c:pt idx="242">
                  <c:v>55.16</c:v>
                </c:pt>
                <c:pt idx="243">
                  <c:v>55.26</c:v>
                </c:pt>
                <c:pt idx="244">
                  <c:v>55.33</c:v>
                </c:pt>
                <c:pt idx="245">
                  <c:v>55.44</c:v>
                </c:pt>
                <c:pt idx="246">
                  <c:v>55.32</c:v>
                </c:pt>
                <c:pt idx="247">
                  <c:v>55.24</c:v>
                </c:pt>
                <c:pt idx="248">
                  <c:v>55.28</c:v>
                </c:pt>
                <c:pt idx="249">
                  <c:v>55.27</c:v>
                </c:pt>
                <c:pt idx="250">
                  <c:v>55.17</c:v>
                </c:pt>
                <c:pt idx="251">
                  <c:v>55.36</c:v>
                </c:pt>
                <c:pt idx="252">
                  <c:v>55.27</c:v>
                </c:pt>
                <c:pt idx="253">
                  <c:v>55.19</c:v>
                </c:pt>
                <c:pt idx="254">
                  <c:v>55.18</c:v>
                </c:pt>
                <c:pt idx="255">
                  <c:v>55.32</c:v>
                </c:pt>
                <c:pt idx="256">
                  <c:v>55.23</c:v>
                </c:pt>
                <c:pt idx="257">
                  <c:v>55.09</c:v>
                </c:pt>
                <c:pt idx="258">
                  <c:v>55.39</c:v>
                </c:pt>
                <c:pt idx="259">
                  <c:v>55.42</c:v>
                </c:pt>
                <c:pt idx="260">
                  <c:v>55.43</c:v>
                </c:pt>
                <c:pt idx="261">
                  <c:v>55.6</c:v>
                </c:pt>
                <c:pt idx="262">
                  <c:v>55.51</c:v>
                </c:pt>
                <c:pt idx="263">
                  <c:v>55.39</c:v>
                </c:pt>
                <c:pt idx="264">
                  <c:v>55.33</c:v>
                </c:pt>
                <c:pt idx="265">
                  <c:v>55.39</c:v>
                </c:pt>
                <c:pt idx="266">
                  <c:v>55.33</c:v>
                </c:pt>
                <c:pt idx="267">
                  <c:v>55.19</c:v>
                </c:pt>
                <c:pt idx="268">
                  <c:v>54.57</c:v>
                </c:pt>
                <c:pt idx="269">
                  <c:v>55.34</c:v>
                </c:pt>
                <c:pt idx="270">
                  <c:v>55.39</c:v>
                </c:pt>
                <c:pt idx="271">
                  <c:v>55.41</c:v>
                </c:pt>
                <c:pt idx="272">
                  <c:v>55.35</c:v>
                </c:pt>
                <c:pt idx="273">
                  <c:v>55.38</c:v>
                </c:pt>
                <c:pt idx="274">
                  <c:v>55.43</c:v>
                </c:pt>
                <c:pt idx="275">
                  <c:v>55.43</c:v>
                </c:pt>
                <c:pt idx="276">
                  <c:v>53.29</c:v>
                </c:pt>
                <c:pt idx="277">
                  <c:v>55.55</c:v>
                </c:pt>
                <c:pt idx="278">
                  <c:v>55.44</c:v>
                </c:pt>
                <c:pt idx="279">
                  <c:v>55.57</c:v>
                </c:pt>
                <c:pt idx="280">
                  <c:v>55.42</c:v>
                </c:pt>
                <c:pt idx="281">
                  <c:v>55.42</c:v>
                </c:pt>
                <c:pt idx="282">
                  <c:v>55.57</c:v>
                </c:pt>
                <c:pt idx="283">
                  <c:v>55.62</c:v>
                </c:pt>
                <c:pt idx="284">
                  <c:v>55.58</c:v>
                </c:pt>
                <c:pt idx="285">
                  <c:v>55.91</c:v>
                </c:pt>
                <c:pt idx="286">
                  <c:v>55.4</c:v>
                </c:pt>
                <c:pt idx="287">
                  <c:v>55.31</c:v>
                </c:pt>
                <c:pt idx="288">
                  <c:v>55.3</c:v>
                </c:pt>
                <c:pt idx="289">
                  <c:v>55.27</c:v>
                </c:pt>
                <c:pt idx="290">
                  <c:v>55.22</c:v>
                </c:pt>
                <c:pt idx="291">
                  <c:v>50.2</c:v>
                </c:pt>
                <c:pt idx="292">
                  <c:v>55.27</c:v>
                </c:pt>
                <c:pt idx="293">
                  <c:v>55.19</c:v>
                </c:pt>
                <c:pt idx="294">
                  <c:v>55.18</c:v>
                </c:pt>
                <c:pt idx="295">
                  <c:v>55.15</c:v>
                </c:pt>
                <c:pt idx="296">
                  <c:v>55.28</c:v>
                </c:pt>
                <c:pt idx="297">
                  <c:v>55.17</c:v>
                </c:pt>
                <c:pt idx="298">
                  <c:v>55.26</c:v>
                </c:pt>
                <c:pt idx="299">
                  <c:v>55.43</c:v>
                </c:pt>
                <c:pt idx="300">
                  <c:v>55.28</c:v>
                </c:pt>
                <c:pt idx="301">
                  <c:v>55.22</c:v>
                </c:pt>
                <c:pt idx="302">
                  <c:v>55.32</c:v>
                </c:pt>
                <c:pt idx="303">
                  <c:v>55.24</c:v>
                </c:pt>
                <c:pt idx="304">
                  <c:v>55.25</c:v>
                </c:pt>
                <c:pt idx="305">
                  <c:v>55.28</c:v>
                </c:pt>
                <c:pt idx="306">
                  <c:v>55.23</c:v>
                </c:pt>
                <c:pt idx="307">
                  <c:v>55.27</c:v>
                </c:pt>
                <c:pt idx="308">
                  <c:v>55.26</c:v>
                </c:pt>
                <c:pt idx="309">
                  <c:v>55.1</c:v>
                </c:pt>
                <c:pt idx="310">
                  <c:v>55.18</c:v>
                </c:pt>
                <c:pt idx="311">
                  <c:v>55.17</c:v>
                </c:pt>
                <c:pt idx="312">
                  <c:v>55.2</c:v>
                </c:pt>
                <c:pt idx="313">
                  <c:v>55.24</c:v>
                </c:pt>
                <c:pt idx="314">
                  <c:v>55.27</c:v>
                </c:pt>
                <c:pt idx="315">
                  <c:v>55.22</c:v>
                </c:pt>
                <c:pt idx="316">
                  <c:v>55.25</c:v>
                </c:pt>
                <c:pt idx="317">
                  <c:v>55.15</c:v>
                </c:pt>
                <c:pt idx="318">
                  <c:v>55.16</c:v>
                </c:pt>
                <c:pt idx="319">
                  <c:v>55.24</c:v>
                </c:pt>
                <c:pt idx="320">
                  <c:v>55.28</c:v>
                </c:pt>
                <c:pt idx="321">
                  <c:v>55.3</c:v>
                </c:pt>
                <c:pt idx="322">
                  <c:v>55.34</c:v>
                </c:pt>
                <c:pt idx="323">
                  <c:v>55.2</c:v>
                </c:pt>
                <c:pt idx="324">
                  <c:v>55.33</c:v>
                </c:pt>
                <c:pt idx="325">
                  <c:v>55.23</c:v>
                </c:pt>
                <c:pt idx="326">
                  <c:v>55.24</c:v>
                </c:pt>
                <c:pt idx="327">
                  <c:v>55.21</c:v>
                </c:pt>
                <c:pt idx="328">
                  <c:v>55.33</c:v>
                </c:pt>
                <c:pt idx="329">
                  <c:v>55.51</c:v>
                </c:pt>
                <c:pt idx="330">
                  <c:v>55.26</c:v>
                </c:pt>
                <c:pt idx="331">
                  <c:v>55.28</c:v>
                </c:pt>
                <c:pt idx="332">
                  <c:v>55.2</c:v>
                </c:pt>
                <c:pt idx="333">
                  <c:v>55.16</c:v>
                </c:pt>
                <c:pt idx="334">
                  <c:v>55.28</c:v>
                </c:pt>
                <c:pt idx="335">
                  <c:v>55.48</c:v>
                </c:pt>
                <c:pt idx="336">
                  <c:v>55.37</c:v>
                </c:pt>
                <c:pt idx="337">
                  <c:v>55.38</c:v>
                </c:pt>
                <c:pt idx="338">
                  <c:v>55.47</c:v>
                </c:pt>
                <c:pt idx="339">
                  <c:v>55.22</c:v>
                </c:pt>
                <c:pt idx="340">
                  <c:v>55.27</c:v>
                </c:pt>
                <c:pt idx="341">
                  <c:v>55.27</c:v>
                </c:pt>
                <c:pt idx="342">
                  <c:v>55.12</c:v>
                </c:pt>
                <c:pt idx="343">
                  <c:v>55.26</c:v>
                </c:pt>
                <c:pt idx="344">
                  <c:v>55.29</c:v>
                </c:pt>
                <c:pt idx="345">
                  <c:v>55.25</c:v>
                </c:pt>
                <c:pt idx="346">
                  <c:v>55.16</c:v>
                </c:pt>
                <c:pt idx="347">
                  <c:v>55.08</c:v>
                </c:pt>
                <c:pt idx="348">
                  <c:v>55.21</c:v>
                </c:pt>
                <c:pt idx="349">
                  <c:v>55.23</c:v>
                </c:pt>
                <c:pt idx="350">
                  <c:v>55.24</c:v>
                </c:pt>
                <c:pt idx="351">
                  <c:v>55.06</c:v>
                </c:pt>
                <c:pt idx="352">
                  <c:v>55.14</c:v>
                </c:pt>
                <c:pt idx="353">
                  <c:v>55.05</c:v>
                </c:pt>
                <c:pt idx="354">
                  <c:v>55.04</c:v>
                </c:pt>
                <c:pt idx="355">
                  <c:v>55.16</c:v>
                </c:pt>
                <c:pt idx="356">
                  <c:v>55.15</c:v>
                </c:pt>
                <c:pt idx="357">
                  <c:v>54.89</c:v>
                </c:pt>
                <c:pt idx="358">
                  <c:v>55.13</c:v>
                </c:pt>
                <c:pt idx="359">
                  <c:v>55.11</c:v>
                </c:pt>
                <c:pt idx="360">
                  <c:v>55.02</c:v>
                </c:pt>
                <c:pt idx="361">
                  <c:v>55.02</c:v>
                </c:pt>
                <c:pt idx="362">
                  <c:v>55.16</c:v>
                </c:pt>
                <c:pt idx="363">
                  <c:v>55.22</c:v>
                </c:pt>
                <c:pt idx="364">
                  <c:v>55.34</c:v>
                </c:pt>
                <c:pt idx="365">
                  <c:v>55.32</c:v>
                </c:pt>
                <c:pt idx="366">
                  <c:v>55.23</c:v>
                </c:pt>
                <c:pt idx="367">
                  <c:v>55.11</c:v>
                </c:pt>
                <c:pt idx="368">
                  <c:v>55.22</c:v>
                </c:pt>
                <c:pt idx="369">
                  <c:v>55.14</c:v>
                </c:pt>
                <c:pt idx="370">
                  <c:v>55.11</c:v>
                </c:pt>
                <c:pt idx="371">
                  <c:v>55.12</c:v>
                </c:pt>
                <c:pt idx="372">
                  <c:v>55.15</c:v>
                </c:pt>
                <c:pt idx="373">
                  <c:v>55.13</c:v>
                </c:pt>
                <c:pt idx="374">
                  <c:v>55.09</c:v>
                </c:pt>
                <c:pt idx="375">
                  <c:v>55.24</c:v>
                </c:pt>
                <c:pt idx="376">
                  <c:v>55.29</c:v>
                </c:pt>
                <c:pt idx="377">
                  <c:v>55.19</c:v>
                </c:pt>
                <c:pt idx="378">
                  <c:v>55.18</c:v>
                </c:pt>
                <c:pt idx="379">
                  <c:v>55.21</c:v>
                </c:pt>
                <c:pt idx="380">
                  <c:v>55.27</c:v>
                </c:pt>
                <c:pt idx="381">
                  <c:v>55.09</c:v>
                </c:pt>
                <c:pt idx="382">
                  <c:v>55.16</c:v>
                </c:pt>
                <c:pt idx="383">
                  <c:v>55.13</c:v>
                </c:pt>
                <c:pt idx="384">
                  <c:v>55.3</c:v>
                </c:pt>
                <c:pt idx="385">
                  <c:v>55.26</c:v>
                </c:pt>
                <c:pt idx="386">
                  <c:v>55.22</c:v>
                </c:pt>
                <c:pt idx="387">
                  <c:v>55.26</c:v>
                </c:pt>
                <c:pt idx="388">
                  <c:v>55.33</c:v>
                </c:pt>
                <c:pt idx="389">
                  <c:v>55.34</c:v>
                </c:pt>
                <c:pt idx="390">
                  <c:v>55.39</c:v>
                </c:pt>
                <c:pt idx="391">
                  <c:v>55.31</c:v>
                </c:pt>
                <c:pt idx="392">
                  <c:v>55.29</c:v>
                </c:pt>
                <c:pt idx="393">
                  <c:v>55.38</c:v>
                </c:pt>
                <c:pt idx="394">
                  <c:v>55.4</c:v>
                </c:pt>
                <c:pt idx="395">
                  <c:v>55.26</c:v>
                </c:pt>
                <c:pt idx="396">
                  <c:v>55.27</c:v>
                </c:pt>
                <c:pt idx="397">
                  <c:v>55.21</c:v>
                </c:pt>
                <c:pt idx="398">
                  <c:v>55.22</c:v>
                </c:pt>
                <c:pt idx="399">
                  <c:v>55.22</c:v>
                </c:pt>
                <c:pt idx="400">
                  <c:v>55.08</c:v>
                </c:pt>
                <c:pt idx="401">
                  <c:v>55.09</c:v>
                </c:pt>
                <c:pt idx="402">
                  <c:v>55.16</c:v>
                </c:pt>
                <c:pt idx="403">
                  <c:v>55.12</c:v>
                </c:pt>
                <c:pt idx="404">
                  <c:v>55.18</c:v>
                </c:pt>
                <c:pt idx="405">
                  <c:v>55.26</c:v>
                </c:pt>
                <c:pt idx="406">
                  <c:v>55.21</c:v>
                </c:pt>
                <c:pt idx="407">
                  <c:v>55.23</c:v>
                </c:pt>
                <c:pt idx="408">
                  <c:v>55.54</c:v>
                </c:pt>
                <c:pt idx="409">
                  <c:v>55.17</c:v>
                </c:pt>
                <c:pt idx="410">
                  <c:v>55.15</c:v>
                </c:pt>
                <c:pt idx="411">
                  <c:v>55.2</c:v>
                </c:pt>
                <c:pt idx="412">
                  <c:v>55.21</c:v>
                </c:pt>
                <c:pt idx="413">
                  <c:v>55.27</c:v>
                </c:pt>
                <c:pt idx="414">
                  <c:v>55.16</c:v>
                </c:pt>
                <c:pt idx="415">
                  <c:v>55.25</c:v>
                </c:pt>
                <c:pt idx="416">
                  <c:v>55.24</c:v>
                </c:pt>
                <c:pt idx="417">
                  <c:v>55.1</c:v>
                </c:pt>
                <c:pt idx="418">
                  <c:v>55.15</c:v>
                </c:pt>
                <c:pt idx="419">
                  <c:v>55.07</c:v>
                </c:pt>
                <c:pt idx="420">
                  <c:v>54.94</c:v>
                </c:pt>
                <c:pt idx="421">
                  <c:v>55.06</c:v>
                </c:pt>
                <c:pt idx="422">
                  <c:v>55.07</c:v>
                </c:pt>
                <c:pt idx="423">
                  <c:v>55.09</c:v>
                </c:pt>
                <c:pt idx="424">
                  <c:v>54.97</c:v>
                </c:pt>
                <c:pt idx="425">
                  <c:v>55.04</c:v>
                </c:pt>
                <c:pt idx="426">
                  <c:v>55.04</c:v>
                </c:pt>
                <c:pt idx="427">
                  <c:v>55.31</c:v>
                </c:pt>
                <c:pt idx="428">
                  <c:v>55.42</c:v>
                </c:pt>
                <c:pt idx="429">
                  <c:v>55.07</c:v>
                </c:pt>
                <c:pt idx="430">
                  <c:v>55.14</c:v>
                </c:pt>
                <c:pt idx="431">
                  <c:v>55.12</c:v>
                </c:pt>
                <c:pt idx="432">
                  <c:v>55.12</c:v>
                </c:pt>
                <c:pt idx="433">
                  <c:v>55.17</c:v>
                </c:pt>
                <c:pt idx="434">
                  <c:v>55.14</c:v>
                </c:pt>
                <c:pt idx="435">
                  <c:v>55.22</c:v>
                </c:pt>
                <c:pt idx="436">
                  <c:v>55.02</c:v>
                </c:pt>
                <c:pt idx="437">
                  <c:v>55.06</c:v>
                </c:pt>
                <c:pt idx="438">
                  <c:v>55.05</c:v>
                </c:pt>
                <c:pt idx="439">
                  <c:v>55.14</c:v>
                </c:pt>
                <c:pt idx="440">
                  <c:v>55.23</c:v>
                </c:pt>
                <c:pt idx="441">
                  <c:v>55.25</c:v>
                </c:pt>
                <c:pt idx="442">
                  <c:v>55.38</c:v>
                </c:pt>
                <c:pt idx="443">
                  <c:v>54.62</c:v>
                </c:pt>
                <c:pt idx="444">
                  <c:v>55.09</c:v>
                </c:pt>
                <c:pt idx="445">
                  <c:v>54.98</c:v>
                </c:pt>
                <c:pt idx="446">
                  <c:v>55.06</c:v>
                </c:pt>
                <c:pt idx="447">
                  <c:v>55.08</c:v>
                </c:pt>
                <c:pt idx="448">
                  <c:v>54.99</c:v>
                </c:pt>
                <c:pt idx="449">
                  <c:v>54.97</c:v>
                </c:pt>
                <c:pt idx="450">
                  <c:v>55</c:v>
                </c:pt>
                <c:pt idx="451">
                  <c:v>55.06</c:v>
                </c:pt>
                <c:pt idx="452">
                  <c:v>55.09</c:v>
                </c:pt>
                <c:pt idx="453">
                  <c:v>55.04</c:v>
                </c:pt>
                <c:pt idx="454">
                  <c:v>55.11</c:v>
                </c:pt>
                <c:pt idx="455">
                  <c:v>55.11</c:v>
                </c:pt>
                <c:pt idx="456">
                  <c:v>55.17</c:v>
                </c:pt>
                <c:pt idx="457">
                  <c:v>55.03</c:v>
                </c:pt>
                <c:pt idx="458">
                  <c:v>54.94</c:v>
                </c:pt>
                <c:pt idx="459">
                  <c:v>55.02</c:v>
                </c:pt>
                <c:pt idx="460">
                  <c:v>54.98</c:v>
                </c:pt>
                <c:pt idx="461">
                  <c:v>54.97</c:v>
                </c:pt>
                <c:pt idx="462">
                  <c:v>54.9</c:v>
                </c:pt>
                <c:pt idx="463">
                  <c:v>55.01</c:v>
                </c:pt>
                <c:pt idx="464">
                  <c:v>55.08</c:v>
                </c:pt>
                <c:pt idx="465">
                  <c:v>55.06</c:v>
                </c:pt>
                <c:pt idx="466">
                  <c:v>55.06</c:v>
                </c:pt>
                <c:pt idx="467">
                  <c:v>55.06</c:v>
                </c:pt>
                <c:pt idx="468">
                  <c:v>55.11</c:v>
                </c:pt>
                <c:pt idx="469">
                  <c:v>55.1</c:v>
                </c:pt>
                <c:pt idx="470">
                  <c:v>55.4</c:v>
                </c:pt>
                <c:pt idx="471">
                  <c:v>55.09</c:v>
                </c:pt>
                <c:pt idx="472">
                  <c:v>55</c:v>
                </c:pt>
                <c:pt idx="473">
                  <c:v>55</c:v>
                </c:pt>
                <c:pt idx="474">
                  <c:v>54.98</c:v>
                </c:pt>
                <c:pt idx="475">
                  <c:v>55</c:v>
                </c:pt>
                <c:pt idx="476">
                  <c:v>55.03</c:v>
                </c:pt>
                <c:pt idx="477">
                  <c:v>55</c:v>
                </c:pt>
                <c:pt idx="478">
                  <c:v>54.97</c:v>
                </c:pt>
                <c:pt idx="479">
                  <c:v>55.02</c:v>
                </c:pt>
                <c:pt idx="480">
                  <c:v>54.76</c:v>
                </c:pt>
                <c:pt idx="481">
                  <c:v>54.87</c:v>
                </c:pt>
                <c:pt idx="482">
                  <c:v>54.77</c:v>
                </c:pt>
                <c:pt idx="483">
                  <c:v>54.88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EE-462A-87DA-2A99FC1B6029}"/>
            </c:ext>
          </c:extLst>
        </c:ser>
        <c:ser>
          <c:idx val="6"/>
          <c:order val="5"/>
          <c:tx>
            <c:strRef>
              <c:f>Auswahl!$G$4</c:f>
              <c:strCache>
                <c:ptCount val="1"/>
                <c:pt idx="0">
                  <c:v>Rücklauf Fernwärmesekundär (°C)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Auswahl!$G$5:$G$488</c:f>
              <c:numCache>
                <c:formatCode>General</c:formatCode>
                <c:ptCount val="484"/>
                <c:pt idx="0">
                  <c:v>49.92</c:v>
                </c:pt>
                <c:pt idx="1">
                  <c:v>49.64</c:v>
                </c:pt>
                <c:pt idx="2">
                  <c:v>49.68</c:v>
                </c:pt>
                <c:pt idx="3">
                  <c:v>51.17</c:v>
                </c:pt>
                <c:pt idx="4">
                  <c:v>50.05</c:v>
                </c:pt>
                <c:pt idx="5">
                  <c:v>50.06</c:v>
                </c:pt>
                <c:pt idx="6">
                  <c:v>50.16</c:v>
                </c:pt>
                <c:pt idx="7">
                  <c:v>49.75</c:v>
                </c:pt>
                <c:pt idx="8">
                  <c:v>49.77</c:v>
                </c:pt>
                <c:pt idx="9">
                  <c:v>50.58</c:v>
                </c:pt>
                <c:pt idx="10">
                  <c:v>51.19</c:v>
                </c:pt>
                <c:pt idx="11">
                  <c:v>51.1</c:v>
                </c:pt>
                <c:pt idx="12">
                  <c:v>50.31</c:v>
                </c:pt>
                <c:pt idx="13">
                  <c:v>50.4</c:v>
                </c:pt>
                <c:pt idx="14">
                  <c:v>50.16</c:v>
                </c:pt>
                <c:pt idx="15">
                  <c:v>49.98</c:v>
                </c:pt>
                <c:pt idx="16">
                  <c:v>50.17</c:v>
                </c:pt>
                <c:pt idx="17">
                  <c:v>50.93</c:v>
                </c:pt>
                <c:pt idx="18">
                  <c:v>50.42</c:v>
                </c:pt>
                <c:pt idx="19">
                  <c:v>50.4</c:v>
                </c:pt>
                <c:pt idx="20">
                  <c:v>49.58</c:v>
                </c:pt>
                <c:pt idx="21">
                  <c:v>50.96</c:v>
                </c:pt>
                <c:pt idx="22">
                  <c:v>49.84</c:v>
                </c:pt>
                <c:pt idx="23">
                  <c:v>50.61</c:v>
                </c:pt>
                <c:pt idx="24">
                  <c:v>49.31</c:v>
                </c:pt>
                <c:pt idx="25">
                  <c:v>50.98</c:v>
                </c:pt>
                <c:pt idx="26">
                  <c:v>50.99</c:v>
                </c:pt>
                <c:pt idx="27">
                  <c:v>50.71</c:v>
                </c:pt>
                <c:pt idx="28">
                  <c:v>50.57</c:v>
                </c:pt>
                <c:pt idx="29">
                  <c:v>50.47</c:v>
                </c:pt>
                <c:pt idx="30">
                  <c:v>50.29</c:v>
                </c:pt>
                <c:pt idx="31">
                  <c:v>51.12</c:v>
                </c:pt>
                <c:pt idx="32">
                  <c:v>50.16</c:v>
                </c:pt>
                <c:pt idx="33">
                  <c:v>50.25</c:v>
                </c:pt>
                <c:pt idx="34">
                  <c:v>50.8</c:v>
                </c:pt>
                <c:pt idx="35">
                  <c:v>50.08</c:v>
                </c:pt>
                <c:pt idx="36">
                  <c:v>50.65</c:v>
                </c:pt>
                <c:pt idx="37">
                  <c:v>49.82</c:v>
                </c:pt>
                <c:pt idx="38">
                  <c:v>48.22</c:v>
                </c:pt>
                <c:pt idx="39">
                  <c:v>49.27</c:v>
                </c:pt>
                <c:pt idx="40">
                  <c:v>49.34</c:v>
                </c:pt>
                <c:pt idx="41">
                  <c:v>48.85</c:v>
                </c:pt>
                <c:pt idx="42">
                  <c:v>49.39</c:v>
                </c:pt>
                <c:pt idx="43">
                  <c:v>49.15</c:v>
                </c:pt>
                <c:pt idx="44">
                  <c:v>49.21</c:v>
                </c:pt>
                <c:pt idx="45">
                  <c:v>49.29</c:v>
                </c:pt>
                <c:pt idx="46">
                  <c:v>50.14</c:v>
                </c:pt>
                <c:pt idx="47">
                  <c:v>49.61</c:v>
                </c:pt>
                <c:pt idx="48">
                  <c:v>50.49</c:v>
                </c:pt>
                <c:pt idx="49">
                  <c:v>49.95</c:v>
                </c:pt>
                <c:pt idx="50">
                  <c:v>50.83</c:v>
                </c:pt>
                <c:pt idx="51">
                  <c:v>49.41</c:v>
                </c:pt>
                <c:pt idx="52">
                  <c:v>50.27</c:v>
                </c:pt>
                <c:pt idx="53">
                  <c:v>47.66</c:v>
                </c:pt>
                <c:pt idx="54">
                  <c:v>49.74</c:v>
                </c:pt>
                <c:pt idx="55">
                  <c:v>51.31</c:v>
                </c:pt>
                <c:pt idx="56">
                  <c:v>51.91</c:v>
                </c:pt>
                <c:pt idx="57">
                  <c:v>51.57</c:v>
                </c:pt>
                <c:pt idx="58">
                  <c:v>49.96</c:v>
                </c:pt>
                <c:pt idx="59">
                  <c:v>50.1</c:v>
                </c:pt>
                <c:pt idx="60">
                  <c:v>49.82</c:v>
                </c:pt>
                <c:pt idx="61">
                  <c:v>50.42</c:v>
                </c:pt>
                <c:pt idx="62">
                  <c:v>51.39</c:v>
                </c:pt>
                <c:pt idx="63">
                  <c:v>50.65</c:v>
                </c:pt>
                <c:pt idx="64">
                  <c:v>51.22</c:v>
                </c:pt>
                <c:pt idx="65">
                  <c:v>50.63</c:v>
                </c:pt>
                <c:pt idx="66">
                  <c:v>49.11</c:v>
                </c:pt>
                <c:pt idx="67">
                  <c:v>46.92</c:v>
                </c:pt>
                <c:pt idx="68">
                  <c:v>46.9</c:v>
                </c:pt>
                <c:pt idx="69">
                  <c:v>49.51</c:v>
                </c:pt>
                <c:pt idx="70">
                  <c:v>49.17</c:v>
                </c:pt>
                <c:pt idx="71">
                  <c:v>49.18</c:v>
                </c:pt>
                <c:pt idx="72">
                  <c:v>50.93</c:v>
                </c:pt>
                <c:pt idx="73">
                  <c:v>53.33</c:v>
                </c:pt>
                <c:pt idx="74">
                  <c:v>48.21</c:v>
                </c:pt>
                <c:pt idx="75">
                  <c:v>48.1</c:v>
                </c:pt>
                <c:pt idx="76">
                  <c:v>50.15</c:v>
                </c:pt>
                <c:pt idx="77">
                  <c:v>49.57</c:v>
                </c:pt>
                <c:pt idx="78">
                  <c:v>51.99</c:v>
                </c:pt>
                <c:pt idx="79">
                  <c:v>52.17</c:v>
                </c:pt>
                <c:pt idx="80">
                  <c:v>50.69</c:v>
                </c:pt>
                <c:pt idx="81">
                  <c:v>49.06</c:v>
                </c:pt>
                <c:pt idx="82">
                  <c:v>51.15</c:v>
                </c:pt>
                <c:pt idx="83">
                  <c:v>51.5</c:v>
                </c:pt>
                <c:pt idx="84">
                  <c:v>50.34</c:v>
                </c:pt>
                <c:pt idx="85">
                  <c:v>49.89</c:v>
                </c:pt>
                <c:pt idx="86">
                  <c:v>49.33</c:v>
                </c:pt>
                <c:pt idx="87">
                  <c:v>50.99</c:v>
                </c:pt>
                <c:pt idx="88">
                  <c:v>50.06</c:v>
                </c:pt>
                <c:pt idx="89">
                  <c:v>50.83</c:v>
                </c:pt>
                <c:pt idx="90">
                  <c:v>49.92</c:v>
                </c:pt>
                <c:pt idx="91">
                  <c:v>48.8</c:v>
                </c:pt>
                <c:pt idx="92">
                  <c:v>50.49</c:v>
                </c:pt>
                <c:pt idx="93">
                  <c:v>50.48</c:v>
                </c:pt>
                <c:pt idx="94">
                  <c:v>52.38</c:v>
                </c:pt>
                <c:pt idx="95">
                  <c:v>51.39</c:v>
                </c:pt>
                <c:pt idx="96">
                  <c:v>50.78</c:v>
                </c:pt>
                <c:pt idx="97">
                  <c:v>49.17</c:v>
                </c:pt>
                <c:pt idx="98">
                  <c:v>48.16</c:v>
                </c:pt>
                <c:pt idx="99">
                  <c:v>50.66</c:v>
                </c:pt>
                <c:pt idx="100">
                  <c:v>51.97</c:v>
                </c:pt>
                <c:pt idx="101">
                  <c:v>50.52</c:v>
                </c:pt>
                <c:pt idx="102">
                  <c:v>49.63</c:v>
                </c:pt>
                <c:pt idx="103">
                  <c:v>50.34</c:v>
                </c:pt>
                <c:pt idx="104">
                  <c:v>49.86</c:v>
                </c:pt>
                <c:pt idx="105">
                  <c:v>50.08</c:v>
                </c:pt>
                <c:pt idx="106">
                  <c:v>50.62</c:v>
                </c:pt>
                <c:pt idx="107">
                  <c:v>50.68</c:v>
                </c:pt>
                <c:pt idx="108">
                  <c:v>49.98</c:v>
                </c:pt>
                <c:pt idx="109">
                  <c:v>51.45</c:v>
                </c:pt>
                <c:pt idx="110">
                  <c:v>49.48</c:v>
                </c:pt>
                <c:pt idx="111">
                  <c:v>50.89</c:v>
                </c:pt>
                <c:pt idx="112">
                  <c:v>51.77</c:v>
                </c:pt>
                <c:pt idx="113">
                  <c:v>50.47</c:v>
                </c:pt>
                <c:pt idx="114">
                  <c:v>49.25</c:v>
                </c:pt>
                <c:pt idx="115">
                  <c:v>49.18</c:v>
                </c:pt>
                <c:pt idx="116">
                  <c:v>51.36</c:v>
                </c:pt>
                <c:pt idx="117">
                  <c:v>48.31</c:v>
                </c:pt>
                <c:pt idx="118">
                  <c:v>51.42</c:v>
                </c:pt>
                <c:pt idx="119">
                  <c:v>49.82</c:v>
                </c:pt>
                <c:pt idx="120">
                  <c:v>50.75</c:v>
                </c:pt>
                <c:pt idx="121">
                  <c:v>50.27</c:v>
                </c:pt>
                <c:pt idx="122">
                  <c:v>49.76</c:v>
                </c:pt>
                <c:pt idx="123">
                  <c:v>48.76</c:v>
                </c:pt>
                <c:pt idx="124">
                  <c:v>49.48</c:v>
                </c:pt>
                <c:pt idx="125">
                  <c:v>51.77</c:v>
                </c:pt>
                <c:pt idx="126">
                  <c:v>51.17</c:v>
                </c:pt>
                <c:pt idx="127">
                  <c:v>52.13</c:v>
                </c:pt>
                <c:pt idx="128">
                  <c:v>51.84</c:v>
                </c:pt>
                <c:pt idx="129">
                  <c:v>50.79</c:v>
                </c:pt>
                <c:pt idx="130">
                  <c:v>49.25</c:v>
                </c:pt>
                <c:pt idx="131">
                  <c:v>49.04</c:v>
                </c:pt>
                <c:pt idx="132">
                  <c:v>49.31</c:v>
                </c:pt>
                <c:pt idx="133">
                  <c:v>52</c:v>
                </c:pt>
                <c:pt idx="134">
                  <c:v>44.28</c:v>
                </c:pt>
                <c:pt idx="135">
                  <c:v>41.3</c:v>
                </c:pt>
                <c:pt idx="136">
                  <c:v>52.37</c:v>
                </c:pt>
                <c:pt idx="137">
                  <c:v>52</c:v>
                </c:pt>
                <c:pt idx="138">
                  <c:v>52.16</c:v>
                </c:pt>
                <c:pt idx="139">
                  <c:v>52.02</c:v>
                </c:pt>
                <c:pt idx="140">
                  <c:v>50.7</c:v>
                </c:pt>
                <c:pt idx="141">
                  <c:v>51.59</c:v>
                </c:pt>
                <c:pt idx="142">
                  <c:v>52.1</c:v>
                </c:pt>
                <c:pt idx="143">
                  <c:v>50.93</c:v>
                </c:pt>
                <c:pt idx="144">
                  <c:v>51.92</c:v>
                </c:pt>
                <c:pt idx="145">
                  <c:v>51</c:v>
                </c:pt>
                <c:pt idx="146">
                  <c:v>51.48</c:v>
                </c:pt>
                <c:pt idx="147">
                  <c:v>54.89</c:v>
                </c:pt>
                <c:pt idx="148">
                  <c:v>57.89</c:v>
                </c:pt>
                <c:pt idx="149">
                  <c:v>57.85</c:v>
                </c:pt>
                <c:pt idx="150">
                  <c:v>56.88</c:v>
                </c:pt>
                <c:pt idx="151">
                  <c:v>58.66</c:v>
                </c:pt>
                <c:pt idx="152">
                  <c:v>57.04</c:v>
                </c:pt>
                <c:pt idx="153">
                  <c:v>52.32</c:v>
                </c:pt>
                <c:pt idx="154">
                  <c:v>54.91</c:v>
                </c:pt>
                <c:pt idx="155">
                  <c:v>59.27</c:v>
                </c:pt>
                <c:pt idx="156">
                  <c:v>54.62</c:v>
                </c:pt>
                <c:pt idx="157">
                  <c:v>53.49</c:v>
                </c:pt>
                <c:pt idx="158">
                  <c:v>52.25</c:v>
                </c:pt>
                <c:pt idx="159">
                  <c:v>52.53</c:v>
                </c:pt>
                <c:pt idx="160">
                  <c:v>52.36</c:v>
                </c:pt>
                <c:pt idx="161">
                  <c:v>57.67</c:v>
                </c:pt>
                <c:pt idx="162">
                  <c:v>57.87</c:v>
                </c:pt>
                <c:pt idx="163">
                  <c:v>59.66</c:v>
                </c:pt>
                <c:pt idx="164">
                  <c:v>56.95</c:v>
                </c:pt>
                <c:pt idx="165">
                  <c:v>58.18</c:v>
                </c:pt>
                <c:pt idx="166">
                  <c:v>57.33</c:v>
                </c:pt>
                <c:pt idx="167">
                  <c:v>53.14</c:v>
                </c:pt>
                <c:pt idx="168">
                  <c:v>57.73</c:v>
                </c:pt>
                <c:pt idx="169">
                  <c:v>56.79</c:v>
                </c:pt>
                <c:pt idx="170">
                  <c:v>58.77</c:v>
                </c:pt>
                <c:pt idx="171">
                  <c:v>53.47</c:v>
                </c:pt>
                <c:pt idx="172">
                  <c:v>53.63</c:v>
                </c:pt>
                <c:pt idx="173">
                  <c:v>53.32</c:v>
                </c:pt>
                <c:pt idx="174">
                  <c:v>58.6</c:v>
                </c:pt>
                <c:pt idx="175">
                  <c:v>57.04</c:v>
                </c:pt>
                <c:pt idx="176">
                  <c:v>57.14</c:v>
                </c:pt>
                <c:pt idx="177">
                  <c:v>56.18</c:v>
                </c:pt>
                <c:pt idx="178">
                  <c:v>53.03</c:v>
                </c:pt>
                <c:pt idx="179">
                  <c:v>58.52</c:v>
                </c:pt>
                <c:pt idx="180">
                  <c:v>52.76</c:v>
                </c:pt>
                <c:pt idx="181">
                  <c:v>52.45</c:v>
                </c:pt>
                <c:pt idx="182">
                  <c:v>52.19</c:v>
                </c:pt>
                <c:pt idx="183">
                  <c:v>57.08</c:v>
                </c:pt>
                <c:pt idx="184">
                  <c:v>54.08</c:v>
                </c:pt>
                <c:pt idx="185">
                  <c:v>56.67</c:v>
                </c:pt>
                <c:pt idx="186">
                  <c:v>55.86</c:v>
                </c:pt>
                <c:pt idx="187">
                  <c:v>56.73</c:v>
                </c:pt>
                <c:pt idx="188">
                  <c:v>55.29</c:v>
                </c:pt>
                <c:pt idx="189">
                  <c:v>57.29</c:v>
                </c:pt>
                <c:pt idx="190">
                  <c:v>59.31</c:v>
                </c:pt>
                <c:pt idx="191">
                  <c:v>54.4</c:v>
                </c:pt>
                <c:pt idx="192">
                  <c:v>52.27</c:v>
                </c:pt>
                <c:pt idx="193">
                  <c:v>52.84</c:v>
                </c:pt>
                <c:pt idx="194">
                  <c:v>54.02</c:v>
                </c:pt>
                <c:pt idx="195">
                  <c:v>57.99</c:v>
                </c:pt>
                <c:pt idx="196">
                  <c:v>57.68</c:v>
                </c:pt>
                <c:pt idx="197">
                  <c:v>56.08</c:v>
                </c:pt>
                <c:pt idx="198">
                  <c:v>55.16</c:v>
                </c:pt>
                <c:pt idx="199">
                  <c:v>54.63</c:v>
                </c:pt>
                <c:pt idx="200">
                  <c:v>55.26</c:v>
                </c:pt>
                <c:pt idx="201">
                  <c:v>56.62</c:v>
                </c:pt>
                <c:pt idx="202">
                  <c:v>57.76</c:v>
                </c:pt>
                <c:pt idx="203">
                  <c:v>57.37</c:v>
                </c:pt>
                <c:pt idx="204">
                  <c:v>51.95</c:v>
                </c:pt>
                <c:pt idx="205">
                  <c:v>53.44</c:v>
                </c:pt>
                <c:pt idx="206">
                  <c:v>53.59</c:v>
                </c:pt>
                <c:pt idx="207">
                  <c:v>52.75</c:v>
                </c:pt>
                <c:pt idx="208">
                  <c:v>52.62</c:v>
                </c:pt>
                <c:pt idx="209">
                  <c:v>53.17</c:v>
                </c:pt>
                <c:pt idx="210">
                  <c:v>53.21</c:v>
                </c:pt>
                <c:pt idx="211">
                  <c:v>52.91</c:v>
                </c:pt>
                <c:pt idx="212">
                  <c:v>52.38</c:v>
                </c:pt>
                <c:pt idx="213">
                  <c:v>50.9</c:v>
                </c:pt>
                <c:pt idx="214">
                  <c:v>50.22</c:v>
                </c:pt>
                <c:pt idx="215">
                  <c:v>53.19</c:v>
                </c:pt>
                <c:pt idx="216">
                  <c:v>52.4</c:v>
                </c:pt>
                <c:pt idx="217">
                  <c:v>52.19</c:v>
                </c:pt>
                <c:pt idx="218">
                  <c:v>52.74</c:v>
                </c:pt>
                <c:pt idx="219">
                  <c:v>52.34</c:v>
                </c:pt>
                <c:pt idx="220">
                  <c:v>52.51</c:v>
                </c:pt>
                <c:pt idx="221">
                  <c:v>53.11</c:v>
                </c:pt>
                <c:pt idx="222">
                  <c:v>53.08</c:v>
                </c:pt>
                <c:pt idx="223">
                  <c:v>52.34</c:v>
                </c:pt>
                <c:pt idx="224">
                  <c:v>53.16</c:v>
                </c:pt>
                <c:pt idx="225">
                  <c:v>52.84</c:v>
                </c:pt>
                <c:pt idx="226">
                  <c:v>53.01</c:v>
                </c:pt>
                <c:pt idx="227">
                  <c:v>53.65</c:v>
                </c:pt>
                <c:pt idx="228">
                  <c:v>53.13</c:v>
                </c:pt>
                <c:pt idx="229">
                  <c:v>53</c:v>
                </c:pt>
                <c:pt idx="230">
                  <c:v>53.86</c:v>
                </c:pt>
                <c:pt idx="231">
                  <c:v>52.88</c:v>
                </c:pt>
                <c:pt idx="232">
                  <c:v>53.42</c:v>
                </c:pt>
                <c:pt idx="233">
                  <c:v>53.2</c:v>
                </c:pt>
                <c:pt idx="234">
                  <c:v>53.49</c:v>
                </c:pt>
                <c:pt idx="235">
                  <c:v>53.59</c:v>
                </c:pt>
                <c:pt idx="236">
                  <c:v>53.94</c:v>
                </c:pt>
                <c:pt idx="237">
                  <c:v>53.22</c:v>
                </c:pt>
                <c:pt idx="238">
                  <c:v>53.7</c:v>
                </c:pt>
                <c:pt idx="239">
                  <c:v>53.61</c:v>
                </c:pt>
                <c:pt idx="240">
                  <c:v>53.24</c:v>
                </c:pt>
                <c:pt idx="241">
                  <c:v>53.49</c:v>
                </c:pt>
                <c:pt idx="242">
                  <c:v>53.92</c:v>
                </c:pt>
                <c:pt idx="243">
                  <c:v>53.45</c:v>
                </c:pt>
                <c:pt idx="244">
                  <c:v>52.7</c:v>
                </c:pt>
                <c:pt idx="245">
                  <c:v>53.58</c:v>
                </c:pt>
                <c:pt idx="246">
                  <c:v>53.54</c:v>
                </c:pt>
                <c:pt idx="247">
                  <c:v>53.27</c:v>
                </c:pt>
                <c:pt idx="248">
                  <c:v>53.15</c:v>
                </c:pt>
                <c:pt idx="249">
                  <c:v>53.33</c:v>
                </c:pt>
                <c:pt idx="250">
                  <c:v>53.47</c:v>
                </c:pt>
                <c:pt idx="251">
                  <c:v>53.13</c:v>
                </c:pt>
                <c:pt idx="252">
                  <c:v>53.17</c:v>
                </c:pt>
                <c:pt idx="253">
                  <c:v>53.21</c:v>
                </c:pt>
                <c:pt idx="254">
                  <c:v>54.24</c:v>
                </c:pt>
                <c:pt idx="255">
                  <c:v>54.04</c:v>
                </c:pt>
                <c:pt idx="256">
                  <c:v>54.18</c:v>
                </c:pt>
                <c:pt idx="257">
                  <c:v>53.57</c:v>
                </c:pt>
                <c:pt idx="258">
                  <c:v>53.8</c:v>
                </c:pt>
                <c:pt idx="259">
                  <c:v>53.83</c:v>
                </c:pt>
                <c:pt idx="260">
                  <c:v>53.3</c:v>
                </c:pt>
                <c:pt idx="261">
                  <c:v>53.37</c:v>
                </c:pt>
                <c:pt idx="262">
                  <c:v>52.42</c:v>
                </c:pt>
                <c:pt idx="263">
                  <c:v>53.14</c:v>
                </c:pt>
                <c:pt idx="264">
                  <c:v>53.11</c:v>
                </c:pt>
                <c:pt idx="265">
                  <c:v>53.41</c:v>
                </c:pt>
                <c:pt idx="266">
                  <c:v>53</c:v>
                </c:pt>
                <c:pt idx="267">
                  <c:v>48.8</c:v>
                </c:pt>
                <c:pt idx="268">
                  <c:v>52.89</c:v>
                </c:pt>
                <c:pt idx="269">
                  <c:v>52.5</c:v>
                </c:pt>
                <c:pt idx="270">
                  <c:v>53.15</c:v>
                </c:pt>
                <c:pt idx="271">
                  <c:v>52.69</c:v>
                </c:pt>
                <c:pt idx="272">
                  <c:v>53.42</c:v>
                </c:pt>
                <c:pt idx="273">
                  <c:v>52.69</c:v>
                </c:pt>
                <c:pt idx="274">
                  <c:v>52.69</c:v>
                </c:pt>
                <c:pt idx="275">
                  <c:v>52.99</c:v>
                </c:pt>
                <c:pt idx="276">
                  <c:v>53.32</c:v>
                </c:pt>
                <c:pt idx="277">
                  <c:v>52.7</c:v>
                </c:pt>
                <c:pt idx="278">
                  <c:v>53.05</c:v>
                </c:pt>
                <c:pt idx="279">
                  <c:v>53.37</c:v>
                </c:pt>
                <c:pt idx="280">
                  <c:v>53.4</c:v>
                </c:pt>
                <c:pt idx="281">
                  <c:v>51.34</c:v>
                </c:pt>
                <c:pt idx="282">
                  <c:v>48.54</c:v>
                </c:pt>
                <c:pt idx="283">
                  <c:v>48.64</c:v>
                </c:pt>
                <c:pt idx="284">
                  <c:v>51.87</c:v>
                </c:pt>
                <c:pt idx="285">
                  <c:v>52.25</c:v>
                </c:pt>
                <c:pt idx="286">
                  <c:v>52.19</c:v>
                </c:pt>
                <c:pt idx="287">
                  <c:v>51.56</c:v>
                </c:pt>
                <c:pt idx="288">
                  <c:v>51.81</c:v>
                </c:pt>
                <c:pt idx="289">
                  <c:v>49.79</c:v>
                </c:pt>
                <c:pt idx="290">
                  <c:v>49.28</c:v>
                </c:pt>
                <c:pt idx="291">
                  <c:v>43.75</c:v>
                </c:pt>
                <c:pt idx="292">
                  <c:v>48.84</c:v>
                </c:pt>
                <c:pt idx="293">
                  <c:v>49.16</c:v>
                </c:pt>
                <c:pt idx="294">
                  <c:v>48.67</c:v>
                </c:pt>
                <c:pt idx="295">
                  <c:v>51</c:v>
                </c:pt>
                <c:pt idx="296">
                  <c:v>49.58</c:v>
                </c:pt>
                <c:pt idx="297">
                  <c:v>48.56</c:v>
                </c:pt>
                <c:pt idx="298">
                  <c:v>51.26</c:v>
                </c:pt>
                <c:pt idx="299">
                  <c:v>51.8</c:v>
                </c:pt>
                <c:pt idx="300">
                  <c:v>50.31</c:v>
                </c:pt>
                <c:pt idx="301">
                  <c:v>49.55</c:v>
                </c:pt>
                <c:pt idx="302">
                  <c:v>49.59</c:v>
                </c:pt>
                <c:pt idx="303">
                  <c:v>48.46</c:v>
                </c:pt>
                <c:pt idx="304">
                  <c:v>49.82</c:v>
                </c:pt>
                <c:pt idx="305">
                  <c:v>50.41</c:v>
                </c:pt>
                <c:pt idx="306">
                  <c:v>50.77</c:v>
                </c:pt>
                <c:pt idx="307">
                  <c:v>50.58</c:v>
                </c:pt>
                <c:pt idx="308">
                  <c:v>50.14</c:v>
                </c:pt>
                <c:pt idx="309">
                  <c:v>48.06</c:v>
                </c:pt>
                <c:pt idx="310">
                  <c:v>48.07</c:v>
                </c:pt>
                <c:pt idx="311">
                  <c:v>48.8</c:v>
                </c:pt>
                <c:pt idx="312">
                  <c:v>51.11</c:v>
                </c:pt>
                <c:pt idx="313">
                  <c:v>49.76</c:v>
                </c:pt>
                <c:pt idx="314">
                  <c:v>49.74</c:v>
                </c:pt>
                <c:pt idx="315">
                  <c:v>50.06</c:v>
                </c:pt>
                <c:pt idx="316">
                  <c:v>48.86</c:v>
                </c:pt>
                <c:pt idx="317">
                  <c:v>48.31</c:v>
                </c:pt>
                <c:pt idx="318">
                  <c:v>48.01</c:v>
                </c:pt>
                <c:pt idx="319">
                  <c:v>48.78</c:v>
                </c:pt>
                <c:pt idx="320">
                  <c:v>48.44</c:v>
                </c:pt>
                <c:pt idx="321">
                  <c:v>48.52</c:v>
                </c:pt>
                <c:pt idx="322">
                  <c:v>48.83</c:v>
                </c:pt>
                <c:pt idx="323">
                  <c:v>48.54</c:v>
                </c:pt>
                <c:pt idx="324">
                  <c:v>48.32</c:v>
                </c:pt>
                <c:pt idx="325">
                  <c:v>49.08</c:v>
                </c:pt>
                <c:pt idx="326">
                  <c:v>49.43</c:v>
                </c:pt>
                <c:pt idx="327">
                  <c:v>49.15</c:v>
                </c:pt>
                <c:pt idx="328">
                  <c:v>49.44</c:v>
                </c:pt>
                <c:pt idx="329">
                  <c:v>50.17</c:v>
                </c:pt>
                <c:pt idx="330">
                  <c:v>49.25</c:v>
                </c:pt>
                <c:pt idx="331">
                  <c:v>49.44</c:v>
                </c:pt>
                <c:pt idx="332">
                  <c:v>49.5</c:v>
                </c:pt>
                <c:pt idx="333">
                  <c:v>49.56</c:v>
                </c:pt>
                <c:pt idx="334">
                  <c:v>51.08</c:v>
                </c:pt>
                <c:pt idx="335">
                  <c:v>51.29</c:v>
                </c:pt>
                <c:pt idx="336">
                  <c:v>50.84</c:v>
                </c:pt>
                <c:pt idx="337">
                  <c:v>51.42</c:v>
                </c:pt>
                <c:pt idx="338">
                  <c:v>51.58</c:v>
                </c:pt>
                <c:pt idx="339">
                  <c:v>50.97</c:v>
                </c:pt>
                <c:pt idx="340">
                  <c:v>51.82</c:v>
                </c:pt>
                <c:pt idx="341">
                  <c:v>51.55</c:v>
                </c:pt>
                <c:pt idx="342">
                  <c:v>51.47</c:v>
                </c:pt>
                <c:pt idx="343">
                  <c:v>51.74</c:v>
                </c:pt>
                <c:pt idx="344">
                  <c:v>51.85</c:v>
                </c:pt>
                <c:pt idx="345">
                  <c:v>51.71</c:v>
                </c:pt>
                <c:pt idx="346">
                  <c:v>51.23</c:v>
                </c:pt>
                <c:pt idx="347">
                  <c:v>51.32</c:v>
                </c:pt>
                <c:pt idx="348">
                  <c:v>50.9</c:v>
                </c:pt>
                <c:pt idx="349">
                  <c:v>50.48</c:v>
                </c:pt>
                <c:pt idx="350">
                  <c:v>50.77</c:v>
                </c:pt>
                <c:pt idx="351">
                  <c:v>50.82</c:v>
                </c:pt>
                <c:pt idx="352">
                  <c:v>51.09</c:v>
                </c:pt>
                <c:pt idx="353">
                  <c:v>50.68</c:v>
                </c:pt>
                <c:pt idx="354">
                  <c:v>50.56</c:v>
                </c:pt>
                <c:pt idx="355">
                  <c:v>50.22</c:v>
                </c:pt>
                <c:pt idx="356">
                  <c:v>50.84</c:v>
                </c:pt>
                <c:pt idx="357">
                  <c:v>50.58</c:v>
                </c:pt>
                <c:pt idx="358">
                  <c:v>50.47</c:v>
                </c:pt>
                <c:pt idx="359">
                  <c:v>51.37</c:v>
                </c:pt>
                <c:pt idx="360">
                  <c:v>50.91</c:v>
                </c:pt>
                <c:pt idx="361">
                  <c:v>50.98</c:v>
                </c:pt>
                <c:pt idx="362">
                  <c:v>51.26</c:v>
                </c:pt>
                <c:pt idx="363">
                  <c:v>50.58</c:v>
                </c:pt>
                <c:pt idx="364">
                  <c:v>49.87</c:v>
                </c:pt>
                <c:pt idx="365">
                  <c:v>50.82</c:v>
                </c:pt>
                <c:pt idx="366">
                  <c:v>50.7</c:v>
                </c:pt>
                <c:pt idx="367">
                  <c:v>50.74</c:v>
                </c:pt>
                <c:pt idx="368">
                  <c:v>50.81</c:v>
                </c:pt>
                <c:pt idx="369">
                  <c:v>51.22</c:v>
                </c:pt>
                <c:pt idx="370">
                  <c:v>51.33</c:v>
                </c:pt>
                <c:pt idx="371">
                  <c:v>50.72</c:v>
                </c:pt>
                <c:pt idx="372">
                  <c:v>50.84</c:v>
                </c:pt>
                <c:pt idx="373">
                  <c:v>50.71</c:v>
                </c:pt>
                <c:pt idx="374">
                  <c:v>50.87</c:v>
                </c:pt>
                <c:pt idx="375">
                  <c:v>50.46</c:v>
                </c:pt>
                <c:pt idx="376">
                  <c:v>50.07</c:v>
                </c:pt>
                <c:pt idx="377">
                  <c:v>50.23</c:v>
                </c:pt>
                <c:pt idx="378">
                  <c:v>51.21</c:v>
                </c:pt>
                <c:pt idx="379">
                  <c:v>51.09</c:v>
                </c:pt>
                <c:pt idx="380">
                  <c:v>50.49</c:v>
                </c:pt>
                <c:pt idx="381">
                  <c:v>50.59</c:v>
                </c:pt>
                <c:pt idx="382">
                  <c:v>50.67</c:v>
                </c:pt>
                <c:pt idx="383">
                  <c:v>51.19</c:v>
                </c:pt>
                <c:pt idx="384">
                  <c:v>50.83</c:v>
                </c:pt>
                <c:pt idx="385">
                  <c:v>50.9</c:v>
                </c:pt>
                <c:pt idx="386">
                  <c:v>50.51</c:v>
                </c:pt>
                <c:pt idx="387">
                  <c:v>50.5</c:v>
                </c:pt>
                <c:pt idx="388">
                  <c:v>49.93</c:v>
                </c:pt>
                <c:pt idx="389">
                  <c:v>50.17</c:v>
                </c:pt>
                <c:pt idx="390">
                  <c:v>50.26</c:v>
                </c:pt>
                <c:pt idx="391">
                  <c:v>50.02</c:v>
                </c:pt>
                <c:pt idx="392">
                  <c:v>50.12</c:v>
                </c:pt>
                <c:pt idx="393">
                  <c:v>49.33</c:v>
                </c:pt>
                <c:pt idx="394">
                  <c:v>49.88</c:v>
                </c:pt>
                <c:pt idx="395">
                  <c:v>49.89</c:v>
                </c:pt>
                <c:pt idx="396">
                  <c:v>50.3</c:v>
                </c:pt>
                <c:pt idx="397">
                  <c:v>49.94</c:v>
                </c:pt>
                <c:pt idx="398">
                  <c:v>49.8</c:v>
                </c:pt>
                <c:pt idx="399">
                  <c:v>50.44</c:v>
                </c:pt>
                <c:pt idx="400">
                  <c:v>50.48</c:v>
                </c:pt>
                <c:pt idx="401">
                  <c:v>50.54</c:v>
                </c:pt>
                <c:pt idx="402">
                  <c:v>50.92</c:v>
                </c:pt>
                <c:pt idx="403">
                  <c:v>50.44</c:v>
                </c:pt>
                <c:pt idx="404">
                  <c:v>50.33</c:v>
                </c:pt>
                <c:pt idx="405">
                  <c:v>49.53</c:v>
                </c:pt>
                <c:pt idx="406">
                  <c:v>49.63</c:v>
                </c:pt>
                <c:pt idx="407">
                  <c:v>49.61</c:v>
                </c:pt>
                <c:pt idx="408">
                  <c:v>50.27</c:v>
                </c:pt>
                <c:pt idx="409">
                  <c:v>49.72</c:v>
                </c:pt>
                <c:pt idx="410">
                  <c:v>49.86</c:v>
                </c:pt>
                <c:pt idx="411">
                  <c:v>49.73</c:v>
                </c:pt>
                <c:pt idx="412">
                  <c:v>49.45</c:v>
                </c:pt>
                <c:pt idx="413">
                  <c:v>49.86</c:v>
                </c:pt>
                <c:pt idx="414">
                  <c:v>50.08</c:v>
                </c:pt>
                <c:pt idx="415">
                  <c:v>49.26</c:v>
                </c:pt>
                <c:pt idx="416">
                  <c:v>49.53</c:v>
                </c:pt>
                <c:pt idx="417">
                  <c:v>50.51</c:v>
                </c:pt>
                <c:pt idx="418">
                  <c:v>50.33</c:v>
                </c:pt>
                <c:pt idx="419">
                  <c:v>49.81</c:v>
                </c:pt>
                <c:pt idx="420">
                  <c:v>48.97</c:v>
                </c:pt>
                <c:pt idx="421">
                  <c:v>51.31</c:v>
                </c:pt>
                <c:pt idx="422">
                  <c:v>50.47</c:v>
                </c:pt>
                <c:pt idx="423">
                  <c:v>50.19</c:v>
                </c:pt>
                <c:pt idx="424">
                  <c:v>51.45</c:v>
                </c:pt>
                <c:pt idx="425">
                  <c:v>50.87</c:v>
                </c:pt>
                <c:pt idx="426">
                  <c:v>50.49</c:v>
                </c:pt>
                <c:pt idx="427">
                  <c:v>50.46</c:v>
                </c:pt>
                <c:pt idx="428">
                  <c:v>49.84</c:v>
                </c:pt>
                <c:pt idx="429">
                  <c:v>49.68</c:v>
                </c:pt>
                <c:pt idx="430">
                  <c:v>49.72</c:v>
                </c:pt>
                <c:pt idx="431">
                  <c:v>50.33</c:v>
                </c:pt>
                <c:pt idx="432">
                  <c:v>50.09</c:v>
                </c:pt>
                <c:pt idx="433">
                  <c:v>50.39</c:v>
                </c:pt>
                <c:pt idx="434">
                  <c:v>50.25</c:v>
                </c:pt>
                <c:pt idx="435">
                  <c:v>50.46</c:v>
                </c:pt>
                <c:pt idx="436">
                  <c:v>50.07</c:v>
                </c:pt>
                <c:pt idx="437">
                  <c:v>50.4</c:v>
                </c:pt>
                <c:pt idx="438">
                  <c:v>50.19</c:v>
                </c:pt>
                <c:pt idx="439">
                  <c:v>50.15</c:v>
                </c:pt>
                <c:pt idx="440">
                  <c:v>49.74</c:v>
                </c:pt>
                <c:pt idx="441">
                  <c:v>49.52</c:v>
                </c:pt>
                <c:pt idx="442">
                  <c:v>49.74</c:v>
                </c:pt>
                <c:pt idx="443">
                  <c:v>50.16</c:v>
                </c:pt>
                <c:pt idx="444">
                  <c:v>49.92</c:v>
                </c:pt>
                <c:pt idx="445">
                  <c:v>49.89</c:v>
                </c:pt>
                <c:pt idx="446">
                  <c:v>50.36</c:v>
                </c:pt>
                <c:pt idx="447">
                  <c:v>50.69</c:v>
                </c:pt>
                <c:pt idx="448">
                  <c:v>50.08</c:v>
                </c:pt>
                <c:pt idx="449">
                  <c:v>49.92</c:v>
                </c:pt>
                <c:pt idx="450">
                  <c:v>51.05</c:v>
                </c:pt>
                <c:pt idx="451">
                  <c:v>51.06</c:v>
                </c:pt>
                <c:pt idx="452">
                  <c:v>51.49</c:v>
                </c:pt>
                <c:pt idx="453">
                  <c:v>50.85</c:v>
                </c:pt>
                <c:pt idx="454">
                  <c:v>50.56</c:v>
                </c:pt>
                <c:pt idx="455">
                  <c:v>50.15</c:v>
                </c:pt>
                <c:pt idx="456">
                  <c:v>50.19</c:v>
                </c:pt>
                <c:pt idx="457">
                  <c:v>49.97</c:v>
                </c:pt>
                <c:pt idx="458">
                  <c:v>49.86</c:v>
                </c:pt>
                <c:pt idx="459">
                  <c:v>49.68</c:v>
                </c:pt>
                <c:pt idx="460">
                  <c:v>49.48</c:v>
                </c:pt>
                <c:pt idx="461">
                  <c:v>49.31</c:v>
                </c:pt>
                <c:pt idx="462">
                  <c:v>50.33</c:v>
                </c:pt>
                <c:pt idx="463">
                  <c:v>50.03</c:v>
                </c:pt>
                <c:pt idx="464">
                  <c:v>49.93</c:v>
                </c:pt>
                <c:pt idx="465">
                  <c:v>51.31</c:v>
                </c:pt>
                <c:pt idx="466">
                  <c:v>51.24</c:v>
                </c:pt>
                <c:pt idx="467">
                  <c:v>51.29</c:v>
                </c:pt>
                <c:pt idx="468">
                  <c:v>51.24</c:v>
                </c:pt>
                <c:pt idx="469">
                  <c:v>51</c:v>
                </c:pt>
                <c:pt idx="470">
                  <c:v>50.44</c:v>
                </c:pt>
                <c:pt idx="471">
                  <c:v>49.71</c:v>
                </c:pt>
                <c:pt idx="472">
                  <c:v>49.3</c:v>
                </c:pt>
                <c:pt idx="473">
                  <c:v>48.79</c:v>
                </c:pt>
                <c:pt idx="474">
                  <c:v>49.33</c:v>
                </c:pt>
                <c:pt idx="475">
                  <c:v>50.15</c:v>
                </c:pt>
                <c:pt idx="476">
                  <c:v>50.35</c:v>
                </c:pt>
                <c:pt idx="477">
                  <c:v>49.86</c:v>
                </c:pt>
                <c:pt idx="478">
                  <c:v>49.72</c:v>
                </c:pt>
                <c:pt idx="479">
                  <c:v>50.61</c:v>
                </c:pt>
                <c:pt idx="480">
                  <c:v>49.97</c:v>
                </c:pt>
                <c:pt idx="481">
                  <c:v>51.5</c:v>
                </c:pt>
                <c:pt idx="482">
                  <c:v>50.56</c:v>
                </c:pt>
                <c:pt idx="483">
                  <c:v>51.51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3EE-462A-87DA-2A99FC1B6029}"/>
            </c:ext>
          </c:extLst>
        </c:ser>
        <c:ser>
          <c:idx val="2"/>
          <c:order val="6"/>
          <c:tx>
            <c:strRef>
              <c:f>Auswahl!$D$4</c:f>
              <c:strCache>
                <c:ptCount val="1"/>
                <c:pt idx="0">
                  <c:v>Kaltwasser (°C)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Auswahl!$D$5:$D$488</c:f>
              <c:numCache>
                <c:formatCode>General</c:formatCode>
                <c:ptCount val="484"/>
                <c:pt idx="0">
                  <c:v>11.72</c:v>
                </c:pt>
                <c:pt idx="1">
                  <c:v>11.79</c:v>
                </c:pt>
                <c:pt idx="2">
                  <c:v>11.17</c:v>
                </c:pt>
                <c:pt idx="3">
                  <c:v>11.27</c:v>
                </c:pt>
                <c:pt idx="4">
                  <c:v>10.82</c:v>
                </c:pt>
                <c:pt idx="5">
                  <c:v>11.18</c:v>
                </c:pt>
                <c:pt idx="6">
                  <c:v>10.7</c:v>
                </c:pt>
                <c:pt idx="7">
                  <c:v>11.49</c:v>
                </c:pt>
                <c:pt idx="8">
                  <c:v>10.85</c:v>
                </c:pt>
                <c:pt idx="9">
                  <c:v>10.98</c:v>
                </c:pt>
                <c:pt idx="10">
                  <c:v>10.88</c:v>
                </c:pt>
                <c:pt idx="11">
                  <c:v>10.73</c:v>
                </c:pt>
                <c:pt idx="12">
                  <c:v>11.04</c:v>
                </c:pt>
                <c:pt idx="13">
                  <c:v>10.62</c:v>
                </c:pt>
                <c:pt idx="14">
                  <c:v>11.18</c:v>
                </c:pt>
                <c:pt idx="15">
                  <c:v>11.19</c:v>
                </c:pt>
                <c:pt idx="16">
                  <c:v>10.67</c:v>
                </c:pt>
                <c:pt idx="17">
                  <c:v>11.13</c:v>
                </c:pt>
                <c:pt idx="18">
                  <c:v>10.97</c:v>
                </c:pt>
                <c:pt idx="19">
                  <c:v>10.66</c:v>
                </c:pt>
                <c:pt idx="20">
                  <c:v>10.28</c:v>
                </c:pt>
                <c:pt idx="21">
                  <c:v>10.8</c:v>
                </c:pt>
                <c:pt idx="22">
                  <c:v>10.58</c:v>
                </c:pt>
                <c:pt idx="23">
                  <c:v>11.41</c:v>
                </c:pt>
                <c:pt idx="24">
                  <c:v>11.15</c:v>
                </c:pt>
                <c:pt idx="25">
                  <c:v>11.83</c:v>
                </c:pt>
                <c:pt idx="26">
                  <c:v>10.54</c:v>
                </c:pt>
                <c:pt idx="27">
                  <c:v>11.75</c:v>
                </c:pt>
                <c:pt idx="28">
                  <c:v>11.61</c:v>
                </c:pt>
                <c:pt idx="29">
                  <c:v>11.55</c:v>
                </c:pt>
                <c:pt idx="30">
                  <c:v>11.63</c:v>
                </c:pt>
                <c:pt idx="31">
                  <c:v>11.42</c:v>
                </c:pt>
                <c:pt idx="32">
                  <c:v>12.67</c:v>
                </c:pt>
                <c:pt idx="33">
                  <c:v>11.86</c:v>
                </c:pt>
                <c:pt idx="34">
                  <c:v>11.81</c:v>
                </c:pt>
                <c:pt idx="35">
                  <c:v>11.72</c:v>
                </c:pt>
                <c:pt idx="36">
                  <c:v>11.78</c:v>
                </c:pt>
                <c:pt idx="37">
                  <c:v>11.4</c:v>
                </c:pt>
                <c:pt idx="38">
                  <c:v>10.48</c:v>
                </c:pt>
                <c:pt idx="39">
                  <c:v>10.4</c:v>
                </c:pt>
                <c:pt idx="40">
                  <c:v>10.42</c:v>
                </c:pt>
                <c:pt idx="41">
                  <c:v>9.7799999999999994</c:v>
                </c:pt>
                <c:pt idx="42">
                  <c:v>9.92</c:v>
                </c:pt>
                <c:pt idx="43">
                  <c:v>10.63</c:v>
                </c:pt>
                <c:pt idx="44">
                  <c:v>10.46</c:v>
                </c:pt>
                <c:pt idx="45">
                  <c:v>10.01</c:v>
                </c:pt>
                <c:pt idx="46">
                  <c:v>10.37</c:v>
                </c:pt>
                <c:pt idx="47">
                  <c:v>9.89</c:v>
                </c:pt>
                <c:pt idx="48">
                  <c:v>10.63</c:v>
                </c:pt>
                <c:pt idx="49">
                  <c:v>9.7899999999999991</c:v>
                </c:pt>
                <c:pt idx="50">
                  <c:v>10.25</c:v>
                </c:pt>
                <c:pt idx="51">
                  <c:v>9.64</c:v>
                </c:pt>
                <c:pt idx="52">
                  <c:v>10.42</c:v>
                </c:pt>
                <c:pt idx="53">
                  <c:v>10.54</c:v>
                </c:pt>
                <c:pt idx="54">
                  <c:v>9.92</c:v>
                </c:pt>
                <c:pt idx="55">
                  <c:v>9.89</c:v>
                </c:pt>
                <c:pt idx="56">
                  <c:v>10.11</c:v>
                </c:pt>
                <c:pt idx="57">
                  <c:v>9.6199999999999992</c:v>
                </c:pt>
                <c:pt idx="58">
                  <c:v>9.52</c:v>
                </c:pt>
                <c:pt idx="59">
                  <c:v>9.76</c:v>
                </c:pt>
                <c:pt idx="60">
                  <c:v>10.38</c:v>
                </c:pt>
                <c:pt idx="61">
                  <c:v>9.51</c:v>
                </c:pt>
                <c:pt idx="62">
                  <c:v>9.69</c:v>
                </c:pt>
                <c:pt idx="63">
                  <c:v>10.14</c:v>
                </c:pt>
                <c:pt idx="64">
                  <c:v>10.73</c:v>
                </c:pt>
                <c:pt idx="65">
                  <c:v>10.74</c:v>
                </c:pt>
                <c:pt idx="66">
                  <c:v>10.43</c:v>
                </c:pt>
                <c:pt idx="67">
                  <c:v>10.42</c:v>
                </c:pt>
                <c:pt idx="68">
                  <c:v>11.01</c:v>
                </c:pt>
                <c:pt idx="69">
                  <c:v>10.75</c:v>
                </c:pt>
                <c:pt idx="70">
                  <c:v>10.62</c:v>
                </c:pt>
                <c:pt idx="71">
                  <c:v>10.4</c:v>
                </c:pt>
                <c:pt idx="72">
                  <c:v>11.36</c:v>
                </c:pt>
                <c:pt idx="73">
                  <c:v>10.33</c:v>
                </c:pt>
                <c:pt idx="74">
                  <c:v>10.57</c:v>
                </c:pt>
                <c:pt idx="75">
                  <c:v>11.24</c:v>
                </c:pt>
                <c:pt idx="76">
                  <c:v>11.11</c:v>
                </c:pt>
                <c:pt idx="77">
                  <c:v>11.07</c:v>
                </c:pt>
                <c:pt idx="78">
                  <c:v>11.34</c:v>
                </c:pt>
                <c:pt idx="79">
                  <c:v>11.86</c:v>
                </c:pt>
                <c:pt idx="80">
                  <c:v>10.92</c:v>
                </c:pt>
                <c:pt idx="81">
                  <c:v>11.14</c:v>
                </c:pt>
                <c:pt idx="82">
                  <c:v>11.32</c:v>
                </c:pt>
                <c:pt idx="83">
                  <c:v>10.69</c:v>
                </c:pt>
                <c:pt idx="84">
                  <c:v>11.19</c:v>
                </c:pt>
                <c:pt idx="85">
                  <c:v>11.55</c:v>
                </c:pt>
                <c:pt idx="86">
                  <c:v>12.19</c:v>
                </c:pt>
                <c:pt idx="87">
                  <c:v>10.8</c:v>
                </c:pt>
                <c:pt idx="88">
                  <c:v>10.69</c:v>
                </c:pt>
                <c:pt idx="89">
                  <c:v>10.89</c:v>
                </c:pt>
                <c:pt idx="90">
                  <c:v>11.14</c:v>
                </c:pt>
                <c:pt idx="91">
                  <c:v>11.56</c:v>
                </c:pt>
                <c:pt idx="92">
                  <c:v>11.3</c:v>
                </c:pt>
                <c:pt idx="93">
                  <c:v>11.39</c:v>
                </c:pt>
                <c:pt idx="94">
                  <c:v>11.09</c:v>
                </c:pt>
                <c:pt idx="95">
                  <c:v>10.96</c:v>
                </c:pt>
                <c:pt idx="96">
                  <c:v>11.71</c:v>
                </c:pt>
                <c:pt idx="97">
                  <c:v>11.63</c:v>
                </c:pt>
                <c:pt idx="98">
                  <c:v>11.66</c:v>
                </c:pt>
                <c:pt idx="99">
                  <c:v>11.98</c:v>
                </c:pt>
                <c:pt idx="100">
                  <c:v>11.66</c:v>
                </c:pt>
                <c:pt idx="101">
                  <c:v>11.21</c:v>
                </c:pt>
                <c:pt idx="102">
                  <c:v>11.9</c:v>
                </c:pt>
                <c:pt idx="103">
                  <c:v>12.47</c:v>
                </c:pt>
                <c:pt idx="104">
                  <c:v>12.3</c:v>
                </c:pt>
                <c:pt idx="105">
                  <c:v>12.07</c:v>
                </c:pt>
                <c:pt idx="106">
                  <c:v>12.26</c:v>
                </c:pt>
                <c:pt idx="107">
                  <c:v>12.18</c:v>
                </c:pt>
                <c:pt idx="108">
                  <c:v>12.47</c:v>
                </c:pt>
                <c:pt idx="109">
                  <c:v>12.29</c:v>
                </c:pt>
                <c:pt idx="110">
                  <c:v>12.37</c:v>
                </c:pt>
                <c:pt idx="111">
                  <c:v>12.14</c:v>
                </c:pt>
                <c:pt idx="112">
                  <c:v>12.04</c:v>
                </c:pt>
                <c:pt idx="113">
                  <c:v>12</c:v>
                </c:pt>
                <c:pt idx="114">
                  <c:v>12.11</c:v>
                </c:pt>
                <c:pt idx="115">
                  <c:v>12.45</c:v>
                </c:pt>
                <c:pt idx="116">
                  <c:v>12.61</c:v>
                </c:pt>
                <c:pt idx="117">
                  <c:v>13.02</c:v>
                </c:pt>
                <c:pt idx="118">
                  <c:v>13.13</c:v>
                </c:pt>
                <c:pt idx="119">
                  <c:v>12.94</c:v>
                </c:pt>
                <c:pt idx="120">
                  <c:v>13.1</c:v>
                </c:pt>
                <c:pt idx="121">
                  <c:v>12.8</c:v>
                </c:pt>
                <c:pt idx="122">
                  <c:v>12.76</c:v>
                </c:pt>
                <c:pt idx="123">
                  <c:v>13.06</c:v>
                </c:pt>
                <c:pt idx="124">
                  <c:v>12.88</c:v>
                </c:pt>
                <c:pt idx="125">
                  <c:v>12.86</c:v>
                </c:pt>
                <c:pt idx="126">
                  <c:v>13.34</c:v>
                </c:pt>
                <c:pt idx="127">
                  <c:v>13.38</c:v>
                </c:pt>
                <c:pt idx="128">
                  <c:v>13.35</c:v>
                </c:pt>
                <c:pt idx="129">
                  <c:v>13.42</c:v>
                </c:pt>
                <c:pt idx="130">
                  <c:v>13.65</c:v>
                </c:pt>
                <c:pt idx="131">
                  <c:v>13.8</c:v>
                </c:pt>
                <c:pt idx="132">
                  <c:v>13.67</c:v>
                </c:pt>
                <c:pt idx="133">
                  <c:v>13.7</c:v>
                </c:pt>
                <c:pt idx="134">
                  <c:v>13.91</c:v>
                </c:pt>
                <c:pt idx="135">
                  <c:v>13.37</c:v>
                </c:pt>
                <c:pt idx="136">
                  <c:v>13.56</c:v>
                </c:pt>
                <c:pt idx="137">
                  <c:v>13.52</c:v>
                </c:pt>
                <c:pt idx="138">
                  <c:v>13.44</c:v>
                </c:pt>
                <c:pt idx="139">
                  <c:v>13.4</c:v>
                </c:pt>
                <c:pt idx="140">
                  <c:v>13.01</c:v>
                </c:pt>
                <c:pt idx="141">
                  <c:v>12.99</c:v>
                </c:pt>
                <c:pt idx="142">
                  <c:v>13.02</c:v>
                </c:pt>
                <c:pt idx="143">
                  <c:v>13.2</c:v>
                </c:pt>
                <c:pt idx="144">
                  <c:v>12.83</c:v>
                </c:pt>
                <c:pt idx="145">
                  <c:v>12.53</c:v>
                </c:pt>
                <c:pt idx="146">
                  <c:v>12.78</c:v>
                </c:pt>
                <c:pt idx="147">
                  <c:v>13.05</c:v>
                </c:pt>
                <c:pt idx="148">
                  <c:v>13.18</c:v>
                </c:pt>
                <c:pt idx="149">
                  <c:v>13.53</c:v>
                </c:pt>
                <c:pt idx="150">
                  <c:v>13.51</c:v>
                </c:pt>
                <c:pt idx="151">
                  <c:v>13.86</c:v>
                </c:pt>
                <c:pt idx="152">
                  <c:v>13.55</c:v>
                </c:pt>
                <c:pt idx="153">
                  <c:v>13.87</c:v>
                </c:pt>
                <c:pt idx="154">
                  <c:v>14.41</c:v>
                </c:pt>
                <c:pt idx="155">
                  <c:v>14.19</c:v>
                </c:pt>
                <c:pt idx="156">
                  <c:v>13.94</c:v>
                </c:pt>
                <c:pt idx="157">
                  <c:v>14.44</c:v>
                </c:pt>
                <c:pt idx="158">
                  <c:v>14.84</c:v>
                </c:pt>
                <c:pt idx="159">
                  <c:v>14.82</c:v>
                </c:pt>
                <c:pt idx="160">
                  <c:v>14.66</c:v>
                </c:pt>
                <c:pt idx="161">
                  <c:v>14.45</c:v>
                </c:pt>
                <c:pt idx="162">
                  <c:v>14.53</c:v>
                </c:pt>
                <c:pt idx="163">
                  <c:v>15.02</c:v>
                </c:pt>
                <c:pt idx="164">
                  <c:v>14.77</c:v>
                </c:pt>
                <c:pt idx="165">
                  <c:v>14.49</c:v>
                </c:pt>
                <c:pt idx="166">
                  <c:v>14.82</c:v>
                </c:pt>
                <c:pt idx="167">
                  <c:v>14.89</c:v>
                </c:pt>
                <c:pt idx="168">
                  <c:v>15.36</c:v>
                </c:pt>
                <c:pt idx="169">
                  <c:v>14.96</c:v>
                </c:pt>
                <c:pt idx="170">
                  <c:v>14.94</c:v>
                </c:pt>
                <c:pt idx="171">
                  <c:v>14.81</c:v>
                </c:pt>
                <c:pt idx="172">
                  <c:v>15.31</c:v>
                </c:pt>
                <c:pt idx="173">
                  <c:v>15.18</c:v>
                </c:pt>
                <c:pt idx="174">
                  <c:v>15.2</c:v>
                </c:pt>
                <c:pt idx="175">
                  <c:v>15.73</c:v>
                </c:pt>
                <c:pt idx="176">
                  <c:v>15.31</c:v>
                </c:pt>
                <c:pt idx="177">
                  <c:v>15.04</c:v>
                </c:pt>
                <c:pt idx="178">
                  <c:v>15.32</c:v>
                </c:pt>
                <c:pt idx="179">
                  <c:v>15.41</c:v>
                </c:pt>
                <c:pt idx="180">
                  <c:v>15.72</c:v>
                </c:pt>
                <c:pt idx="181">
                  <c:v>15.59</c:v>
                </c:pt>
                <c:pt idx="182">
                  <c:v>15.22</c:v>
                </c:pt>
                <c:pt idx="183">
                  <c:v>15.25</c:v>
                </c:pt>
                <c:pt idx="184">
                  <c:v>15.1</c:v>
                </c:pt>
                <c:pt idx="185">
                  <c:v>14.92</c:v>
                </c:pt>
                <c:pt idx="186">
                  <c:v>15.07</c:v>
                </c:pt>
                <c:pt idx="187">
                  <c:v>15.15</c:v>
                </c:pt>
                <c:pt idx="188">
                  <c:v>15.34</c:v>
                </c:pt>
                <c:pt idx="189">
                  <c:v>15.4</c:v>
                </c:pt>
                <c:pt idx="190">
                  <c:v>15.85</c:v>
                </c:pt>
                <c:pt idx="191">
                  <c:v>15.65</c:v>
                </c:pt>
                <c:pt idx="192">
                  <c:v>15.52</c:v>
                </c:pt>
                <c:pt idx="193">
                  <c:v>15.84</c:v>
                </c:pt>
                <c:pt idx="194">
                  <c:v>15.46</c:v>
                </c:pt>
                <c:pt idx="195">
                  <c:v>15.71</c:v>
                </c:pt>
                <c:pt idx="196">
                  <c:v>15.79</c:v>
                </c:pt>
                <c:pt idx="197">
                  <c:v>15.35</c:v>
                </c:pt>
                <c:pt idx="198">
                  <c:v>15.48</c:v>
                </c:pt>
                <c:pt idx="199">
                  <c:v>15.65</c:v>
                </c:pt>
                <c:pt idx="200">
                  <c:v>15.78</c:v>
                </c:pt>
                <c:pt idx="201">
                  <c:v>15.88</c:v>
                </c:pt>
                <c:pt idx="202">
                  <c:v>16.89</c:v>
                </c:pt>
                <c:pt idx="203">
                  <c:v>16.61</c:v>
                </c:pt>
                <c:pt idx="204">
                  <c:v>16.32</c:v>
                </c:pt>
                <c:pt idx="205">
                  <c:v>18.64</c:v>
                </c:pt>
                <c:pt idx="206">
                  <c:v>16.899999999999999</c:v>
                </c:pt>
                <c:pt idx="207">
                  <c:v>16.690000000000001</c:v>
                </c:pt>
                <c:pt idx="208">
                  <c:v>16.850000000000001</c:v>
                </c:pt>
                <c:pt idx="209">
                  <c:v>16.93</c:v>
                </c:pt>
                <c:pt idx="210">
                  <c:v>17.41</c:v>
                </c:pt>
                <c:pt idx="211">
                  <c:v>17.41</c:v>
                </c:pt>
                <c:pt idx="212">
                  <c:v>17.14</c:v>
                </c:pt>
                <c:pt idx="213">
                  <c:v>16.579999999999998</c:v>
                </c:pt>
                <c:pt idx="214">
                  <c:v>17.04</c:v>
                </c:pt>
                <c:pt idx="215">
                  <c:v>17.09</c:v>
                </c:pt>
                <c:pt idx="216">
                  <c:v>17.420000000000002</c:v>
                </c:pt>
                <c:pt idx="217">
                  <c:v>17.07</c:v>
                </c:pt>
                <c:pt idx="218">
                  <c:v>16.899999999999999</c:v>
                </c:pt>
                <c:pt idx="219">
                  <c:v>16.87</c:v>
                </c:pt>
                <c:pt idx="220">
                  <c:v>17.100000000000001</c:v>
                </c:pt>
                <c:pt idx="221">
                  <c:v>17.48</c:v>
                </c:pt>
                <c:pt idx="222">
                  <c:v>17.78</c:v>
                </c:pt>
                <c:pt idx="223">
                  <c:v>18.010000000000002</c:v>
                </c:pt>
                <c:pt idx="224">
                  <c:v>17.84</c:v>
                </c:pt>
                <c:pt idx="225">
                  <c:v>17.440000000000001</c:v>
                </c:pt>
                <c:pt idx="226">
                  <c:v>17.96</c:v>
                </c:pt>
                <c:pt idx="227">
                  <c:v>18.010000000000002</c:v>
                </c:pt>
                <c:pt idx="228">
                  <c:v>18.03</c:v>
                </c:pt>
                <c:pt idx="229">
                  <c:v>17.98</c:v>
                </c:pt>
                <c:pt idx="230">
                  <c:v>18.829999999999998</c:v>
                </c:pt>
                <c:pt idx="231">
                  <c:v>18</c:v>
                </c:pt>
                <c:pt idx="232">
                  <c:v>18.78</c:v>
                </c:pt>
                <c:pt idx="233">
                  <c:v>18.43</c:v>
                </c:pt>
                <c:pt idx="234">
                  <c:v>18.45</c:v>
                </c:pt>
                <c:pt idx="235">
                  <c:v>18.64</c:v>
                </c:pt>
                <c:pt idx="236">
                  <c:v>18.66</c:v>
                </c:pt>
                <c:pt idx="237">
                  <c:v>19.29</c:v>
                </c:pt>
                <c:pt idx="238">
                  <c:v>18.7</c:v>
                </c:pt>
                <c:pt idx="239">
                  <c:v>18.48</c:v>
                </c:pt>
                <c:pt idx="240">
                  <c:v>18.41</c:v>
                </c:pt>
                <c:pt idx="241">
                  <c:v>18.59</c:v>
                </c:pt>
                <c:pt idx="242">
                  <c:v>18.940000000000001</c:v>
                </c:pt>
                <c:pt idx="243">
                  <c:v>18.71</c:v>
                </c:pt>
                <c:pt idx="244">
                  <c:v>19.04</c:v>
                </c:pt>
                <c:pt idx="245">
                  <c:v>19.809999999999999</c:v>
                </c:pt>
                <c:pt idx="246">
                  <c:v>19</c:v>
                </c:pt>
                <c:pt idx="247">
                  <c:v>18.93</c:v>
                </c:pt>
                <c:pt idx="248">
                  <c:v>19.23</c:v>
                </c:pt>
                <c:pt idx="249">
                  <c:v>18.88</c:v>
                </c:pt>
                <c:pt idx="250">
                  <c:v>18.43</c:v>
                </c:pt>
                <c:pt idx="251">
                  <c:v>18.760000000000002</c:v>
                </c:pt>
                <c:pt idx="252">
                  <c:v>18.86</c:v>
                </c:pt>
                <c:pt idx="253">
                  <c:v>18.68</c:v>
                </c:pt>
                <c:pt idx="254">
                  <c:v>18.68</c:v>
                </c:pt>
                <c:pt idx="255">
                  <c:v>19.399999999999999</c:v>
                </c:pt>
                <c:pt idx="256">
                  <c:v>19.059999999999999</c:v>
                </c:pt>
                <c:pt idx="257">
                  <c:v>19.09</c:v>
                </c:pt>
                <c:pt idx="258">
                  <c:v>19.8</c:v>
                </c:pt>
                <c:pt idx="259">
                  <c:v>19.82</c:v>
                </c:pt>
                <c:pt idx="260">
                  <c:v>19.62</c:v>
                </c:pt>
                <c:pt idx="261">
                  <c:v>19.73</c:v>
                </c:pt>
                <c:pt idx="262">
                  <c:v>20.47</c:v>
                </c:pt>
                <c:pt idx="263">
                  <c:v>19.059999999999999</c:v>
                </c:pt>
                <c:pt idx="264">
                  <c:v>19.420000000000002</c:v>
                </c:pt>
                <c:pt idx="265">
                  <c:v>19.96</c:v>
                </c:pt>
                <c:pt idx="266">
                  <c:v>19.37</c:v>
                </c:pt>
                <c:pt idx="267">
                  <c:v>19.23</c:v>
                </c:pt>
                <c:pt idx="268">
                  <c:v>19.440000000000001</c:v>
                </c:pt>
                <c:pt idx="269">
                  <c:v>18.73</c:v>
                </c:pt>
                <c:pt idx="270">
                  <c:v>19.27</c:v>
                </c:pt>
                <c:pt idx="271">
                  <c:v>18.690000000000001</c:v>
                </c:pt>
                <c:pt idx="272">
                  <c:v>19.010000000000002</c:v>
                </c:pt>
                <c:pt idx="273">
                  <c:v>19.190000000000001</c:v>
                </c:pt>
                <c:pt idx="274">
                  <c:v>18.79</c:v>
                </c:pt>
                <c:pt idx="275">
                  <c:v>18.89</c:v>
                </c:pt>
                <c:pt idx="276">
                  <c:v>19.07</c:v>
                </c:pt>
                <c:pt idx="277">
                  <c:v>18.79</c:v>
                </c:pt>
                <c:pt idx="278">
                  <c:v>19.09</c:v>
                </c:pt>
                <c:pt idx="279">
                  <c:v>20</c:v>
                </c:pt>
                <c:pt idx="280">
                  <c:v>20.05</c:v>
                </c:pt>
                <c:pt idx="281">
                  <c:v>18.079999999999998</c:v>
                </c:pt>
                <c:pt idx="282">
                  <c:v>19.11</c:v>
                </c:pt>
                <c:pt idx="283">
                  <c:v>18.97</c:v>
                </c:pt>
                <c:pt idx="284">
                  <c:v>18.75</c:v>
                </c:pt>
                <c:pt idx="285">
                  <c:v>19.899999999999999</c:v>
                </c:pt>
                <c:pt idx="286">
                  <c:v>17.850000000000001</c:v>
                </c:pt>
                <c:pt idx="287">
                  <c:v>17.89</c:v>
                </c:pt>
                <c:pt idx="288">
                  <c:v>17.16</c:v>
                </c:pt>
                <c:pt idx="289">
                  <c:v>16.48</c:v>
                </c:pt>
                <c:pt idx="290">
                  <c:v>16.670000000000002</c:v>
                </c:pt>
                <c:pt idx="291">
                  <c:v>16.71</c:v>
                </c:pt>
                <c:pt idx="292">
                  <c:v>16.170000000000002</c:v>
                </c:pt>
                <c:pt idx="293">
                  <c:v>15.69</c:v>
                </c:pt>
                <c:pt idx="294">
                  <c:v>15.5</c:v>
                </c:pt>
                <c:pt idx="295">
                  <c:v>15.7</c:v>
                </c:pt>
                <c:pt idx="296">
                  <c:v>15.91</c:v>
                </c:pt>
                <c:pt idx="297">
                  <c:v>16.22</c:v>
                </c:pt>
                <c:pt idx="298">
                  <c:v>15.7</c:v>
                </c:pt>
                <c:pt idx="299">
                  <c:v>16.21</c:v>
                </c:pt>
                <c:pt idx="300">
                  <c:v>15.9</c:v>
                </c:pt>
                <c:pt idx="301">
                  <c:v>15.46</c:v>
                </c:pt>
                <c:pt idx="302">
                  <c:v>15.65</c:v>
                </c:pt>
                <c:pt idx="303">
                  <c:v>15.25</c:v>
                </c:pt>
                <c:pt idx="304">
                  <c:v>15.39</c:v>
                </c:pt>
                <c:pt idx="305">
                  <c:v>15.45</c:v>
                </c:pt>
                <c:pt idx="306">
                  <c:v>15.28</c:v>
                </c:pt>
                <c:pt idx="307">
                  <c:v>15.4</c:v>
                </c:pt>
                <c:pt idx="308">
                  <c:v>15.52</c:v>
                </c:pt>
                <c:pt idx="309">
                  <c:v>14.33</c:v>
                </c:pt>
                <c:pt idx="310">
                  <c:v>15.02</c:v>
                </c:pt>
                <c:pt idx="311">
                  <c:v>14.89</c:v>
                </c:pt>
                <c:pt idx="312">
                  <c:v>15.23</c:v>
                </c:pt>
                <c:pt idx="313">
                  <c:v>15.24</c:v>
                </c:pt>
                <c:pt idx="314">
                  <c:v>15.05</c:v>
                </c:pt>
                <c:pt idx="315">
                  <c:v>14.66</c:v>
                </c:pt>
                <c:pt idx="316">
                  <c:v>14.95</c:v>
                </c:pt>
                <c:pt idx="317">
                  <c:v>14.74</c:v>
                </c:pt>
                <c:pt idx="318">
                  <c:v>14.41</c:v>
                </c:pt>
                <c:pt idx="319">
                  <c:v>15.01</c:v>
                </c:pt>
                <c:pt idx="320">
                  <c:v>14.88</c:v>
                </c:pt>
                <c:pt idx="321">
                  <c:v>15.16</c:v>
                </c:pt>
                <c:pt idx="322">
                  <c:v>14.93</c:v>
                </c:pt>
                <c:pt idx="323">
                  <c:v>14.33</c:v>
                </c:pt>
                <c:pt idx="324">
                  <c:v>14.6</c:v>
                </c:pt>
                <c:pt idx="325">
                  <c:v>14.38</c:v>
                </c:pt>
                <c:pt idx="326">
                  <c:v>14.47</c:v>
                </c:pt>
                <c:pt idx="327">
                  <c:v>15.18</c:v>
                </c:pt>
                <c:pt idx="328">
                  <c:v>14.85</c:v>
                </c:pt>
                <c:pt idx="329">
                  <c:v>16.579999999999998</c:v>
                </c:pt>
                <c:pt idx="330">
                  <c:v>14.68</c:v>
                </c:pt>
                <c:pt idx="331">
                  <c:v>14.86</c:v>
                </c:pt>
                <c:pt idx="332">
                  <c:v>14.58</c:v>
                </c:pt>
                <c:pt idx="333">
                  <c:v>14.82</c:v>
                </c:pt>
                <c:pt idx="334">
                  <c:v>14.72</c:v>
                </c:pt>
                <c:pt idx="335">
                  <c:v>15.29</c:v>
                </c:pt>
                <c:pt idx="336">
                  <c:v>14.84</c:v>
                </c:pt>
                <c:pt idx="337">
                  <c:v>14.39</c:v>
                </c:pt>
                <c:pt idx="338">
                  <c:v>14.1</c:v>
                </c:pt>
                <c:pt idx="339">
                  <c:v>13.47</c:v>
                </c:pt>
                <c:pt idx="340">
                  <c:v>13.56</c:v>
                </c:pt>
                <c:pt idx="341">
                  <c:v>13.43</c:v>
                </c:pt>
                <c:pt idx="342">
                  <c:v>13.23</c:v>
                </c:pt>
                <c:pt idx="343">
                  <c:v>13.35</c:v>
                </c:pt>
                <c:pt idx="344">
                  <c:v>13.49</c:v>
                </c:pt>
                <c:pt idx="345">
                  <c:v>13.44</c:v>
                </c:pt>
                <c:pt idx="346">
                  <c:v>13.18</c:v>
                </c:pt>
                <c:pt idx="347">
                  <c:v>12.86</c:v>
                </c:pt>
                <c:pt idx="348">
                  <c:v>13.32</c:v>
                </c:pt>
                <c:pt idx="349">
                  <c:v>12.78</c:v>
                </c:pt>
                <c:pt idx="350">
                  <c:v>12.56</c:v>
                </c:pt>
                <c:pt idx="351">
                  <c:v>12.88</c:v>
                </c:pt>
                <c:pt idx="352">
                  <c:v>12.72</c:v>
                </c:pt>
                <c:pt idx="353">
                  <c:v>12.59</c:v>
                </c:pt>
                <c:pt idx="354">
                  <c:v>12.39</c:v>
                </c:pt>
                <c:pt idx="355">
                  <c:v>12.58</c:v>
                </c:pt>
                <c:pt idx="356">
                  <c:v>12.33</c:v>
                </c:pt>
                <c:pt idx="357">
                  <c:v>12.03</c:v>
                </c:pt>
                <c:pt idx="358">
                  <c:v>12.85</c:v>
                </c:pt>
                <c:pt idx="359">
                  <c:v>12.21</c:v>
                </c:pt>
                <c:pt idx="360">
                  <c:v>11.92</c:v>
                </c:pt>
                <c:pt idx="361">
                  <c:v>12.24</c:v>
                </c:pt>
                <c:pt idx="362">
                  <c:v>11.82</c:v>
                </c:pt>
                <c:pt idx="363">
                  <c:v>12</c:v>
                </c:pt>
                <c:pt idx="364">
                  <c:v>11.65</c:v>
                </c:pt>
                <c:pt idx="365">
                  <c:v>11.58</c:v>
                </c:pt>
                <c:pt idx="366">
                  <c:v>11.8</c:v>
                </c:pt>
                <c:pt idx="367">
                  <c:v>11.56</c:v>
                </c:pt>
                <c:pt idx="368">
                  <c:v>11.44</c:v>
                </c:pt>
                <c:pt idx="369">
                  <c:v>11.79</c:v>
                </c:pt>
                <c:pt idx="370">
                  <c:v>11.27</c:v>
                </c:pt>
                <c:pt idx="371">
                  <c:v>11.58</c:v>
                </c:pt>
                <c:pt idx="372">
                  <c:v>11.37</c:v>
                </c:pt>
                <c:pt idx="373">
                  <c:v>11.28</c:v>
                </c:pt>
                <c:pt idx="374">
                  <c:v>11.51</c:v>
                </c:pt>
                <c:pt idx="375">
                  <c:v>11.33</c:v>
                </c:pt>
                <c:pt idx="376">
                  <c:v>11.08</c:v>
                </c:pt>
                <c:pt idx="377">
                  <c:v>10.9</c:v>
                </c:pt>
                <c:pt idx="378">
                  <c:v>11.45</c:v>
                </c:pt>
                <c:pt idx="379">
                  <c:v>12.06</c:v>
                </c:pt>
                <c:pt idx="380">
                  <c:v>11.97</c:v>
                </c:pt>
                <c:pt idx="381">
                  <c:v>11.07</c:v>
                </c:pt>
                <c:pt idx="382">
                  <c:v>11.34</c:v>
                </c:pt>
                <c:pt idx="383">
                  <c:v>11.34</c:v>
                </c:pt>
                <c:pt idx="384">
                  <c:v>11.9</c:v>
                </c:pt>
                <c:pt idx="385">
                  <c:v>11.25</c:v>
                </c:pt>
                <c:pt idx="386">
                  <c:v>11.7</c:v>
                </c:pt>
                <c:pt idx="387">
                  <c:v>11.56</c:v>
                </c:pt>
                <c:pt idx="388">
                  <c:v>11.38</c:v>
                </c:pt>
                <c:pt idx="389">
                  <c:v>11.38</c:v>
                </c:pt>
                <c:pt idx="390">
                  <c:v>10.76</c:v>
                </c:pt>
                <c:pt idx="391">
                  <c:v>10.85</c:v>
                </c:pt>
                <c:pt idx="392">
                  <c:v>10.61</c:v>
                </c:pt>
                <c:pt idx="393">
                  <c:v>10.28</c:v>
                </c:pt>
                <c:pt idx="394">
                  <c:v>11.17</c:v>
                </c:pt>
                <c:pt idx="395">
                  <c:v>10.74</c:v>
                </c:pt>
                <c:pt idx="396">
                  <c:v>10.79</c:v>
                </c:pt>
                <c:pt idx="397">
                  <c:v>11.1</c:v>
                </c:pt>
                <c:pt idx="398">
                  <c:v>10.37</c:v>
                </c:pt>
                <c:pt idx="399">
                  <c:v>10.29</c:v>
                </c:pt>
                <c:pt idx="400">
                  <c:v>10.72</c:v>
                </c:pt>
                <c:pt idx="401">
                  <c:v>10.56</c:v>
                </c:pt>
                <c:pt idx="402">
                  <c:v>10.55</c:v>
                </c:pt>
                <c:pt idx="403">
                  <c:v>10.84</c:v>
                </c:pt>
                <c:pt idx="404">
                  <c:v>10.33</c:v>
                </c:pt>
                <c:pt idx="405">
                  <c:v>9.94</c:v>
                </c:pt>
                <c:pt idx="406">
                  <c:v>10</c:v>
                </c:pt>
                <c:pt idx="407">
                  <c:v>10.14</c:v>
                </c:pt>
                <c:pt idx="408">
                  <c:v>10.7</c:v>
                </c:pt>
                <c:pt idx="409">
                  <c:v>9.48</c:v>
                </c:pt>
                <c:pt idx="410">
                  <c:v>9.67</c:v>
                </c:pt>
                <c:pt idx="411">
                  <c:v>10.16</c:v>
                </c:pt>
                <c:pt idx="412">
                  <c:v>10.07</c:v>
                </c:pt>
                <c:pt idx="413">
                  <c:v>10.59</c:v>
                </c:pt>
                <c:pt idx="414">
                  <c:v>9.92</c:v>
                </c:pt>
                <c:pt idx="415">
                  <c:v>10.42</c:v>
                </c:pt>
                <c:pt idx="416">
                  <c:v>9.81</c:v>
                </c:pt>
                <c:pt idx="417">
                  <c:v>10.08</c:v>
                </c:pt>
                <c:pt idx="418">
                  <c:v>10.16</c:v>
                </c:pt>
                <c:pt idx="419">
                  <c:v>9.85</c:v>
                </c:pt>
                <c:pt idx="420">
                  <c:v>9.35</c:v>
                </c:pt>
                <c:pt idx="421">
                  <c:v>10.71</c:v>
                </c:pt>
                <c:pt idx="422">
                  <c:v>9.7799999999999994</c:v>
                </c:pt>
                <c:pt idx="423">
                  <c:v>10.06</c:v>
                </c:pt>
                <c:pt idx="424">
                  <c:v>9.48</c:v>
                </c:pt>
                <c:pt idx="425">
                  <c:v>10.29</c:v>
                </c:pt>
                <c:pt idx="426">
                  <c:v>10.050000000000001</c:v>
                </c:pt>
                <c:pt idx="427">
                  <c:v>10.11</c:v>
                </c:pt>
                <c:pt idx="428">
                  <c:v>10.66</c:v>
                </c:pt>
                <c:pt idx="429">
                  <c:v>9.57</c:v>
                </c:pt>
                <c:pt idx="430">
                  <c:v>9.93</c:v>
                </c:pt>
                <c:pt idx="431">
                  <c:v>10.029999999999999</c:v>
                </c:pt>
                <c:pt idx="432">
                  <c:v>9.9</c:v>
                </c:pt>
                <c:pt idx="433">
                  <c:v>10.01</c:v>
                </c:pt>
                <c:pt idx="434">
                  <c:v>10.039999999999999</c:v>
                </c:pt>
                <c:pt idx="435">
                  <c:v>10.02</c:v>
                </c:pt>
                <c:pt idx="436">
                  <c:v>10.15</c:v>
                </c:pt>
                <c:pt idx="437">
                  <c:v>10.25</c:v>
                </c:pt>
                <c:pt idx="438">
                  <c:v>9.7200000000000006</c:v>
                </c:pt>
                <c:pt idx="439">
                  <c:v>10.47</c:v>
                </c:pt>
                <c:pt idx="440">
                  <c:v>10.15</c:v>
                </c:pt>
                <c:pt idx="441">
                  <c:v>10.11</c:v>
                </c:pt>
                <c:pt idx="442">
                  <c:v>10.85</c:v>
                </c:pt>
                <c:pt idx="443">
                  <c:v>9.36</c:v>
                </c:pt>
                <c:pt idx="444">
                  <c:v>9.9600000000000009</c:v>
                </c:pt>
                <c:pt idx="445">
                  <c:v>10.119999999999999</c:v>
                </c:pt>
                <c:pt idx="446">
                  <c:v>10.14</c:v>
                </c:pt>
                <c:pt idx="447">
                  <c:v>10.57</c:v>
                </c:pt>
                <c:pt idx="448">
                  <c:v>10.54</c:v>
                </c:pt>
                <c:pt idx="449">
                  <c:v>10.199999999999999</c:v>
                </c:pt>
                <c:pt idx="450">
                  <c:v>10.84</c:v>
                </c:pt>
                <c:pt idx="451">
                  <c:v>10.58</c:v>
                </c:pt>
                <c:pt idx="452">
                  <c:v>11.03</c:v>
                </c:pt>
                <c:pt idx="453">
                  <c:v>10.68</c:v>
                </c:pt>
                <c:pt idx="454">
                  <c:v>10.62</c:v>
                </c:pt>
                <c:pt idx="455">
                  <c:v>11.09</c:v>
                </c:pt>
                <c:pt idx="456">
                  <c:v>11.54</c:v>
                </c:pt>
                <c:pt idx="457">
                  <c:v>10.68</c:v>
                </c:pt>
                <c:pt idx="458">
                  <c:v>10.81</c:v>
                </c:pt>
                <c:pt idx="459">
                  <c:v>11.1</c:v>
                </c:pt>
                <c:pt idx="460">
                  <c:v>10.89</c:v>
                </c:pt>
                <c:pt idx="461">
                  <c:v>11.23</c:v>
                </c:pt>
                <c:pt idx="462">
                  <c:v>11.29</c:v>
                </c:pt>
                <c:pt idx="463">
                  <c:v>10.92</c:v>
                </c:pt>
                <c:pt idx="464">
                  <c:v>11.67</c:v>
                </c:pt>
                <c:pt idx="465">
                  <c:v>11.16</c:v>
                </c:pt>
                <c:pt idx="466">
                  <c:v>11</c:v>
                </c:pt>
                <c:pt idx="467">
                  <c:v>10.98</c:v>
                </c:pt>
                <c:pt idx="468">
                  <c:v>10.95</c:v>
                </c:pt>
                <c:pt idx="469">
                  <c:v>11.37</c:v>
                </c:pt>
                <c:pt idx="470">
                  <c:v>12.2</c:v>
                </c:pt>
                <c:pt idx="471">
                  <c:v>11.05</c:v>
                </c:pt>
                <c:pt idx="472">
                  <c:v>10.88</c:v>
                </c:pt>
                <c:pt idx="473">
                  <c:v>11.16</c:v>
                </c:pt>
                <c:pt idx="474">
                  <c:v>11.39</c:v>
                </c:pt>
                <c:pt idx="475">
                  <c:v>11.61</c:v>
                </c:pt>
                <c:pt idx="476">
                  <c:v>11.74</c:v>
                </c:pt>
                <c:pt idx="477">
                  <c:v>11.77</c:v>
                </c:pt>
                <c:pt idx="478">
                  <c:v>11.75</c:v>
                </c:pt>
                <c:pt idx="479">
                  <c:v>11.83</c:v>
                </c:pt>
                <c:pt idx="480">
                  <c:v>11.7</c:v>
                </c:pt>
                <c:pt idx="481">
                  <c:v>11.97</c:v>
                </c:pt>
                <c:pt idx="482">
                  <c:v>11.73</c:v>
                </c:pt>
                <c:pt idx="483">
                  <c:v>12.32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EE-462A-87DA-2A99FC1B6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Auswahl!$A$4</c15:sqref>
                        </c15:formulaRef>
                      </c:ext>
                    </c:extLst>
                    <c:strCache>
                      <c:ptCount val="1"/>
                      <c:pt idx="0">
                        <c:v>Datum + Uhrzeit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3EE-462A-87DA-2A99FC1B6029}"/>
                  </c:ext>
                </c:extLst>
              </c15:ser>
            </c15:filteredScatterSeries>
          </c:ext>
        </c:extLst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3"/>
        <c:minorUnit val="20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265509533701285E-2"/>
          <c:y val="0.87852503854699593"/>
          <c:w val="0.89937728175042031"/>
          <c:h val="0.1056795394607082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Leistung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4908380530361529E-2"/>
          <c:y val="0.10731614135625599"/>
          <c:w val="0.87848251313062287"/>
          <c:h val="0.71696891756725256"/>
        </c:manualLayout>
      </c:layout>
      <c:scatterChart>
        <c:scatterStyle val="smoothMarker"/>
        <c:varyColors val="0"/>
        <c:ser>
          <c:idx val="1"/>
          <c:order val="1"/>
          <c:tx>
            <c:strRef>
              <c:f>Auswahl!$H$4</c:f>
              <c:strCache>
                <c:ptCount val="1"/>
                <c:pt idx="0">
                  <c:v>Leistung Zähler Zirkulation (W)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Auswahl!$H$5:$H$488</c:f>
              <c:numCache>
                <c:formatCode>General</c:formatCode>
                <c:ptCount val="484"/>
                <c:pt idx="0">
                  <c:v>4347.3100000000004</c:v>
                </c:pt>
                <c:pt idx="1">
                  <c:v>4279.28</c:v>
                </c:pt>
                <c:pt idx="2">
                  <c:v>3777.12</c:v>
                </c:pt>
                <c:pt idx="3">
                  <c:v>3882.72</c:v>
                </c:pt>
                <c:pt idx="4">
                  <c:v>4443.75</c:v>
                </c:pt>
                <c:pt idx="5">
                  <c:v>4498.1499999999996</c:v>
                </c:pt>
                <c:pt idx="6">
                  <c:v>4334.07</c:v>
                </c:pt>
                <c:pt idx="7">
                  <c:v>4351.75</c:v>
                </c:pt>
                <c:pt idx="8">
                  <c:v>4349.28</c:v>
                </c:pt>
                <c:pt idx="9">
                  <c:v>4325</c:v>
                </c:pt>
                <c:pt idx="10">
                  <c:v>4324.7299999999996</c:v>
                </c:pt>
                <c:pt idx="11">
                  <c:v>4270.83</c:v>
                </c:pt>
                <c:pt idx="12">
                  <c:v>4319.75</c:v>
                </c:pt>
                <c:pt idx="13">
                  <c:v>4278.91</c:v>
                </c:pt>
                <c:pt idx="14">
                  <c:v>4273.7700000000004</c:v>
                </c:pt>
                <c:pt idx="15">
                  <c:v>4300.74</c:v>
                </c:pt>
                <c:pt idx="16">
                  <c:v>4381.0600000000004</c:v>
                </c:pt>
                <c:pt idx="17">
                  <c:v>4139.0200000000004</c:v>
                </c:pt>
                <c:pt idx="18">
                  <c:v>4046.97</c:v>
                </c:pt>
                <c:pt idx="19">
                  <c:v>4124.1099999999997</c:v>
                </c:pt>
                <c:pt idx="20">
                  <c:v>4240.3100000000004</c:v>
                </c:pt>
                <c:pt idx="21">
                  <c:v>4338.5600000000004</c:v>
                </c:pt>
                <c:pt idx="22">
                  <c:v>4278.2299999999996</c:v>
                </c:pt>
                <c:pt idx="23">
                  <c:v>4282.93</c:v>
                </c:pt>
                <c:pt idx="24">
                  <c:v>4165.54</c:v>
                </c:pt>
                <c:pt idx="25">
                  <c:v>4191.84</c:v>
                </c:pt>
                <c:pt idx="26">
                  <c:v>4309.76</c:v>
                </c:pt>
                <c:pt idx="27">
                  <c:v>4137.04</c:v>
                </c:pt>
                <c:pt idx="28">
                  <c:v>4123.3999999999996</c:v>
                </c:pt>
                <c:pt idx="29">
                  <c:v>4265.79</c:v>
                </c:pt>
                <c:pt idx="30">
                  <c:v>4253.17</c:v>
                </c:pt>
                <c:pt idx="31">
                  <c:v>4157.3599999999997</c:v>
                </c:pt>
                <c:pt idx="32">
                  <c:v>4170.7299999999996</c:v>
                </c:pt>
                <c:pt idx="33">
                  <c:v>4150</c:v>
                </c:pt>
                <c:pt idx="34">
                  <c:v>4192.59</c:v>
                </c:pt>
                <c:pt idx="35">
                  <c:v>4169.1099999999997</c:v>
                </c:pt>
                <c:pt idx="36">
                  <c:v>4186.67</c:v>
                </c:pt>
                <c:pt idx="37">
                  <c:v>4217.6899999999996</c:v>
                </c:pt>
                <c:pt idx="38">
                  <c:v>4282.78</c:v>
                </c:pt>
                <c:pt idx="39">
                  <c:v>4345.93</c:v>
                </c:pt>
                <c:pt idx="40">
                  <c:v>4439.26</c:v>
                </c:pt>
                <c:pt idx="41">
                  <c:v>4396</c:v>
                </c:pt>
                <c:pt idx="42">
                  <c:v>4408.7</c:v>
                </c:pt>
                <c:pt idx="43">
                  <c:v>4474.07</c:v>
                </c:pt>
                <c:pt idx="44">
                  <c:v>4316.67</c:v>
                </c:pt>
                <c:pt idx="45">
                  <c:v>4369.7</c:v>
                </c:pt>
                <c:pt idx="46">
                  <c:v>4266.67</c:v>
                </c:pt>
                <c:pt idx="47">
                  <c:v>4235.8</c:v>
                </c:pt>
                <c:pt idx="48">
                  <c:v>4360.16</c:v>
                </c:pt>
                <c:pt idx="49">
                  <c:v>4298.59</c:v>
                </c:pt>
                <c:pt idx="50">
                  <c:v>4458.1000000000004</c:v>
                </c:pt>
                <c:pt idx="51">
                  <c:v>4514.49</c:v>
                </c:pt>
                <c:pt idx="52">
                  <c:v>4266.67</c:v>
                </c:pt>
                <c:pt idx="53">
                  <c:v>3988.14</c:v>
                </c:pt>
                <c:pt idx="54">
                  <c:v>4395.1000000000004</c:v>
                </c:pt>
                <c:pt idx="55">
                  <c:v>4368.6899999999996</c:v>
                </c:pt>
                <c:pt idx="56">
                  <c:v>4196.62</c:v>
                </c:pt>
                <c:pt idx="57">
                  <c:v>4273.96</c:v>
                </c:pt>
                <c:pt idx="58">
                  <c:v>4293.33</c:v>
                </c:pt>
                <c:pt idx="59">
                  <c:v>4136.8100000000004</c:v>
                </c:pt>
                <c:pt idx="60">
                  <c:v>4133.33</c:v>
                </c:pt>
                <c:pt idx="61">
                  <c:v>4337.16</c:v>
                </c:pt>
                <c:pt idx="62">
                  <c:v>4264.8100000000004</c:v>
                </c:pt>
                <c:pt idx="63">
                  <c:v>4276.3599999999997</c:v>
                </c:pt>
                <c:pt idx="64">
                  <c:v>4094.95</c:v>
                </c:pt>
                <c:pt idx="65">
                  <c:v>4194.87</c:v>
                </c:pt>
                <c:pt idx="66">
                  <c:v>4065.15</c:v>
                </c:pt>
                <c:pt idx="67">
                  <c:v>3593.75</c:v>
                </c:pt>
                <c:pt idx="68">
                  <c:v>3873.56</c:v>
                </c:pt>
                <c:pt idx="69">
                  <c:v>4058.33</c:v>
                </c:pt>
                <c:pt idx="70">
                  <c:v>3659.26</c:v>
                </c:pt>
                <c:pt idx="71">
                  <c:v>3979.49</c:v>
                </c:pt>
                <c:pt idx="72">
                  <c:v>3766.67</c:v>
                </c:pt>
                <c:pt idx="73">
                  <c:v>4833.33</c:v>
                </c:pt>
                <c:pt idx="74">
                  <c:v>4105.5600000000004</c:v>
                </c:pt>
                <c:pt idx="75">
                  <c:v>3895.74</c:v>
                </c:pt>
                <c:pt idx="76">
                  <c:v>3745.2</c:v>
                </c:pt>
                <c:pt idx="77">
                  <c:v>4126.67</c:v>
                </c:pt>
                <c:pt idx="78">
                  <c:v>4191.8900000000003</c:v>
                </c:pt>
                <c:pt idx="79">
                  <c:v>4175.5600000000004</c:v>
                </c:pt>
                <c:pt idx="80">
                  <c:v>4080.95</c:v>
                </c:pt>
                <c:pt idx="81">
                  <c:v>3952.17</c:v>
                </c:pt>
                <c:pt idx="82">
                  <c:v>3970.15</c:v>
                </c:pt>
                <c:pt idx="83">
                  <c:v>4010.26</c:v>
                </c:pt>
                <c:pt idx="84">
                  <c:v>4190.91</c:v>
                </c:pt>
                <c:pt idx="85">
                  <c:v>3950.57</c:v>
                </c:pt>
                <c:pt idx="86">
                  <c:v>3828.57</c:v>
                </c:pt>
                <c:pt idx="87">
                  <c:v>4051.46</c:v>
                </c:pt>
                <c:pt idx="88">
                  <c:v>4077.4</c:v>
                </c:pt>
                <c:pt idx="89">
                  <c:v>3990.14</c:v>
                </c:pt>
                <c:pt idx="90">
                  <c:v>3859.03</c:v>
                </c:pt>
                <c:pt idx="91">
                  <c:v>3773.53</c:v>
                </c:pt>
                <c:pt idx="92">
                  <c:v>3896.49</c:v>
                </c:pt>
                <c:pt idx="93">
                  <c:v>3925.93</c:v>
                </c:pt>
                <c:pt idx="94">
                  <c:v>4018.68</c:v>
                </c:pt>
                <c:pt idx="95">
                  <c:v>4060.7</c:v>
                </c:pt>
                <c:pt idx="96">
                  <c:v>4054.17</c:v>
                </c:pt>
                <c:pt idx="97">
                  <c:v>4033.33</c:v>
                </c:pt>
                <c:pt idx="98">
                  <c:v>3591.04</c:v>
                </c:pt>
                <c:pt idx="99">
                  <c:v>4075.56</c:v>
                </c:pt>
                <c:pt idx="100">
                  <c:v>4114.6499999999996</c:v>
                </c:pt>
                <c:pt idx="101">
                  <c:v>4251.42</c:v>
                </c:pt>
                <c:pt idx="102">
                  <c:v>4128.42</c:v>
                </c:pt>
                <c:pt idx="103">
                  <c:v>4104.5200000000004</c:v>
                </c:pt>
                <c:pt idx="104">
                  <c:v>4100.5</c:v>
                </c:pt>
                <c:pt idx="105">
                  <c:v>4077.89</c:v>
                </c:pt>
                <c:pt idx="106">
                  <c:v>4099.6499999999996</c:v>
                </c:pt>
                <c:pt idx="107">
                  <c:v>4113.9799999999996</c:v>
                </c:pt>
                <c:pt idx="108">
                  <c:v>4065.61</c:v>
                </c:pt>
                <c:pt idx="109">
                  <c:v>4148.26</c:v>
                </c:pt>
                <c:pt idx="110">
                  <c:v>4186.1099999999997</c:v>
                </c:pt>
                <c:pt idx="111">
                  <c:v>4215.1899999999996</c:v>
                </c:pt>
                <c:pt idx="112">
                  <c:v>4282.2700000000004</c:v>
                </c:pt>
                <c:pt idx="113">
                  <c:v>4217.78</c:v>
                </c:pt>
                <c:pt idx="114">
                  <c:v>4121.87</c:v>
                </c:pt>
                <c:pt idx="115">
                  <c:v>4128.42</c:v>
                </c:pt>
                <c:pt idx="116">
                  <c:v>4098.1499999999996</c:v>
                </c:pt>
                <c:pt idx="117">
                  <c:v>4062.59</c:v>
                </c:pt>
                <c:pt idx="118">
                  <c:v>4007.04</c:v>
                </c:pt>
                <c:pt idx="119">
                  <c:v>4050.72</c:v>
                </c:pt>
                <c:pt idx="120">
                  <c:v>4014.39</c:v>
                </c:pt>
                <c:pt idx="121">
                  <c:v>4032.61</c:v>
                </c:pt>
                <c:pt idx="122">
                  <c:v>4052.84</c:v>
                </c:pt>
                <c:pt idx="123">
                  <c:v>4003.47</c:v>
                </c:pt>
                <c:pt idx="124">
                  <c:v>4021.88</c:v>
                </c:pt>
                <c:pt idx="125">
                  <c:v>4013.68</c:v>
                </c:pt>
                <c:pt idx="126">
                  <c:v>4042.65</c:v>
                </c:pt>
                <c:pt idx="127">
                  <c:v>3970.92</c:v>
                </c:pt>
                <c:pt idx="128">
                  <c:v>4041.75</c:v>
                </c:pt>
                <c:pt idx="129">
                  <c:v>4124.01</c:v>
                </c:pt>
                <c:pt idx="130">
                  <c:v>4048.66</c:v>
                </c:pt>
                <c:pt idx="131">
                  <c:v>3960.87</c:v>
                </c:pt>
                <c:pt idx="132">
                  <c:v>3897.1</c:v>
                </c:pt>
                <c:pt idx="133">
                  <c:v>3962.96</c:v>
                </c:pt>
                <c:pt idx="134">
                  <c:v>3074.04</c:v>
                </c:pt>
                <c:pt idx="135">
                  <c:v>2561.11</c:v>
                </c:pt>
                <c:pt idx="136">
                  <c:v>3702.48</c:v>
                </c:pt>
                <c:pt idx="137">
                  <c:v>3593.33</c:v>
                </c:pt>
                <c:pt idx="138">
                  <c:v>3848.26</c:v>
                </c:pt>
                <c:pt idx="139">
                  <c:v>3817.19</c:v>
                </c:pt>
                <c:pt idx="140">
                  <c:v>3358.6</c:v>
                </c:pt>
                <c:pt idx="141">
                  <c:v>3643.18</c:v>
                </c:pt>
                <c:pt idx="142">
                  <c:v>3950.53</c:v>
                </c:pt>
                <c:pt idx="143">
                  <c:v>3579.71</c:v>
                </c:pt>
                <c:pt idx="144">
                  <c:v>3704.71</c:v>
                </c:pt>
                <c:pt idx="145">
                  <c:v>3452.13</c:v>
                </c:pt>
                <c:pt idx="146">
                  <c:v>3537.85</c:v>
                </c:pt>
                <c:pt idx="147">
                  <c:v>3465.26</c:v>
                </c:pt>
                <c:pt idx="148">
                  <c:v>3684.38</c:v>
                </c:pt>
                <c:pt idx="149">
                  <c:v>3685.61</c:v>
                </c:pt>
                <c:pt idx="150">
                  <c:v>3368.42</c:v>
                </c:pt>
                <c:pt idx="151">
                  <c:v>3727.78</c:v>
                </c:pt>
                <c:pt idx="152">
                  <c:v>3803.49</c:v>
                </c:pt>
                <c:pt idx="153">
                  <c:v>3285.14</c:v>
                </c:pt>
                <c:pt idx="154">
                  <c:v>3426.39</c:v>
                </c:pt>
                <c:pt idx="155">
                  <c:v>3811.36</c:v>
                </c:pt>
                <c:pt idx="156">
                  <c:v>3678.47</c:v>
                </c:pt>
                <c:pt idx="157">
                  <c:v>3639.49</c:v>
                </c:pt>
                <c:pt idx="158">
                  <c:v>3325.26</c:v>
                </c:pt>
                <c:pt idx="159">
                  <c:v>3360.76</c:v>
                </c:pt>
                <c:pt idx="160">
                  <c:v>3267.37</c:v>
                </c:pt>
                <c:pt idx="161">
                  <c:v>3506.09</c:v>
                </c:pt>
                <c:pt idx="162">
                  <c:v>3513.33</c:v>
                </c:pt>
                <c:pt idx="163">
                  <c:v>3700.71</c:v>
                </c:pt>
                <c:pt idx="164">
                  <c:v>3384.7</c:v>
                </c:pt>
                <c:pt idx="165">
                  <c:v>3647.13</c:v>
                </c:pt>
                <c:pt idx="166">
                  <c:v>3690</c:v>
                </c:pt>
                <c:pt idx="167">
                  <c:v>3267.03</c:v>
                </c:pt>
                <c:pt idx="168">
                  <c:v>3454.86</c:v>
                </c:pt>
                <c:pt idx="169">
                  <c:v>3344.33</c:v>
                </c:pt>
                <c:pt idx="170">
                  <c:v>3817.89</c:v>
                </c:pt>
                <c:pt idx="171">
                  <c:v>3613.33</c:v>
                </c:pt>
                <c:pt idx="172">
                  <c:v>3482.8</c:v>
                </c:pt>
                <c:pt idx="173">
                  <c:v>3280.95</c:v>
                </c:pt>
                <c:pt idx="174">
                  <c:v>3673.49</c:v>
                </c:pt>
                <c:pt idx="175">
                  <c:v>3278.62</c:v>
                </c:pt>
                <c:pt idx="176">
                  <c:v>3441.67</c:v>
                </c:pt>
                <c:pt idx="177">
                  <c:v>3684.72</c:v>
                </c:pt>
                <c:pt idx="178">
                  <c:v>3391.39</c:v>
                </c:pt>
                <c:pt idx="179">
                  <c:v>3652.48</c:v>
                </c:pt>
                <c:pt idx="180">
                  <c:v>3391.39</c:v>
                </c:pt>
                <c:pt idx="181">
                  <c:v>3342.2</c:v>
                </c:pt>
                <c:pt idx="182">
                  <c:v>3266.67</c:v>
                </c:pt>
                <c:pt idx="183">
                  <c:v>3709.22</c:v>
                </c:pt>
                <c:pt idx="184">
                  <c:v>3225.27</c:v>
                </c:pt>
                <c:pt idx="185">
                  <c:v>3386.17</c:v>
                </c:pt>
                <c:pt idx="186">
                  <c:v>3317.73</c:v>
                </c:pt>
                <c:pt idx="187">
                  <c:v>3375.19</c:v>
                </c:pt>
                <c:pt idx="188">
                  <c:v>3169.77</c:v>
                </c:pt>
                <c:pt idx="189">
                  <c:v>3352.28</c:v>
                </c:pt>
                <c:pt idx="190">
                  <c:v>3701.15</c:v>
                </c:pt>
                <c:pt idx="191">
                  <c:v>3510</c:v>
                </c:pt>
                <c:pt idx="192">
                  <c:v>3270.04</c:v>
                </c:pt>
                <c:pt idx="193">
                  <c:v>3390.31</c:v>
                </c:pt>
                <c:pt idx="194">
                  <c:v>3602.01</c:v>
                </c:pt>
                <c:pt idx="195">
                  <c:v>3814.74</c:v>
                </c:pt>
                <c:pt idx="196">
                  <c:v>3433.68</c:v>
                </c:pt>
                <c:pt idx="197">
                  <c:v>3245.52</c:v>
                </c:pt>
                <c:pt idx="198">
                  <c:v>3162.81</c:v>
                </c:pt>
                <c:pt idx="199">
                  <c:v>3032.29</c:v>
                </c:pt>
                <c:pt idx="200">
                  <c:v>3088.89</c:v>
                </c:pt>
                <c:pt idx="201">
                  <c:v>3191.09</c:v>
                </c:pt>
                <c:pt idx="202">
                  <c:v>3429.17</c:v>
                </c:pt>
                <c:pt idx="203">
                  <c:v>3356.22</c:v>
                </c:pt>
                <c:pt idx="204">
                  <c:v>3270.77</c:v>
                </c:pt>
                <c:pt idx="205">
                  <c:v>3770</c:v>
                </c:pt>
                <c:pt idx="206">
                  <c:v>3769.44</c:v>
                </c:pt>
                <c:pt idx="207">
                  <c:v>3792.34</c:v>
                </c:pt>
                <c:pt idx="208">
                  <c:v>3817.71</c:v>
                </c:pt>
                <c:pt idx="209">
                  <c:v>3696.53</c:v>
                </c:pt>
                <c:pt idx="210">
                  <c:v>3744.8</c:v>
                </c:pt>
                <c:pt idx="211">
                  <c:v>3761.85</c:v>
                </c:pt>
                <c:pt idx="212">
                  <c:v>3848.07</c:v>
                </c:pt>
                <c:pt idx="213">
                  <c:v>3889.25</c:v>
                </c:pt>
                <c:pt idx="214">
                  <c:v>3765.96</c:v>
                </c:pt>
                <c:pt idx="215">
                  <c:v>3914.04</c:v>
                </c:pt>
                <c:pt idx="216">
                  <c:v>3789.27</c:v>
                </c:pt>
                <c:pt idx="217">
                  <c:v>3901.94</c:v>
                </c:pt>
                <c:pt idx="218">
                  <c:v>4076.84</c:v>
                </c:pt>
                <c:pt idx="219">
                  <c:v>3867.02</c:v>
                </c:pt>
                <c:pt idx="220">
                  <c:v>3815.96</c:v>
                </c:pt>
                <c:pt idx="221">
                  <c:v>3823.4</c:v>
                </c:pt>
                <c:pt idx="222">
                  <c:v>3741.67</c:v>
                </c:pt>
                <c:pt idx="223">
                  <c:v>3818.95</c:v>
                </c:pt>
                <c:pt idx="224">
                  <c:v>3777.43</c:v>
                </c:pt>
                <c:pt idx="225">
                  <c:v>3794.72</c:v>
                </c:pt>
                <c:pt idx="226">
                  <c:v>3726.81</c:v>
                </c:pt>
                <c:pt idx="227">
                  <c:v>3779.08</c:v>
                </c:pt>
                <c:pt idx="228">
                  <c:v>3801.45</c:v>
                </c:pt>
                <c:pt idx="229">
                  <c:v>3794.14</c:v>
                </c:pt>
                <c:pt idx="230">
                  <c:v>4207.0200000000004</c:v>
                </c:pt>
                <c:pt idx="231">
                  <c:v>3704.26</c:v>
                </c:pt>
                <c:pt idx="232">
                  <c:v>3687.15</c:v>
                </c:pt>
                <c:pt idx="233">
                  <c:v>3757.64</c:v>
                </c:pt>
                <c:pt idx="234">
                  <c:v>3805.26</c:v>
                </c:pt>
                <c:pt idx="235">
                  <c:v>3766.67</c:v>
                </c:pt>
                <c:pt idx="236">
                  <c:v>3826.3</c:v>
                </c:pt>
                <c:pt idx="237">
                  <c:v>3702.38</c:v>
                </c:pt>
                <c:pt idx="238">
                  <c:v>3675.29</c:v>
                </c:pt>
                <c:pt idx="239">
                  <c:v>3671.43</c:v>
                </c:pt>
                <c:pt idx="240">
                  <c:v>3700.37</c:v>
                </c:pt>
                <c:pt idx="241">
                  <c:v>3691.47</c:v>
                </c:pt>
                <c:pt idx="242">
                  <c:v>3680.17</c:v>
                </c:pt>
                <c:pt idx="243">
                  <c:v>3667.84</c:v>
                </c:pt>
                <c:pt idx="244">
                  <c:v>3707.06</c:v>
                </c:pt>
                <c:pt idx="245">
                  <c:v>3689.83</c:v>
                </c:pt>
                <c:pt idx="246">
                  <c:v>3693.81</c:v>
                </c:pt>
                <c:pt idx="247">
                  <c:v>3710.37</c:v>
                </c:pt>
                <c:pt idx="248">
                  <c:v>3639.01</c:v>
                </c:pt>
                <c:pt idx="249">
                  <c:v>3716.67</c:v>
                </c:pt>
                <c:pt idx="250">
                  <c:v>3718.07</c:v>
                </c:pt>
                <c:pt idx="251">
                  <c:v>3601.4</c:v>
                </c:pt>
                <c:pt idx="252">
                  <c:v>3634.44</c:v>
                </c:pt>
                <c:pt idx="253">
                  <c:v>3647.19</c:v>
                </c:pt>
                <c:pt idx="254">
                  <c:v>3647.86</c:v>
                </c:pt>
                <c:pt idx="255">
                  <c:v>3583.08</c:v>
                </c:pt>
                <c:pt idx="256">
                  <c:v>3710.19</c:v>
                </c:pt>
                <c:pt idx="257">
                  <c:v>3763.86</c:v>
                </c:pt>
                <c:pt idx="258">
                  <c:v>3586.57</c:v>
                </c:pt>
                <c:pt idx="259">
                  <c:v>3644.75</c:v>
                </c:pt>
                <c:pt idx="260">
                  <c:v>3710.71</c:v>
                </c:pt>
                <c:pt idx="261">
                  <c:v>3661.11</c:v>
                </c:pt>
                <c:pt idx="262">
                  <c:v>3726.26</c:v>
                </c:pt>
                <c:pt idx="263">
                  <c:v>3751.75</c:v>
                </c:pt>
                <c:pt idx="264">
                  <c:v>3764.21</c:v>
                </c:pt>
                <c:pt idx="265">
                  <c:v>3707.29</c:v>
                </c:pt>
                <c:pt idx="266">
                  <c:v>3797.52</c:v>
                </c:pt>
                <c:pt idx="267">
                  <c:v>3946.21</c:v>
                </c:pt>
                <c:pt idx="268">
                  <c:v>4381.9399999999996</c:v>
                </c:pt>
                <c:pt idx="269">
                  <c:v>3789.93</c:v>
                </c:pt>
                <c:pt idx="270">
                  <c:v>3743.06</c:v>
                </c:pt>
                <c:pt idx="271">
                  <c:v>3652.63</c:v>
                </c:pt>
                <c:pt idx="272">
                  <c:v>3668.16</c:v>
                </c:pt>
                <c:pt idx="273">
                  <c:v>3677.39</c:v>
                </c:pt>
                <c:pt idx="274">
                  <c:v>3654.79</c:v>
                </c:pt>
                <c:pt idx="275">
                  <c:v>3675.18</c:v>
                </c:pt>
                <c:pt idx="276">
                  <c:v>3250.88</c:v>
                </c:pt>
                <c:pt idx="277">
                  <c:v>3628.07</c:v>
                </c:pt>
                <c:pt idx="278">
                  <c:v>3693.62</c:v>
                </c:pt>
                <c:pt idx="279">
                  <c:v>3671.43</c:v>
                </c:pt>
                <c:pt idx="280">
                  <c:v>3685.42</c:v>
                </c:pt>
                <c:pt idx="281">
                  <c:v>3802.06</c:v>
                </c:pt>
                <c:pt idx="282">
                  <c:v>3719.78</c:v>
                </c:pt>
                <c:pt idx="283">
                  <c:v>3709.47</c:v>
                </c:pt>
                <c:pt idx="284">
                  <c:v>3831.25</c:v>
                </c:pt>
                <c:pt idx="285">
                  <c:v>3806.17</c:v>
                </c:pt>
                <c:pt idx="286">
                  <c:v>4019.82</c:v>
                </c:pt>
                <c:pt idx="287">
                  <c:v>4034.47</c:v>
                </c:pt>
                <c:pt idx="288">
                  <c:v>4042.06</c:v>
                </c:pt>
                <c:pt idx="289">
                  <c:v>4010.99</c:v>
                </c:pt>
                <c:pt idx="290">
                  <c:v>3974.74</c:v>
                </c:pt>
                <c:pt idx="291">
                  <c:v>3226.67</c:v>
                </c:pt>
                <c:pt idx="292">
                  <c:v>3877.43</c:v>
                </c:pt>
                <c:pt idx="293">
                  <c:v>3893.68</c:v>
                </c:pt>
                <c:pt idx="294">
                  <c:v>3942.11</c:v>
                </c:pt>
                <c:pt idx="295">
                  <c:v>3880.95</c:v>
                </c:pt>
                <c:pt idx="296">
                  <c:v>3910.74</c:v>
                </c:pt>
                <c:pt idx="297">
                  <c:v>3885.23</c:v>
                </c:pt>
                <c:pt idx="298">
                  <c:v>3858.68</c:v>
                </c:pt>
                <c:pt idx="299">
                  <c:v>3853.68</c:v>
                </c:pt>
                <c:pt idx="300">
                  <c:v>3950.21</c:v>
                </c:pt>
                <c:pt idx="301">
                  <c:v>4022.51</c:v>
                </c:pt>
                <c:pt idx="302">
                  <c:v>3946.32</c:v>
                </c:pt>
                <c:pt idx="303">
                  <c:v>3904.56</c:v>
                </c:pt>
                <c:pt idx="304">
                  <c:v>3962.72</c:v>
                </c:pt>
                <c:pt idx="305">
                  <c:v>3960.64</c:v>
                </c:pt>
                <c:pt idx="306">
                  <c:v>4028.89</c:v>
                </c:pt>
                <c:pt idx="307">
                  <c:v>4036.9</c:v>
                </c:pt>
                <c:pt idx="308">
                  <c:v>4038.51</c:v>
                </c:pt>
                <c:pt idx="309">
                  <c:v>4013.89</c:v>
                </c:pt>
                <c:pt idx="310">
                  <c:v>3940.96</c:v>
                </c:pt>
                <c:pt idx="311">
                  <c:v>3898.94</c:v>
                </c:pt>
                <c:pt idx="312">
                  <c:v>3926.04</c:v>
                </c:pt>
                <c:pt idx="313">
                  <c:v>3966.32</c:v>
                </c:pt>
                <c:pt idx="314">
                  <c:v>4047.78</c:v>
                </c:pt>
                <c:pt idx="315">
                  <c:v>3979.79</c:v>
                </c:pt>
                <c:pt idx="316">
                  <c:v>4004.4</c:v>
                </c:pt>
                <c:pt idx="317">
                  <c:v>4003.41</c:v>
                </c:pt>
                <c:pt idx="318">
                  <c:v>3927.57</c:v>
                </c:pt>
                <c:pt idx="319">
                  <c:v>3897.07</c:v>
                </c:pt>
                <c:pt idx="320">
                  <c:v>3895.74</c:v>
                </c:pt>
                <c:pt idx="321">
                  <c:v>3886.74</c:v>
                </c:pt>
                <c:pt idx="322">
                  <c:v>3861.11</c:v>
                </c:pt>
                <c:pt idx="323">
                  <c:v>3927.59</c:v>
                </c:pt>
                <c:pt idx="324">
                  <c:v>3894.92</c:v>
                </c:pt>
                <c:pt idx="325">
                  <c:v>3963.73</c:v>
                </c:pt>
                <c:pt idx="326">
                  <c:v>3931.03</c:v>
                </c:pt>
                <c:pt idx="327">
                  <c:v>3921.63</c:v>
                </c:pt>
                <c:pt idx="328">
                  <c:v>3908.07</c:v>
                </c:pt>
                <c:pt idx="329">
                  <c:v>3836.92</c:v>
                </c:pt>
                <c:pt idx="330">
                  <c:v>3908.54</c:v>
                </c:pt>
                <c:pt idx="331">
                  <c:v>3935.07</c:v>
                </c:pt>
                <c:pt idx="332">
                  <c:v>3995.79</c:v>
                </c:pt>
                <c:pt idx="333">
                  <c:v>3973.76</c:v>
                </c:pt>
                <c:pt idx="334">
                  <c:v>3992.98</c:v>
                </c:pt>
                <c:pt idx="335">
                  <c:v>3958.24</c:v>
                </c:pt>
                <c:pt idx="336">
                  <c:v>3962.41</c:v>
                </c:pt>
                <c:pt idx="337">
                  <c:v>4001.4</c:v>
                </c:pt>
                <c:pt idx="338">
                  <c:v>4036.81</c:v>
                </c:pt>
                <c:pt idx="339">
                  <c:v>4072.73</c:v>
                </c:pt>
                <c:pt idx="340">
                  <c:v>4095.79</c:v>
                </c:pt>
                <c:pt idx="341">
                  <c:v>4164.7299999999996</c:v>
                </c:pt>
                <c:pt idx="342">
                  <c:v>4207.72</c:v>
                </c:pt>
                <c:pt idx="343">
                  <c:v>4179.6499999999996</c:v>
                </c:pt>
                <c:pt idx="344">
                  <c:v>4121.9799999999996</c:v>
                </c:pt>
                <c:pt idx="345">
                  <c:v>4227.66</c:v>
                </c:pt>
                <c:pt idx="346">
                  <c:v>4314.58</c:v>
                </c:pt>
                <c:pt idx="347">
                  <c:v>4298.91</c:v>
                </c:pt>
                <c:pt idx="348">
                  <c:v>4200.72</c:v>
                </c:pt>
                <c:pt idx="349">
                  <c:v>4245.74</c:v>
                </c:pt>
                <c:pt idx="350">
                  <c:v>4311.2299999999996</c:v>
                </c:pt>
                <c:pt idx="351">
                  <c:v>4288.1899999999996</c:v>
                </c:pt>
                <c:pt idx="352">
                  <c:v>4197.13</c:v>
                </c:pt>
                <c:pt idx="353">
                  <c:v>4295.3599999999997</c:v>
                </c:pt>
                <c:pt idx="354">
                  <c:v>4408.07</c:v>
                </c:pt>
                <c:pt idx="355">
                  <c:v>4368.09</c:v>
                </c:pt>
                <c:pt idx="356">
                  <c:v>4375.4399999999996</c:v>
                </c:pt>
                <c:pt idx="357">
                  <c:v>4425</c:v>
                </c:pt>
                <c:pt idx="358">
                  <c:v>4234.07</c:v>
                </c:pt>
                <c:pt idx="359">
                  <c:v>4326.24</c:v>
                </c:pt>
                <c:pt idx="360">
                  <c:v>4316.49</c:v>
                </c:pt>
                <c:pt idx="361">
                  <c:v>4325.6899999999996</c:v>
                </c:pt>
                <c:pt idx="362">
                  <c:v>4325.6400000000003</c:v>
                </c:pt>
                <c:pt idx="363">
                  <c:v>4349.82</c:v>
                </c:pt>
                <c:pt idx="364">
                  <c:v>4351.0600000000004</c:v>
                </c:pt>
                <c:pt idx="365">
                  <c:v>4373.5</c:v>
                </c:pt>
                <c:pt idx="366">
                  <c:v>4361.3599999999997</c:v>
                </c:pt>
                <c:pt idx="367">
                  <c:v>4341.03</c:v>
                </c:pt>
                <c:pt idx="368">
                  <c:v>4299.29</c:v>
                </c:pt>
                <c:pt idx="369">
                  <c:v>4348.07</c:v>
                </c:pt>
                <c:pt idx="370">
                  <c:v>4318.6000000000004</c:v>
                </c:pt>
                <c:pt idx="371">
                  <c:v>4346.12</c:v>
                </c:pt>
                <c:pt idx="372">
                  <c:v>4319.4399999999996</c:v>
                </c:pt>
                <c:pt idx="373">
                  <c:v>4360</c:v>
                </c:pt>
                <c:pt idx="374">
                  <c:v>4418.84</c:v>
                </c:pt>
                <c:pt idx="375">
                  <c:v>4315.09</c:v>
                </c:pt>
                <c:pt idx="376">
                  <c:v>4331.25</c:v>
                </c:pt>
                <c:pt idx="377">
                  <c:v>4382.46</c:v>
                </c:pt>
                <c:pt idx="378">
                  <c:v>4343.75</c:v>
                </c:pt>
                <c:pt idx="379">
                  <c:v>4299.1499999999996</c:v>
                </c:pt>
                <c:pt idx="380">
                  <c:v>4346.21</c:v>
                </c:pt>
                <c:pt idx="381">
                  <c:v>4296</c:v>
                </c:pt>
                <c:pt idx="382">
                  <c:v>4303.55</c:v>
                </c:pt>
                <c:pt idx="383">
                  <c:v>4303.26</c:v>
                </c:pt>
                <c:pt idx="384">
                  <c:v>4264.8900000000003</c:v>
                </c:pt>
                <c:pt idx="385">
                  <c:v>4302.78</c:v>
                </c:pt>
                <c:pt idx="386">
                  <c:v>4370.6499999999996</c:v>
                </c:pt>
                <c:pt idx="387">
                  <c:v>4341.1099999999997</c:v>
                </c:pt>
                <c:pt idx="388">
                  <c:v>4335.46</c:v>
                </c:pt>
                <c:pt idx="389">
                  <c:v>4405.8999999999996</c:v>
                </c:pt>
                <c:pt idx="390">
                  <c:v>4432.29</c:v>
                </c:pt>
                <c:pt idx="391">
                  <c:v>4437.63</c:v>
                </c:pt>
                <c:pt idx="392">
                  <c:v>4440.78</c:v>
                </c:pt>
                <c:pt idx="393">
                  <c:v>4442.3599999999997</c:v>
                </c:pt>
                <c:pt idx="394">
                  <c:v>4440</c:v>
                </c:pt>
                <c:pt idx="395">
                  <c:v>4496.71</c:v>
                </c:pt>
                <c:pt idx="396">
                  <c:v>4413.68</c:v>
                </c:pt>
                <c:pt idx="397">
                  <c:v>4481.91</c:v>
                </c:pt>
                <c:pt idx="398">
                  <c:v>4479.51</c:v>
                </c:pt>
                <c:pt idx="399">
                  <c:v>4442.71</c:v>
                </c:pt>
                <c:pt idx="400">
                  <c:v>4473.6099999999997</c:v>
                </c:pt>
                <c:pt idx="401">
                  <c:v>4388.28</c:v>
                </c:pt>
                <c:pt idx="402">
                  <c:v>4351.42</c:v>
                </c:pt>
                <c:pt idx="403">
                  <c:v>4319.1000000000004</c:v>
                </c:pt>
                <c:pt idx="404">
                  <c:v>4334.74</c:v>
                </c:pt>
                <c:pt idx="405">
                  <c:v>4446.53</c:v>
                </c:pt>
                <c:pt idx="406">
                  <c:v>4437.7299999999996</c:v>
                </c:pt>
                <c:pt idx="407">
                  <c:v>4487.2299999999996</c:v>
                </c:pt>
                <c:pt idx="408">
                  <c:v>4358.7299999999996</c:v>
                </c:pt>
                <c:pt idx="409">
                  <c:v>4511.1099999999997</c:v>
                </c:pt>
                <c:pt idx="410">
                  <c:v>4441.03</c:v>
                </c:pt>
                <c:pt idx="411">
                  <c:v>4441.13</c:v>
                </c:pt>
                <c:pt idx="412">
                  <c:v>4435.82</c:v>
                </c:pt>
                <c:pt idx="413">
                  <c:v>4437.32</c:v>
                </c:pt>
                <c:pt idx="414">
                  <c:v>4397.1899999999996</c:v>
                </c:pt>
                <c:pt idx="415">
                  <c:v>4433.33</c:v>
                </c:pt>
                <c:pt idx="416">
                  <c:v>4448.84</c:v>
                </c:pt>
                <c:pt idx="417">
                  <c:v>4466.67</c:v>
                </c:pt>
                <c:pt idx="418">
                  <c:v>4355.5600000000004</c:v>
                </c:pt>
                <c:pt idx="419">
                  <c:v>4362.3</c:v>
                </c:pt>
                <c:pt idx="420">
                  <c:v>4297.62</c:v>
                </c:pt>
                <c:pt idx="421">
                  <c:v>4261.43</c:v>
                </c:pt>
                <c:pt idx="422">
                  <c:v>4287.74</c:v>
                </c:pt>
                <c:pt idx="423">
                  <c:v>4334.74</c:v>
                </c:pt>
                <c:pt idx="424">
                  <c:v>4373.33</c:v>
                </c:pt>
                <c:pt idx="425">
                  <c:v>4377.08</c:v>
                </c:pt>
                <c:pt idx="426">
                  <c:v>4419.1000000000004</c:v>
                </c:pt>
                <c:pt idx="427">
                  <c:v>4273.05</c:v>
                </c:pt>
                <c:pt idx="428">
                  <c:v>4289.5200000000004</c:v>
                </c:pt>
                <c:pt idx="429">
                  <c:v>4474.79</c:v>
                </c:pt>
                <c:pt idx="430">
                  <c:v>4477.43</c:v>
                </c:pt>
                <c:pt idx="431">
                  <c:v>4413.1899999999996</c:v>
                </c:pt>
                <c:pt idx="432">
                  <c:v>4359.38</c:v>
                </c:pt>
                <c:pt idx="433">
                  <c:v>4354.51</c:v>
                </c:pt>
                <c:pt idx="434">
                  <c:v>4370.1400000000003</c:v>
                </c:pt>
                <c:pt idx="435">
                  <c:v>4354.17</c:v>
                </c:pt>
                <c:pt idx="436">
                  <c:v>4368.0600000000004</c:v>
                </c:pt>
                <c:pt idx="437">
                  <c:v>4310.42</c:v>
                </c:pt>
                <c:pt idx="438">
                  <c:v>4404.8599999999997</c:v>
                </c:pt>
                <c:pt idx="439">
                  <c:v>4426.3900000000003</c:v>
                </c:pt>
                <c:pt idx="440">
                  <c:v>4420.49</c:v>
                </c:pt>
                <c:pt idx="441">
                  <c:v>4461.8100000000004</c:v>
                </c:pt>
                <c:pt idx="442">
                  <c:v>4379.05</c:v>
                </c:pt>
                <c:pt idx="443">
                  <c:v>4507.26</c:v>
                </c:pt>
                <c:pt idx="444">
                  <c:v>4457.6400000000003</c:v>
                </c:pt>
                <c:pt idx="445">
                  <c:v>4374.3100000000004</c:v>
                </c:pt>
                <c:pt idx="446">
                  <c:v>4370.49</c:v>
                </c:pt>
                <c:pt idx="447">
                  <c:v>4279.8599999999997</c:v>
                </c:pt>
                <c:pt idx="448">
                  <c:v>4276.3900000000003</c:v>
                </c:pt>
                <c:pt idx="449">
                  <c:v>4223.6099999999997</c:v>
                </c:pt>
                <c:pt idx="450">
                  <c:v>4236.1099999999997</c:v>
                </c:pt>
                <c:pt idx="451">
                  <c:v>4212.8500000000004</c:v>
                </c:pt>
                <c:pt idx="452">
                  <c:v>4229.51</c:v>
                </c:pt>
                <c:pt idx="453">
                  <c:v>4272.92</c:v>
                </c:pt>
                <c:pt idx="454">
                  <c:v>4322.92</c:v>
                </c:pt>
                <c:pt idx="455">
                  <c:v>4283.33</c:v>
                </c:pt>
                <c:pt idx="456">
                  <c:v>4277.4399999999996</c:v>
                </c:pt>
                <c:pt idx="457">
                  <c:v>4318.01</c:v>
                </c:pt>
                <c:pt idx="458">
                  <c:v>4316.32</c:v>
                </c:pt>
                <c:pt idx="459">
                  <c:v>4253.47</c:v>
                </c:pt>
                <c:pt idx="460">
                  <c:v>4267.01</c:v>
                </c:pt>
                <c:pt idx="461">
                  <c:v>4188.8900000000003</c:v>
                </c:pt>
                <c:pt idx="462">
                  <c:v>4177.78</c:v>
                </c:pt>
                <c:pt idx="463">
                  <c:v>4176.04</c:v>
                </c:pt>
                <c:pt idx="464">
                  <c:v>4175</c:v>
                </c:pt>
                <c:pt idx="465">
                  <c:v>4194.4399999999996</c:v>
                </c:pt>
                <c:pt idx="466">
                  <c:v>4250</c:v>
                </c:pt>
                <c:pt idx="467">
                  <c:v>4285.42</c:v>
                </c:pt>
                <c:pt idx="468">
                  <c:v>4256.9399999999996</c:v>
                </c:pt>
                <c:pt idx="469">
                  <c:v>4282.29</c:v>
                </c:pt>
                <c:pt idx="470">
                  <c:v>4251.7</c:v>
                </c:pt>
                <c:pt idx="471">
                  <c:v>4283.33</c:v>
                </c:pt>
                <c:pt idx="472">
                  <c:v>4229.8599999999997</c:v>
                </c:pt>
                <c:pt idx="473">
                  <c:v>4172.92</c:v>
                </c:pt>
                <c:pt idx="474">
                  <c:v>4098.96</c:v>
                </c:pt>
                <c:pt idx="475">
                  <c:v>4095.12</c:v>
                </c:pt>
                <c:pt idx="476">
                  <c:v>4120.49</c:v>
                </c:pt>
                <c:pt idx="477">
                  <c:v>4128.82</c:v>
                </c:pt>
                <c:pt idx="478">
                  <c:v>4185.42</c:v>
                </c:pt>
                <c:pt idx="479">
                  <c:v>3978.82</c:v>
                </c:pt>
                <c:pt idx="480">
                  <c:v>4188.1899999999996</c:v>
                </c:pt>
                <c:pt idx="481">
                  <c:v>4175</c:v>
                </c:pt>
                <c:pt idx="482">
                  <c:v>4175</c:v>
                </c:pt>
                <c:pt idx="483">
                  <c:v>4156.1000000000004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C0-47AA-A8AF-36CDB476AE3C}"/>
            </c:ext>
          </c:extLst>
        </c:ser>
        <c:ser>
          <c:idx val="2"/>
          <c:order val="2"/>
          <c:tx>
            <c:strRef>
              <c:f>Auswahl!$I$4</c:f>
              <c:strCache>
                <c:ptCount val="1"/>
                <c:pt idx="0">
                  <c:v>Leistung Zähler Fernwärme (W)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Auswahl!$I$5:$I$488</c:f>
              <c:numCache>
                <c:formatCode>General</c:formatCode>
                <c:ptCount val="484"/>
                <c:pt idx="0">
                  <c:v>55240.32</c:v>
                </c:pt>
                <c:pt idx="1">
                  <c:v>53334.23</c:v>
                </c:pt>
                <c:pt idx="2">
                  <c:v>60630.720000000001</c:v>
                </c:pt>
                <c:pt idx="3">
                  <c:v>65598.77</c:v>
                </c:pt>
                <c:pt idx="4">
                  <c:v>54839.58</c:v>
                </c:pt>
                <c:pt idx="5">
                  <c:v>54006.48</c:v>
                </c:pt>
                <c:pt idx="6">
                  <c:v>49414.07</c:v>
                </c:pt>
                <c:pt idx="7">
                  <c:v>57367.54</c:v>
                </c:pt>
                <c:pt idx="8">
                  <c:v>50018.12</c:v>
                </c:pt>
                <c:pt idx="9">
                  <c:v>50540.28</c:v>
                </c:pt>
                <c:pt idx="10">
                  <c:v>40482.800000000003</c:v>
                </c:pt>
                <c:pt idx="11">
                  <c:v>49805</c:v>
                </c:pt>
                <c:pt idx="12">
                  <c:v>53477.78</c:v>
                </c:pt>
                <c:pt idx="13">
                  <c:v>47973.47</c:v>
                </c:pt>
                <c:pt idx="14">
                  <c:v>47602.19</c:v>
                </c:pt>
                <c:pt idx="15">
                  <c:v>43893.33</c:v>
                </c:pt>
                <c:pt idx="16">
                  <c:v>52280.3</c:v>
                </c:pt>
                <c:pt idx="17">
                  <c:v>44765.04</c:v>
                </c:pt>
                <c:pt idx="18">
                  <c:v>41418.18</c:v>
                </c:pt>
                <c:pt idx="19">
                  <c:v>44759.57</c:v>
                </c:pt>
                <c:pt idx="20">
                  <c:v>54510.080000000002</c:v>
                </c:pt>
                <c:pt idx="21">
                  <c:v>49047.71</c:v>
                </c:pt>
                <c:pt idx="22">
                  <c:v>43651.02</c:v>
                </c:pt>
                <c:pt idx="23">
                  <c:v>44916.26</c:v>
                </c:pt>
                <c:pt idx="24">
                  <c:v>41101.129999999997</c:v>
                </c:pt>
                <c:pt idx="25">
                  <c:v>42658.5</c:v>
                </c:pt>
                <c:pt idx="26">
                  <c:v>44808.13</c:v>
                </c:pt>
                <c:pt idx="27">
                  <c:v>41819.26</c:v>
                </c:pt>
                <c:pt idx="28">
                  <c:v>37563.120000000003</c:v>
                </c:pt>
                <c:pt idx="29">
                  <c:v>40473.68</c:v>
                </c:pt>
                <c:pt idx="30">
                  <c:v>50660.32</c:v>
                </c:pt>
                <c:pt idx="31">
                  <c:v>49100.78</c:v>
                </c:pt>
                <c:pt idx="32">
                  <c:v>45647.15</c:v>
                </c:pt>
                <c:pt idx="33">
                  <c:v>45509.26</c:v>
                </c:pt>
                <c:pt idx="34">
                  <c:v>42447.41</c:v>
                </c:pt>
                <c:pt idx="35">
                  <c:v>43800</c:v>
                </c:pt>
                <c:pt idx="36">
                  <c:v>48384</c:v>
                </c:pt>
                <c:pt idx="37">
                  <c:v>53726.53</c:v>
                </c:pt>
                <c:pt idx="38">
                  <c:v>51140.56</c:v>
                </c:pt>
                <c:pt idx="39">
                  <c:v>55293.33</c:v>
                </c:pt>
                <c:pt idx="40">
                  <c:v>54500</c:v>
                </c:pt>
                <c:pt idx="41">
                  <c:v>55577.33</c:v>
                </c:pt>
                <c:pt idx="42">
                  <c:v>60285.02</c:v>
                </c:pt>
                <c:pt idx="43">
                  <c:v>50615.56</c:v>
                </c:pt>
                <c:pt idx="44">
                  <c:v>55253.43</c:v>
                </c:pt>
                <c:pt idx="45">
                  <c:v>61805.56</c:v>
                </c:pt>
                <c:pt idx="46">
                  <c:v>43669.919999999998</c:v>
                </c:pt>
                <c:pt idx="47">
                  <c:v>55772.84</c:v>
                </c:pt>
                <c:pt idx="48">
                  <c:v>54205.69</c:v>
                </c:pt>
                <c:pt idx="49">
                  <c:v>56026.29</c:v>
                </c:pt>
                <c:pt idx="50">
                  <c:v>52259.05</c:v>
                </c:pt>
                <c:pt idx="51">
                  <c:v>58610.63</c:v>
                </c:pt>
                <c:pt idx="52">
                  <c:v>50840.94</c:v>
                </c:pt>
                <c:pt idx="53">
                  <c:v>42462.15</c:v>
                </c:pt>
                <c:pt idx="54">
                  <c:v>48717.16</c:v>
                </c:pt>
                <c:pt idx="55">
                  <c:v>49552.53</c:v>
                </c:pt>
                <c:pt idx="56">
                  <c:v>47808.7</c:v>
                </c:pt>
                <c:pt idx="57">
                  <c:v>52178.13</c:v>
                </c:pt>
                <c:pt idx="58">
                  <c:v>49088.89</c:v>
                </c:pt>
                <c:pt idx="59">
                  <c:v>44708.33</c:v>
                </c:pt>
                <c:pt idx="60">
                  <c:v>45807.14</c:v>
                </c:pt>
                <c:pt idx="61">
                  <c:v>55873.77</c:v>
                </c:pt>
                <c:pt idx="62">
                  <c:v>51619.75</c:v>
                </c:pt>
                <c:pt idx="63">
                  <c:v>45244.24</c:v>
                </c:pt>
                <c:pt idx="64">
                  <c:v>38166.67</c:v>
                </c:pt>
                <c:pt idx="65">
                  <c:v>45042.05</c:v>
                </c:pt>
                <c:pt idx="66">
                  <c:v>43340.4</c:v>
                </c:pt>
                <c:pt idx="67">
                  <c:v>39297.919999999998</c:v>
                </c:pt>
                <c:pt idx="68">
                  <c:v>38972.99</c:v>
                </c:pt>
                <c:pt idx="69">
                  <c:v>44170.14</c:v>
                </c:pt>
                <c:pt idx="70">
                  <c:v>36722.839999999997</c:v>
                </c:pt>
                <c:pt idx="71">
                  <c:v>38043.589999999997</c:v>
                </c:pt>
                <c:pt idx="72">
                  <c:v>34715.32</c:v>
                </c:pt>
                <c:pt idx="73">
                  <c:v>50466.67</c:v>
                </c:pt>
                <c:pt idx="74">
                  <c:v>40633.33</c:v>
                </c:pt>
                <c:pt idx="75">
                  <c:v>44621.279999999999</c:v>
                </c:pt>
                <c:pt idx="76">
                  <c:v>37755.370000000003</c:v>
                </c:pt>
                <c:pt idx="77">
                  <c:v>41907.269999999997</c:v>
                </c:pt>
                <c:pt idx="78">
                  <c:v>41853.15</c:v>
                </c:pt>
                <c:pt idx="79">
                  <c:v>44733.33</c:v>
                </c:pt>
                <c:pt idx="80">
                  <c:v>43315.24</c:v>
                </c:pt>
                <c:pt idx="81">
                  <c:v>40851.69</c:v>
                </c:pt>
                <c:pt idx="82">
                  <c:v>41365.67</c:v>
                </c:pt>
                <c:pt idx="83">
                  <c:v>44180.34</c:v>
                </c:pt>
                <c:pt idx="84">
                  <c:v>46271.21</c:v>
                </c:pt>
                <c:pt idx="85">
                  <c:v>43712.639999999999</c:v>
                </c:pt>
                <c:pt idx="86">
                  <c:v>18080.95</c:v>
                </c:pt>
                <c:pt idx="87">
                  <c:v>47498.25</c:v>
                </c:pt>
                <c:pt idx="88">
                  <c:v>45955.37</c:v>
                </c:pt>
                <c:pt idx="89">
                  <c:v>41130.050000000003</c:v>
                </c:pt>
                <c:pt idx="90">
                  <c:v>42034.720000000001</c:v>
                </c:pt>
                <c:pt idx="91">
                  <c:v>41421.08</c:v>
                </c:pt>
                <c:pt idx="92">
                  <c:v>39527.019999999997</c:v>
                </c:pt>
                <c:pt idx="93">
                  <c:v>40839.629999999997</c:v>
                </c:pt>
                <c:pt idx="94">
                  <c:v>44038.1</c:v>
                </c:pt>
                <c:pt idx="95">
                  <c:v>43360</c:v>
                </c:pt>
                <c:pt idx="96">
                  <c:v>45219.79</c:v>
                </c:pt>
                <c:pt idx="97">
                  <c:v>41630.21</c:v>
                </c:pt>
                <c:pt idx="98">
                  <c:v>37635.480000000003</c:v>
                </c:pt>
                <c:pt idx="99">
                  <c:v>43678.52</c:v>
                </c:pt>
                <c:pt idx="100">
                  <c:v>45048.72</c:v>
                </c:pt>
                <c:pt idx="101">
                  <c:v>41286.17</c:v>
                </c:pt>
                <c:pt idx="102">
                  <c:v>36394.39</c:v>
                </c:pt>
                <c:pt idx="103">
                  <c:v>31096.61</c:v>
                </c:pt>
                <c:pt idx="104">
                  <c:v>33115.919999999998</c:v>
                </c:pt>
                <c:pt idx="105">
                  <c:v>36750.18</c:v>
                </c:pt>
                <c:pt idx="106">
                  <c:v>38128.720000000001</c:v>
                </c:pt>
                <c:pt idx="107">
                  <c:v>37170.61</c:v>
                </c:pt>
                <c:pt idx="108">
                  <c:v>36727.019999999997</c:v>
                </c:pt>
                <c:pt idx="109">
                  <c:v>38833.68</c:v>
                </c:pt>
                <c:pt idx="110">
                  <c:v>35137.85</c:v>
                </c:pt>
                <c:pt idx="111">
                  <c:v>42399.26</c:v>
                </c:pt>
                <c:pt idx="112">
                  <c:v>44219.86</c:v>
                </c:pt>
                <c:pt idx="113">
                  <c:v>42885.19</c:v>
                </c:pt>
                <c:pt idx="114">
                  <c:v>36678.120000000003</c:v>
                </c:pt>
                <c:pt idx="115">
                  <c:v>32536.84</c:v>
                </c:pt>
                <c:pt idx="116">
                  <c:v>38290</c:v>
                </c:pt>
                <c:pt idx="117">
                  <c:v>31545.19</c:v>
                </c:pt>
                <c:pt idx="118">
                  <c:v>10326.299999999999</c:v>
                </c:pt>
                <c:pt idx="119">
                  <c:v>21411.23</c:v>
                </c:pt>
                <c:pt idx="120">
                  <c:v>35091.230000000003</c:v>
                </c:pt>
                <c:pt idx="121">
                  <c:v>36457.25</c:v>
                </c:pt>
                <c:pt idx="122">
                  <c:v>36917.730000000003</c:v>
                </c:pt>
                <c:pt idx="123">
                  <c:v>32831.599999999999</c:v>
                </c:pt>
                <c:pt idx="124">
                  <c:v>24934.720000000001</c:v>
                </c:pt>
                <c:pt idx="125">
                  <c:v>9430.18</c:v>
                </c:pt>
                <c:pt idx="126">
                  <c:v>8875.99</c:v>
                </c:pt>
                <c:pt idx="127">
                  <c:v>9018.7900000000009</c:v>
                </c:pt>
                <c:pt idx="128">
                  <c:v>9540.35</c:v>
                </c:pt>
                <c:pt idx="129">
                  <c:v>36403.94</c:v>
                </c:pt>
                <c:pt idx="130">
                  <c:v>34267.050000000003</c:v>
                </c:pt>
                <c:pt idx="131">
                  <c:v>32992.03</c:v>
                </c:pt>
                <c:pt idx="132">
                  <c:v>25123.19</c:v>
                </c:pt>
                <c:pt idx="133">
                  <c:v>9295.19</c:v>
                </c:pt>
                <c:pt idx="134">
                  <c:v>5990.88</c:v>
                </c:pt>
                <c:pt idx="135">
                  <c:v>30552.080000000002</c:v>
                </c:pt>
                <c:pt idx="136">
                  <c:v>39135.11</c:v>
                </c:pt>
                <c:pt idx="137">
                  <c:v>42119.3</c:v>
                </c:pt>
                <c:pt idx="138">
                  <c:v>43442.01</c:v>
                </c:pt>
                <c:pt idx="139">
                  <c:v>42903.86</c:v>
                </c:pt>
                <c:pt idx="140">
                  <c:v>42341.75</c:v>
                </c:pt>
                <c:pt idx="141">
                  <c:v>43511.360000000001</c:v>
                </c:pt>
                <c:pt idx="142">
                  <c:v>44341.75</c:v>
                </c:pt>
                <c:pt idx="143">
                  <c:v>41570.29</c:v>
                </c:pt>
                <c:pt idx="144">
                  <c:v>42517.75</c:v>
                </c:pt>
                <c:pt idx="145">
                  <c:v>37487.94</c:v>
                </c:pt>
                <c:pt idx="146">
                  <c:v>33905.21</c:v>
                </c:pt>
                <c:pt idx="147">
                  <c:v>19491.23</c:v>
                </c:pt>
                <c:pt idx="148">
                  <c:v>8437.15</c:v>
                </c:pt>
                <c:pt idx="149">
                  <c:v>7592.63</c:v>
                </c:pt>
                <c:pt idx="150">
                  <c:v>9204.91</c:v>
                </c:pt>
                <c:pt idx="151">
                  <c:v>8802.7800000000007</c:v>
                </c:pt>
                <c:pt idx="152">
                  <c:v>21644.19</c:v>
                </c:pt>
                <c:pt idx="153">
                  <c:v>32291.3</c:v>
                </c:pt>
                <c:pt idx="154">
                  <c:v>19850</c:v>
                </c:pt>
                <c:pt idx="155">
                  <c:v>8915.15</c:v>
                </c:pt>
                <c:pt idx="156">
                  <c:v>20692.36</c:v>
                </c:pt>
                <c:pt idx="157">
                  <c:v>33610.14</c:v>
                </c:pt>
                <c:pt idx="158">
                  <c:v>29993.33</c:v>
                </c:pt>
                <c:pt idx="159">
                  <c:v>28283.33</c:v>
                </c:pt>
                <c:pt idx="160">
                  <c:v>26869.47</c:v>
                </c:pt>
                <c:pt idx="161">
                  <c:v>8020.07</c:v>
                </c:pt>
                <c:pt idx="162">
                  <c:v>8942.4599999999991</c:v>
                </c:pt>
                <c:pt idx="163">
                  <c:v>8216.31</c:v>
                </c:pt>
                <c:pt idx="164">
                  <c:v>8378.14</c:v>
                </c:pt>
                <c:pt idx="165">
                  <c:v>8978.16</c:v>
                </c:pt>
                <c:pt idx="166">
                  <c:v>14877.08</c:v>
                </c:pt>
                <c:pt idx="167">
                  <c:v>23545.42</c:v>
                </c:pt>
                <c:pt idx="168">
                  <c:v>7770.49</c:v>
                </c:pt>
                <c:pt idx="169">
                  <c:v>8606.74</c:v>
                </c:pt>
                <c:pt idx="170">
                  <c:v>8453.68</c:v>
                </c:pt>
                <c:pt idx="171">
                  <c:v>31470.53</c:v>
                </c:pt>
                <c:pt idx="172">
                  <c:v>28200.720000000001</c:v>
                </c:pt>
                <c:pt idx="173">
                  <c:v>23417.62</c:v>
                </c:pt>
                <c:pt idx="174">
                  <c:v>7514.46</c:v>
                </c:pt>
                <c:pt idx="175">
                  <c:v>9176.4500000000007</c:v>
                </c:pt>
                <c:pt idx="176">
                  <c:v>8214.93</c:v>
                </c:pt>
                <c:pt idx="177">
                  <c:v>19918.060000000001</c:v>
                </c:pt>
                <c:pt idx="178">
                  <c:v>24887.64</c:v>
                </c:pt>
                <c:pt idx="179">
                  <c:v>9219.15</c:v>
                </c:pt>
                <c:pt idx="180">
                  <c:v>32513.86</c:v>
                </c:pt>
                <c:pt idx="181">
                  <c:v>35904.26</c:v>
                </c:pt>
                <c:pt idx="182">
                  <c:v>29527.02</c:v>
                </c:pt>
                <c:pt idx="183">
                  <c:v>14057.09</c:v>
                </c:pt>
                <c:pt idx="184">
                  <c:v>20406.96</c:v>
                </c:pt>
                <c:pt idx="185">
                  <c:v>7906.38</c:v>
                </c:pt>
                <c:pt idx="186">
                  <c:v>7698.94</c:v>
                </c:pt>
                <c:pt idx="187">
                  <c:v>7859.69</c:v>
                </c:pt>
                <c:pt idx="188">
                  <c:v>8286.0499999999993</c:v>
                </c:pt>
                <c:pt idx="189">
                  <c:v>8761.75</c:v>
                </c:pt>
                <c:pt idx="190">
                  <c:v>7788.89</c:v>
                </c:pt>
                <c:pt idx="191">
                  <c:v>25690</c:v>
                </c:pt>
                <c:pt idx="192">
                  <c:v>30724.34</c:v>
                </c:pt>
                <c:pt idx="193">
                  <c:v>30716.67</c:v>
                </c:pt>
                <c:pt idx="194">
                  <c:v>22963.05</c:v>
                </c:pt>
                <c:pt idx="195">
                  <c:v>8850.5300000000007</c:v>
                </c:pt>
                <c:pt idx="196">
                  <c:v>8364.58</c:v>
                </c:pt>
                <c:pt idx="197">
                  <c:v>7832.97</c:v>
                </c:pt>
                <c:pt idx="198">
                  <c:v>7995.44</c:v>
                </c:pt>
                <c:pt idx="199">
                  <c:v>7142.01</c:v>
                </c:pt>
                <c:pt idx="200">
                  <c:v>7922.61</c:v>
                </c:pt>
                <c:pt idx="201">
                  <c:v>7615.89</c:v>
                </c:pt>
                <c:pt idx="202">
                  <c:v>7242.08</c:v>
                </c:pt>
                <c:pt idx="203">
                  <c:v>7833.33</c:v>
                </c:pt>
                <c:pt idx="204">
                  <c:v>7812.32</c:v>
                </c:pt>
                <c:pt idx="205">
                  <c:v>6252.22</c:v>
                </c:pt>
                <c:pt idx="206">
                  <c:v>8648.33</c:v>
                </c:pt>
                <c:pt idx="207">
                  <c:v>8319.5400000000009</c:v>
                </c:pt>
                <c:pt idx="208">
                  <c:v>8183.68</c:v>
                </c:pt>
                <c:pt idx="209">
                  <c:v>8310.07</c:v>
                </c:pt>
                <c:pt idx="210">
                  <c:v>8292.83</c:v>
                </c:pt>
                <c:pt idx="211">
                  <c:v>7933.7</c:v>
                </c:pt>
                <c:pt idx="212">
                  <c:v>8989.1200000000008</c:v>
                </c:pt>
                <c:pt idx="213">
                  <c:v>15876.88</c:v>
                </c:pt>
                <c:pt idx="214">
                  <c:v>21852.98</c:v>
                </c:pt>
                <c:pt idx="215">
                  <c:v>8296.84</c:v>
                </c:pt>
                <c:pt idx="216">
                  <c:v>9977.9699999999993</c:v>
                </c:pt>
                <c:pt idx="217">
                  <c:v>8934.11</c:v>
                </c:pt>
                <c:pt idx="218">
                  <c:v>8495.09</c:v>
                </c:pt>
                <c:pt idx="219">
                  <c:v>8558.9500000000007</c:v>
                </c:pt>
                <c:pt idx="220">
                  <c:v>7916.67</c:v>
                </c:pt>
                <c:pt idx="221">
                  <c:v>8014.18</c:v>
                </c:pt>
                <c:pt idx="222">
                  <c:v>8085.07</c:v>
                </c:pt>
                <c:pt idx="223">
                  <c:v>8711.23</c:v>
                </c:pt>
                <c:pt idx="224">
                  <c:v>8165.62</c:v>
                </c:pt>
                <c:pt idx="225">
                  <c:v>7780.49</c:v>
                </c:pt>
                <c:pt idx="226">
                  <c:v>6810.51</c:v>
                </c:pt>
                <c:pt idx="227">
                  <c:v>7448.23</c:v>
                </c:pt>
                <c:pt idx="228">
                  <c:v>8132.25</c:v>
                </c:pt>
                <c:pt idx="229">
                  <c:v>6837.73</c:v>
                </c:pt>
                <c:pt idx="230">
                  <c:v>7358.6</c:v>
                </c:pt>
                <c:pt idx="231">
                  <c:v>8268.09</c:v>
                </c:pt>
                <c:pt idx="232">
                  <c:v>7509.72</c:v>
                </c:pt>
                <c:pt idx="233">
                  <c:v>7346.88</c:v>
                </c:pt>
                <c:pt idx="234">
                  <c:v>7698.6</c:v>
                </c:pt>
                <c:pt idx="235">
                  <c:v>6427.02</c:v>
                </c:pt>
                <c:pt idx="236">
                  <c:v>7025.19</c:v>
                </c:pt>
                <c:pt idx="237">
                  <c:v>5988.1</c:v>
                </c:pt>
                <c:pt idx="238">
                  <c:v>8139.61</c:v>
                </c:pt>
                <c:pt idx="239">
                  <c:v>8270.24</c:v>
                </c:pt>
                <c:pt idx="240">
                  <c:v>7627.41</c:v>
                </c:pt>
                <c:pt idx="241">
                  <c:v>7120.54</c:v>
                </c:pt>
                <c:pt idx="242">
                  <c:v>5370.89</c:v>
                </c:pt>
                <c:pt idx="243">
                  <c:v>6546.67</c:v>
                </c:pt>
                <c:pt idx="244">
                  <c:v>7986.67</c:v>
                </c:pt>
                <c:pt idx="245">
                  <c:v>5503.95</c:v>
                </c:pt>
                <c:pt idx="246">
                  <c:v>7279.05</c:v>
                </c:pt>
                <c:pt idx="247">
                  <c:v>6884.81</c:v>
                </c:pt>
                <c:pt idx="248">
                  <c:v>6753.19</c:v>
                </c:pt>
                <c:pt idx="249">
                  <c:v>7923.02</c:v>
                </c:pt>
                <c:pt idx="250">
                  <c:v>8310.44</c:v>
                </c:pt>
                <c:pt idx="251">
                  <c:v>7351.23</c:v>
                </c:pt>
                <c:pt idx="252">
                  <c:v>7879.26</c:v>
                </c:pt>
                <c:pt idx="253">
                  <c:v>8126.84</c:v>
                </c:pt>
                <c:pt idx="254">
                  <c:v>8035.47</c:v>
                </c:pt>
                <c:pt idx="255">
                  <c:v>5236.32</c:v>
                </c:pt>
                <c:pt idx="256">
                  <c:v>7322.69</c:v>
                </c:pt>
                <c:pt idx="257">
                  <c:v>7338.55</c:v>
                </c:pt>
                <c:pt idx="258">
                  <c:v>5897.22</c:v>
                </c:pt>
                <c:pt idx="259">
                  <c:v>8249.32</c:v>
                </c:pt>
                <c:pt idx="260">
                  <c:v>8631.5499999999993</c:v>
                </c:pt>
                <c:pt idx="261">
                  <c:v>7287.96</c:v>
                </c:pt>
                <c:pt idx="262">
                  <c:v>5252.53</c:v>
                </c:pt>
                <c:pt idx="263">
                  <c:v>7974.56</c:v>
                </c:pt>
                <c:pt idx="264">
                  <c:v>7274.04</c:v>
                </c:pt>
                <c:pt idx="265">
                  <c:v>6905.21</c:v>
                </c:pt>
                <c:pt idx="266">
                  <c:v>7956.38</c:v>
                </c:pt>
                <c:pt idx="267">
                  <c:v>26191.67</c:v>
                </c:pt>
                <c:pt idx="268">
                  <c:v>8483.33</c:v>
                </c:pt>
                <c:pt idx="269">
                  <c:v>7687.15</c:v>
                </c:pt>
                <c:pt idx="270">
                  <c:v>7325.35</c:v>
                </c:pt>
                <c:pt idx="271">
                  <c:v>7629.12</c:v>
                </c:pt>
                <c:pt idx="272">
                  <c:v>7158.8</c:v>
                </c:pt>
                <c:pt idx="273">
                  <c:v>6009.58</c:v>
                </c:pt>
                <c:pt idx="274">
                  <c:v>7220.31</c:v>
                </c:pt>
                <c:pt idx="275">
                  <c:v>7067.38</c:v>
                </c:pt>
                <c:pt idx="276">
                  <c:v>7456.58</c:v>
                </c:pt>
                <c:pt idx="277">
                  <c:v>7123.25</c:v>
                </c:pt>
                <c:pt idx="278">
                  <c:v>6407.09</c:v>
                </c:pt>
                <c:pt idx="279">
                  <c:v>6718.18</c:v>
                </c:pt>
                <c:pt idx="280">
                  <c:v>7815.1</c:v>
                </c:pt>
                <c:pt idx="281">
                  <c:v>16210.29</c:v>
                </c:pt>
                <c:pt idx="282">
                  <c:v>28268.13</c:v>
                </c:pt>
                <c:pt idx="283">
                  <c:v>27796.14</c:v>
                </c:pt>
                <c:pt idx="284">
                  <c:v>35279.51</c:v>
                </c:pt>
                <c:pt idx="285">
                  <c:v>27262.959999999999</c:v>
                </c:pt>
                <c:pt idx="286">
                  <c:v>46635.14</c:v>
                </c:pt>
                <c:pt idx="287">
                  <c:v>39960.230000000003</c:v>
                </c:pt>
                <c:pt idx="288">
                  <c:v>43205.95</c:v>
                </c:pt>
                <c:pt idx="289">
                  <c:v>36480.14</c:v>
                </c:pt>
                <c:pt idx="290">
                  <c:v>33970.18</c:v>
                </c:pt>
                <c:pt idx="291">
                  <c:v>28221.75</c:v>
                </c:pt>
                <c:pt idx="292">
                  <c:v>31198.61</c:v>
                </c:pt>
                <c:pt idx="293">
                  <c:v>23195.09</c:v>
                </c:pt>
                <c:pt idx="294">
                  <c:v>30389.47</c:v>
                </c:pt>
                <c:pt idx="295">
                  <c:v>18880.48</c:v>
                </c:pt>
                <c:pt idx="296">
                  <c:v>21183.33</c:v>
                </c:pt>
                <c:pt idx="297">
                  <c:v>29464.39</c:v>
                </c:pt>
                <c:pt idx="298">
                  <c:v>11616.67</c:v>
                </c:pt>
                <c:pt idx="299">
                  <c:v>18805.96</c:v>
                </c:pt>
                <c:pt idx="300">
                  <c:v>36621.81</c:v>
                </c:pt>
                <c:pt idx="301">
                  <c:v>42065.37</c:v>
                </c:pt>
                <c:pt idx="302">
                  <c:v>34441.75</c:v>
                </c:pt>
                <c:pt idx="303">
                  <c:v>31699.65</c:v>
                </c:pt>
                <c:pt idx="304">
                  <c:v>35987.1</c:v>
                </c:pt>
                <c:pt idx="305">
                  <c:v>38228.370000000003</c:v>
                </c:pt>
                <c:pt idx="306">
                  <c:v>40721.85</c:v>
                </c:pt>
                <c:pt idx="307">
                  <c:v>38787.5</c:v>
                </c:pt>
                <c:pt idx="308">
                  <c:v>39193.1</c:v>
                </c:pt>
                <c:pt idx="309">
                  <c:v>36856.480000000003</c:v>
                </c:pt>
                <c:pt idx="310">
                  <c:v>35241.769999999997</c:v>
                </c:pt>
                <c:pt idx="311">
                  <c:v>30743.97</c:v>
                </c:pt>
                <c:pt idx="312">
                  <c:v>23301.39</c:v>
                </c:pt>
                <c:pt idx="313">
                  <c:v>34518.75</c:v>
                </c:pt>
                <c:pt idx="314">
                  <c:v>34605.19</c:v>
                </c:pt>
                <c:pt idx="315">
                  <c:v>34931.56</c:v>
                </c:pt>
                <c:pt idx="316">
                  <c:v>32045.05</c:v>
                </c:pt>
                <c:pt idx="317">
                  <c:v>35187.879999999997</c:v>
                </c:pt>
                <c:pt idx="318">
                  <c:v>37300</c:v>
                </c:pt>
                <c:pt idx="319">
                  <c:v>31505.13</c:v>
                </c:pt>
                <c:pt idx="320">
                  <c:v>30966.67</c:v>
                </c:pt>
                <c:pt idx="321">
                  <c:v>29705.38</c:v>
                </c:pt>
                <c:pt idx="322">
                  <c:v>32293.33</c:v>
                </c:pt>
                <c:pt idx="323">
                  <c:v>33987.74</c:v>
                </c:pt>
                <c:pt idx="324">
                  <c:v>32440.68</c:v>
                </c:pt>
                <c:pt idx="325">
                  <c:v>36294.61</c:v>
                </c:pt>
                <c:pt idx="326">
                  <c:v>34834.480000000003</c:v>
                </c:pt>
                <c:pt idx="327">
                  <c:v>33789.72</c:v>
                </c:pt>
                <c:pt idx="328">
                  <c:v>34846.32</c:v>
                </c:pt>
                <c:pt idx="329">
                  <c:v>32625.13</c:v>
                </c:pt>
                <c:pt idx="330">
                  <c:v>37251.629999999997</c:v>
                </c:pt>
                <c:pt idx="331">
                  <c:v>35695.49</c:v>
                </c:pt>
                <c:pt idx="332">
                  <c:v>34496.14</c:v>
                </c:pt>
                <c:pt idx="333">
                  <c:v>34607.449999999997</c:v>
                </c:pt>
                <c:pt idx="334">
                  <c:v>37063.86</c:v>
                </c:pt>
                <c:pt idx="335">
                  <c:v>35987.910000000003</c:v>
                </c:pt>
                <c:pt idx="336">
                  <c:v>37602.839999999997</c:v>
                </c:pt>
                <c:pt idx="337">
                  <c:v>40490.18</c:v>
                </c:pt>
                <c:pt idx="338">
                  <c:v>39853.47</c:v>
                </c:pt>
                <c:pt idx="339">
                  <c:v>46946.75</c:v>
                </c:pt>
                <c:pt idx="340">
                  <c:v>44765.13</c:v>
                </c:pt>
                <c:pt idx="341">
                  <c:v>46777.91</c:v>
                </c:pt>
                <c:pt idx="342">
                  <c:v>45564.91</c:v>
                </c:pt>
                <c:pt idx="343">
                  <c:v>44156.84</c:v>
                </c:pt>
                <c:pt idx="344">
                  <c:v>42599.27</c:v>
                </c:pt>
                <c:pt idx="345">
                  <c:v>45431.91</c:v>
                </c:pt>
                <c:pt idx="346">
                  <c:v>45954.17</c:v>
                </c:pt>
                <c:pt idx="347">
                  <c:v>47437.32</c:v>
                </c:pt>
                <c:pt idx="348">
                  <c:v>45732.25</c:v>
                </c:pt>
                <c:pt idx="349">
                  <c:v>47942.55</c:v>
                </c:pt>
                <c:pt idx="350">
                  <c:v>50368.07</c:v>
                </c:pt>
                <c:pt idx="351">
                  <c:v>48121.18</c:v>
                </c:pt>
                <c:pt idx="352">
                  <c:v>46187.360000000001</c:v>
                </c:pt>
                <c:pt idx="353">
                  <c:v>53285.65</c:v>
                </c:pt>
                <c:pt idx="354">
                  <c:v>50410.53</c:v>
                </c:pt>
                <c:pt idx="355">
                  <c:v>50291.49</c:v>
                </c:pt>
                <c:pt idx="356">
                  <c:v>53017.19</c:v>
                </c:pt>
                <c:pt idx="357">
                  <c:v>49769.79</c:v>
                </c:pt>
                <c:pt idx="358">
                  <c:v>46993.04</c:v>
                </c:pt>
                <c:pt idx="359">
                  <c:v>50260.639999999999</c:v>
                </c:pt>
                <c:pt idx="360">
                  <c:v>48441.4</c:v>
                </c:pt>
                <c:pt idx="361">
                  <c:v>49879.86</c:v>
                </c:pt>
                <c:pt idx="362">
                  <c:v>50343.59</c:v>
                </c:pt>
                <c:pt idx="363">
                  <c:v>48412.63</c:v>
                </c:pt>
                <c:pt idx="364">
                  <c:v>51555.32</c:v>
                </c:pt>
                <c:pt idx="365">
                  <c:v>50460.26</c:v>
                </c:pt>
                <c:pt idx="366">
                  <c:v>50887.12</c:v>
                </c:pt>
                <c:pt idx="367">
                  <c:v>58520.94</c:v>
                </c:pt>
                <c:pt idx="368">
                  <c:v>50414.18</c:v>
                </c:pt>
                <c:pt idx="369">
                  <c:v>51127.37</c:v>
                </c:pt>
                <c:pt idx="370">
                  <c:v>49268.77</c:v>
                </c:pt>
                <c:pt idx="371">
                  <c:v>52534.5</c:v>
                </c:pt>
                <c:pt idx="372">
                  <c:v>48292.78</c:v>
                </c:pt>
                <c:pt idx="373">
                  <c:v>55552.55</c:v>
                </c:pt>
                <c:pt idx="374">
                  <c:v>50857.97</c:v>
                </c:pt>
                <c:pt idx="375">
                  <c:v>51890.53</c:v>
                </c:pt>
                <c:pt idx="376">
                  <c:v>53941.67</c:v>
                </c:pt>
                <c:pt idx="377">
                  <c:v>54374.04</c:v>
                </c:pt>
                <c:pt idx="378">
                  <c:v>51729.17</c:v>
                </c:pt>
                <c:pt idx="379">
                  <c:v>48057.26</c:v>
                </c:pt>
                <c:pt idx="380">
                  <c:v>50440.91</c:v>
                </c:pt>
                <c:pt idx="381">
                  <c:v>57861.78</c:v>
                </c:pt>
                <c:pt idx="382">
                  <c:v>48897.52</c:v>
                </c:pt>
                <c:pt idx="383">
                  <c:v>48462.68</c:v>
                </c:pt>
                <c:pt idx="384">
                  <c:v>48512.77</c:v>
                </c:pt>
                <c:pt idx="385">
                  <c:v>50264.24</c:v>
                </c:pt>
                <c:pt idx="386">
                  <c:v>50259.06</c:v>
                </c:pt>
                <c:pt idx="387">
                  <c:v>51617.41</c:v>
                </c:pt>
                <c:pt idx="388">
                  <c:v>51023.76</c:v>
                </c:pt>
                <c:pt idx="389">
                  <c:v>51975.35</c:v>
                </c:pt>
                <c:pt idx="390">
                  <c:v>54107.99</c:v>
                </c:pt>
                <c:pt idx="391">
                  <c:v>54218.64</c:v>
                </c:pt>
                <c:pt idx="392">
                  <c:v>54678.37</c:v>
                </c:pt>
                <c:pt idx="393">
                  <c:v>53544.44</c:v>
                </c:pt>
                <c:pt idx="394">
                  <c:v>54506.11</c:v>
                </c:pt>
                <c:pt idx="395">
                  <c:v>61551.85</c:v>
                </c:pt>
                <c:pt idx="396">
                  <c:v>53738.95</c:v>
                </c:pt>
                <c:pt idx="397">
                  <c:v>55455.32</c:v>
                </c:pt>
                <c:pt idx="398">
                  <c:v>56828.82</c:v>
                </c:pt>
                <c:pt idx="399">
                  <c:v>58742.36</c:v>
                </c:pt>
                <c:pt idx="400">
                  <c:v>57019.44</c:v>
                </c:pt>
                <c:pt idx="401">
                  <c:v>54882.05</c:v>
                </c:pt>
                <c:pt idx="402">
                  <c:v>54590.78</c:v>
                </c:pt>
                <c:pt idx="403">
                  <c:v>50013.89</c:v>
                </c:pt>
                <c:pt idx="404">
                  <c:v>50302.11</c:v>
                </c:pt>
                <c:pt idx="405">
                  <c:v>53125.69</c:v>
                </c:pt>
                <c:pt idx="406">
                  <c:v>56243.59</c:v>
                </c:pt>
                <c:pt idx="407">
                  <c:v>56468.09</c:v>
                </c:pt>
                <c:pt idx="408">
                  <c:v>33041.269999999997</c:v>
                </c:pt>
                <c:pt idx="409">
                  <c:v>60132.18</c:v>
                </c:pt>
                <c:pt idx="410">
                  <c:v>57566.67</c:v>
                </c:pt>
                <c:pt idx="411">
                  <c:v>57004.959999999999</c:v>
                </c:pt>
                <c:pt idx="412">
                  <c:v>54632.62</c:v>
                </c:pt>
                <c:pt idx="413">
                  <c:v>55526.45</c:v>
                </c:pt>
                <c:pt idx="414">
                  <c:v>53505.26</c:v>
                </c:pt>
                <c:pt idx="415">
                  <c:v>51378.43</c:v>
                </c:pt>
                <c:pt idx="416">
                  <c:v>58333.72</c:v>
                </c:pt>
                <c:pt idx="417">
                  <c:v>54981.25</c:v>
                </c:pt>
                <c:pt idx="418">
                  <c:v>51184.38</c:v>
                </c:pt>
                <c:pt idx="419">
                  <c:v>49422.22</c:v>
                </c:pt>
                <c:pt idx="420">
                  <c:v>48536.31</c:v>
                </c:pt>
                <c:pt idx="421">
                  <c:v>47793.33</c:v>
                </c:pt>
                <c:pt idx="422">
                  <c:v>52593.1</c:v>
                </c:pt>
                <c:pt idx="423">
                  <c:v>50944.21</c:v>
                </c:pt>
                <c:pt idx="424">
                  <c:v>53156</c:v>
                </c:pt>
                <c:pt idx="425">
                  <c:v>50248.61</c:v>
                </c:pt>
                <c:pt idx="426">
                  <c:v>52360.07</c:v>
                </c:pt>
                <c:pt idx="427">
                  <c:v>51043.62</c:v>
                </c:pt>
                <c:pt idx="428">
                  <c:v>40431.43</c:v>
                </c:pt>
                <c:pt idx="429">
                  <c:v>60891.45</c:v>
                </c:pt>
                <c:pt idx="430">
                  <c:v>54198.96</c:v>
                </c:pt>
                <c:pt idx="431">
                  <c:v>53346.53</c:v>
                </c:pt>
                <c:pt idx="432">
                  <c:v>49843.4</c:v>
                </c:pt>
                <c:pt idx="433">
                  <c:v>51915.63</c:v>
                </c:pt>
                <c:pt idx="434">
                  <c:v>52593.06</c:v>
                </c:pt>
                <c:pt idx="435">
                  <c:v>51495.14</c:v>
                </c:pt>
                <c:pt idx="436">
                  <c:v>50767.01</c:v>
                </c:pt>
                <c:pt idx="437">
                  <c:v>47558.33</c:v>
                </c:pt>
                <c:pt idx="438">
                  <c:v>51060.07</c:v>
                </c:pt>
                <c:pt idx="439">
                  <c:v>51038.19</c:v>
                </c:pt>
                <c:pt idx="440">
                  <c:v>52819.44</c:v>
                </c:pt>
                <c:pt idx="441">
                  <c:v>52946.879999999997</c:v>
                </c:pt>
                <c:pt idx="442">
                  <c:v>41454.29</c:v>
                </c:pt>
                <c:pt idx="443">
                  <c:v>66093.59</c:v>
                </c:pt>
                <c:pt idx="444">
                  <c:v>54392.71</c:v>
                </c:pt>
                <c:pt idx="445">
                  <c:v>49953.47</c:v>
                </c:pt>
                <c:pt idx="446">
                  <c:v>48428.13</c:v>
                </c:pt>
                <c:pt idx="447">
                  <c:v>49104.51</c:v>
                </c:pt>
                <c:pt idx="448">
                  <c:v>44693.06</c:v>
                </c:pt>
                <c:pt idx="449">
                  <c:v>43480.9</c:v>
                </c:pt>
                <c:pt idx="450">
                  <c:v>46852.78</c:v>
                </c:pt>
                <c:pt idx="451">
                  <c:v>44703.82</c:v>
                </c:pt>
                <c:pt idx="452">
                  <c:v>45150.69</c:v>
                </c:pt>
                <c:pt idx="453">
                  <c:v>44840.62</c:v>
                </c:pt>
                <c:pt idx="454">
                  <c:v>45325.35</c:v>
                </c:pt>
                <c:pt idx="455">
                  <c:v>44470.14</c:v>
                </c:pt>
                <c:pt idx="456">
                  <c:v>43669.23</c:v>
                </c:pt>
                <c:pt idx="457">
                  <c:v>44399.62</c:v>
                </c:pt>
                <c:pt idx="458">
                  <c:v>40692.36</c:v>
                </c:pt>
                <c:pt idx="459">
                  <c:v>40584.379999999997</c:v>
                </c:pt>
                <c:pt idx="460">
                  <c:v>40176.74</c:v>
                </c:pt>
                <c:pt idx="461">
                  <c:v>37652.080000000002</c:v>
                </c:pt>
                <c:pt idx="462">
                  <c:v>40468.06</c:v>
                </c:pt>
                <c:pt idx="463">
                  <c:v>40339.93</c:v>
                </c:pt>
                <c:pt idx="464">
                  <c:v>41640.97</c:v>
                </c:pt>
                <c:pt idx="465">
                  <c:v>45380.9</c:v>
                </c:pt>
                <c:pt idx="466">
                  <c:v>46998.26</c:v>
                </c:pt>
                <c:pt idx="467">
                  <c:v>47124.31</c:v>
                </c:pt>
                <c:pt idx="468">
                  <c:v>46486.11</c:v>
                </c:pt>
                <c:pt idx="469">
                  <c:v>46569.1</c:v>
                </c:pt>
                <c:pt idx="470">
                  <c:v>43019.73</c:v>
                </c:pt>
                <c:pt idx="471">
                  <c:v>49159.76</c:v>
                </c:pt>
                <c:pt idx="472">
                  <c:v>42025</c:v>
                </c:pt>
                <c:pt idx="473">
                  <c:v>39242.71</c:v>
                </c:pt>
                <c:pt idx="474">
                  <c:v>36867.01</c:v>
                </c:pt>
                <c:pt idx="475">
                  <c:v>39344.720000000001</c:v>
                </c:pt>
                <c:pt idx="476">
                  <c:v>38170.14</c:v>
                </c:pt>
                <c:pt idx="477">
                  <c:v>38907.29</c:v>
                </c:pt>
                <c:pt idx="478">
                  <c:v>38984.720000000001</c:v>
                </c:pt>
                <c:pt idx="479">
                  <c:v>40193.4</c:v>
                </c:pt>
                <c:pt idx="480">
                  <c:v>38488.19</c:v>
                </c:pt>
                <c:pt idx="481">
                  <c:v>41614.93</c:v>
                </c:pt>
                <c:pt idx="482">
                  <c:v>42319.93</c:v>
                </c:pt>
                <c:pt idx="483">
                  <c:v>45106.62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C0-47AA-A8AF-36CDB476A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Auswahl!$A$4</c15:sqref>
                        </c15:formulaRef>
                      </c:ext>
                    </c:extLst>
                    <c:strCache>
                      <c:ptCount val="1"/>
                      <c:pt idx="0">
                        <c:v>Datum + Uhrzeit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CDC0-47AA-A8AF-36CDB476AE3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Auswahl!$E$4</c15:sqref>
                        </c15:formulaRef>
                      </c:ext>
                    </c:extLst>
                    <c:strCache>
                      <c:ptCount val="1"/>
                      <c:pt idx="0">
                        <c:v>Pufferspeicher Mittelwert (°C)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Auswahl!$E$5:$E$368</c15:sqref>
                        </c15:formulaRef>
                      </c:ext>
                    </c:extLst>
                    <c:numCache>
                      <c:formatCode>General</c:formatCode>
                      <c:ptCount val="364"/>
                      <c:pt idx="0">
                        <c:v>57.819999999999993</c:v>
                      </c:pt>
                      <c:pt idx="1">
                        <c:v>57.84375</c:v>
                      </c:pt>
                      <c:pt idx="2">
                        <c:v>54.62</c:v>
                      </c:pt>
                      <c:pt idx="3">
                        <c:v>45.933750000000003</c:v>
                      </c:pt>
                      <c:pt idx="4">
                        <c:v>59.055000000000007</c:v>
                      </c:pt>
                      <c:pt idx="5">
                        <c:v>58.6</c:v>
                      </c:pt>
                      <c:pt idx="6">
                        <c:v>58.177499999999995</c:v>
                      </c:pt>
                      <c:pt idx="7">
                        <c:v>58.860000000000007</c:v>
                      </c:pt>
                      <c:pt idx="8">
                        <c:v>58.568749999999994</c:v>
                      </c:pt>
                      <c:pt idx="9">
                        <c:v>58.40625</c:v>
                      </c:pt>
                      <c:pt idx="10">
                        <c:v>58.51124999999999</c:v>
                      </c:pt>
                      <c:pt idx="11">
                        <c:v>58.515000000000001</c:v>
                      </c:pt>
                      <c:pt idx="12">
                        <c:v>58.478750000000012</c:v>
                      </c:pt>
                      <c:pt idx="13">
                        <c:v>58.054999999999993</c:v>
                      </c:pt>
                      <c:pt idx="14">
                        <c:v>58.756250000000009</c:v>
                      </c:pt>
                      <c:pt idx="15">
                        <c:v>58.848749999999995</c:v>
                      </c:pt>
                      <c:pt idx="16">
                        <c:v>58.482500000000002</c:v>
                      </c:pt>
                      <c:pt idx="17">
                        <c:v>57.910000000000004</c:v>
                      </c:pt>
                      <c:pt idx="18">
                        <c:v>57.877499999999998</c:v>
                      </c:pt>
                      <c:pt idx="19">
                        <c:v>58.373750000000001</c:v>
                      </c:pt>
                      <c:pt idx="20">
                        <c:v>55.933749999999996</c:v>
                      </c:pt>
                      <c:pt idx="21">
                        <c:v>58.535000000000004</c:v>
                      </c:pt>
                      <c:pt idx="22">
                        <c:v>58.493750000000006</c:v>
                      </c:pt>
                      <c:pt idx="23">
                        <c:v>58.368749999999991</c:v>
                      </c:pt>
                      <c:pt idx="24">
                        <c:v>58.75500000000001</c:v>
                      </c:pt>
                      <c:pt idx="25">
                        <c:v>59.36375000000001</c:v>
                      </c:pt>
                      <c:pt idx="26">
                        <c:v>58.822500000000005</c:v>
                      </c:pt>
                      <c:pt idx="27">
                        <c:v>58.872500000000002</c:v>
                      </c:pt>
                      <c:pt idx="28">
                        <c:v>58.722499999999997</c:v>
                      </c:pt>
                      <c:pt idx="29">
                        <c:v>58.957500000000003</c:v>
                      </c:pt>
                      <c:pt idx="30">
                        <c:v>59.209999999999994</c:v>
                      </c:pt>
                      <c:pt idx="31">
                        <c:v>59.055</c:v>
                      </c:pt>
                      <c:pt idx="32">
                        <c:v>59.205000000000005</c:v>
                      </c:pt>
                      <c:pt idx="33">
                        <c:v>59.405000000000001</c:v>
                      </c:pt>
                      <c:pt idx="34">
                        <c:v>59.438749999999999</c:v>
                      </c:pt>
                      <c:pt idx="35">
                        <c:v>58.896249999999995</c:v>
                      </c:pt>
                      <c:pt idx="36">
                        <c:v>59.063749999999999</c:v>
                      </c:pt>
                      <c:pt idx="37">
                        <c:v>58.946249999999992</c:v>
                      </c:pt>
                      <c:pt idx="38">
                        <c:v>58.623750000000001</c:v>
                      </c:pt>
                      <c:pt idx="39">
                        <c:v>58.515000000000008</c:v>
                      </c:pt>
                      <c:pt idx="40">
                        <c:v>58.815000000000012</c:v>
                      </c:pt>
                      <c:pt idx="41">
                        <c:v>57.813749999999999</c:v>
                      </c:pt>
                      <c:pt idx="42">
                        <c:v>58.746250000000003</c:v>
                      </c:pt>
                      <c:pt idx="43">
                        <c:v>58.787499999999994</c:v>
                      </c:pt>
                      <c:pt idx="44">
                        <c:v>57.95</c:v>
                      </c:pt>
                      <c:pt idx="45">
                        <c:v>58.216250000000002</c:v>
                      </c:pt>
                      <c:pt idx="46">
                        <c:v>59.027500000000003</c:v>
                      </c:pt>
                      <c:pt idx="47">
                        <c:v>58.762500000000003</c:v>
                      </c:pt>
                      <c:pt idx="48">
                        <c:v>59.167499999999997</c:v>
                      </c:pt>
                      <c:pt idx="49">
                        <c:v>58.885000000000005</c:v>
                      </c:pt>
                      <c:pt idx="50">
                        <c:v>58.569999999999993</c:v>
                      </c:pt>
                      <c:pt idx="51">
                        <c:v>57.244999999999997</c:v>
                      </c:pt>
                      <c:pt idx="52">
                        <c:v>58.928749999999994</c:v>
                      </c:pt>
                      <c:pt idx="53">
                        <c:v>57.798749999999998</c:v>
                      </c:pt>
                      <c:pt idx="54">
                        <c:v>59.85125</c:v>
                      </c:pt>
                      <c:pt idx="55">
                        <c:v>59.174999999999997</c:v>
                      </c:pt>
                      <c:pt idx="56">
                        <c:v>59.755000000000003</c:v>
                      </c:pt>
                      <c:pt idx="57">
                        <c:v>59.912500000000001</c:v>
                      </c:pt>
                      <c:pt idx="58">
                        <c:v>59.558750000000003</c:v>
                      </c:pt>
                      <c:pt idx="59">
                        <c:v>58.886249999999997</c:v>
                      </c:pt>
                      <c:pt idx="60">
                        <c:v>59.266249999999992</c:v>
                      </c:pt>
                      <c:pt idx="61">
                        <c:v>59.623749999999994</c:v>
                      </c:pt>
                      <c:pt idx="62">
                        <c:v>59.143750000000004</c:v>
                      </c:pt>
                      <c:pt idx="63">
                        <c:v>59.713750000000005</c:v>
                      </c:pt>
                      <c:pt idx="64">
                        <c:v>59.669999999999987</c:v>
                      </c:pt>
                      <c:pt idx="65">
                        <c:v>59.202500000000001</c:v>
                      </c:pt>
                      <c:pt idx="66">
                        <c:v>57.742499999999993</c:v>
                      </c:pt>
                      <c:pt idx="67">
                        <c:v>55.033749999999998</c:v>
                      </c:pt>
                      <c:pt idx="68">
                        <c:v>54.088750000000005</c:v>
                      </c:pt>
                      <c:pt idx="69">
                        <c:v>57.863749999999989</c:v>
                      </c:pt>
                      <c:pt idx="70">
                        <c:v>56.912500000000009</c:v>
                      </c:pt>
                      <c:pt idx="71">
                        <c:v>58.176249999999996</c:v>
                      </c:pt>
                      <c:pt idx="72">
                        <c:v>58.505000000000003</c:v>
                      </c:pt>
                      <c:pt idx="73">
                        <c:v>60.375</c:v>
                      </c:pt>
                      <c:pt idx="74">
                        <c:v>58.3125</c:v>
                      </c:pt>
                      <c:pt idx="75">
                        <c:v>56.1</c:v>
                      </c:pt>
                      <c:pt idx="76">
                        <c:v>57.372499999999995</c:v>
                      </c:pt>
                      <c:pt idx="77">
                        <c:v>58.355000000000004</c:v>
                      </c:pt>
                      <c:pt idx="78">
                        <c:v>58.48</c:v>
                      </c:pt>
                      <c:pt idx="79">
                        <c:v>58.961250000000007</c:v>
                      </c:pt>
                      <c:pt idx="80">
                        <c:v>59.164999999999999</c:v>
                      </c:pt>
                      <c:pt idx="81">
                        <c:v>58.373749999999994</c:v>
                      </c:pt>
                      <c:pt idx="82">
                        <c:v>58.703749999999999</c:v>
                      </c:pt>
                      <c:pt idx="83">
                        <c:v>58.788750000000007</c:v>
                      </c:pt>
                      <c:pt idx="84">
                        <c:v>59.437500000000007</c:v>
                      </c:pt>
                      <c:pt idx="85">
                        <c:v>58.416250000000005</c:v>
                      </c:pt>
                      <c:pt idx="86">
                        <c:v>59.047499999999992</c:v>
                      </c:pt>
                      <c:pt idx="87">
                        <c:v>58.87</c:v>
                      </c:pt>
                      <c:pt idx="88">
                        <c:v>57.606250000000003</c:v>
                      </c:pt>
                      <c:pt idx="89">
                        <c:v>57.8675</c:v>
                      </c:pt>
                      <c:pt idx="90">
                        <c:v>58.126249999999999</c:v>
                      </c:pt>
                      <c:pt idx="91">
                        <c:v>59.047499999999999</c:v>
                      </c:pt>
                      <c:pt idx="92">
                        <c:v>57.972499999999997</c:v>
                      </c:pt>
                      <c:pt idx="93">
                        <c:v>57.612500000000004</c:v>
                      </c:pt>
                      <c:pt idx="94">
                        <c:v>58.961250000000007</c:v>
                      </c:pt>
                      <c:pt idx="95">
                        <c:v>58.306249999999999</c:v>
                      </c:pt>
                      <c:pt idx="96">
                        <c:v>59.048750000000005</c:v>
                      </c:pt>
                      <c:pt idx="97">
                        <c:v>60.131250000000001</c:v>
                      </c:pt>
                      <c:pt idx="98">
                        <c:v>57.74</c:v>
                      </c:pt>
                      <c:pt idx="99">
                        <c:v>59.366250000000001</c:v>
                      </c:pt>
                      <c:pt idx="100">
                        <c:v>61.05</c:v>
                      </c:pt>
                      <c:pt idx="101">
                        <c:v>60.688749999999999</c:v>
                      </c:pt>
                      <c:pt idx="102">
                        <c:v>60.803749999999994</c:v>
                      </c:pt>
                      <c:pt idx="103">
                        <c:v>61.083750000000009</c:v>
                      </c:pt>
                      <c:pt idx="104">
                        <c:v>60.721249999999998</c:v>
                      </c:pt>
                      <c:pt idx="105">
                        <c:v>60.397500000000001</c:v>
                      </c:pt>
                      <c:pt idx="106">
                        <c:v>60.933750000000003</c:v>
                      </c:pt>
                      <c:pt idx="107">
                        <c:v>60.52624999999999</c:v>
                      </c:pt>
                      <c:pt idx="108">
                        <c:v>60.835000000000001</c:v>
                      </c:pt>
                      <c:pt idx="109">
                        <c:v>61.227500000000006</c:v>
                      </c:pt>
                      <c:pt idx="110">
                        <c:v>60.791249999999998</c:v>
                      </c:pt>
                      <c:pt idx="111">
                        <c:v>60.484999999999999</c:v>
                      </c:pt>
                      <c:pt idx="112">
                        <c:v>60.606250000000003</c:v>
                      </c:pt>
                      <c:pt idx="113">
                        <c:v>60.673750000000005</c:v>
                      </c:pt>
                      <c:pt idx="114">
                        <c:v>60.698749999999997</c:v>
                      </c:pt>
                      <c:pt idx="115">
                        <c:v>60.662499999999994</c:v>
                      </c:pt>
                      <c:pt idx="116">
                        <c:v>60.857500000000002</c:v>
                      </c:pt>
                      <c:pt idx="117">
                        <c:v>60.742500000000007</c:v>
                      </c:pt>
                      <c:pt idx="118">
                        <c:v>60.452499999999993</c:v>
                      </c:pt>
                      <c:pt idx="119">
                        <c:v>61.178750000000008</c:v>
                      </c:pt>
                      <c:pt idx="120">
                        <c:v>60.427500000000002</c:v>
                      </c:pt>
                      <c:pt idx="121">
                        <c:v>60.519999999999996</c:v>
                      </c:pt>
                      <c:pt idx="122">
                        <c:v>60.53125</c:v>
                      </c:pt>
                      <c:pt idx="123">
                        <c:v>60.247500000000002</c:v>
                      </c:pt>
                      <c:pt idx="124">
                        <c:v>60.793750000000003</c:v>
                      </c:pt>
                      <c:pt idx="125">
                        <c:v>60.645000000000003</c:v>
                      </c:pt>
                      <c:pt idx="126">
                        <c:v>60.368749999999991</c:v>
                      </c:pt>
                      <c:pt idx="127">
                        <c:v>60.763749999999995</c:v>
                      </c:pt>
                      <c:pt idx="128">
                        <c:v>60.453749999999999</c:v>
                      </c:pt>
                      <c:pt idx="129">
                        <c:v>60.7425</c:v>
                      </c:pt>
                      <c:pt idx="130">
                        <c:v>60.661250000000003</c:v>
                      </c:pt>
                      <c:pt idx="131">
                        <c:v>60.698750000000004</c:v>
                      </c:pt>
                      <c:pt idx="132">
                        <c:v>60.738749999999996</c:v>
                      </c:pt>
                      <c:pt idx="133">
                        <c:v>60.941250000000011</c:v>
                      </c:pt>
                      <c:pt idx="134">
                        <c:v>55.838750000000005</c:v>
                      </c:pt>
                      <c:pt idx="135">
                        <c:v>45.34375</c:v>
                      </c:pt>
                      <c:pt idx="136">
                        <c:v>58.12</c:v>
                      </c:pt>
                      <c:pt idx="137">
                        <c:v>56.856250000000003</c:v>
                      </c:pt>
                      <c:pt idx="138">
                        <c:v>57.96875</c:v>
                      </c:pt>
                      <c:pt idx="139">
                        <c:v>57.436249999999994</c:v>
                      </c:pt>
                      <c:pt idx="140">
                        <c:v>55.142499999999998</c:v>
                      </c:pt>
                      <c:pt idx="141">
                        <c:v>57.143749999999997</c:v>
                      </c:pt>
                      <c:pt idx="142">
                        <c:v>59.410000000000004</c:v>
                      </c:pt>
                      <c:pt idx="143">
                        <c:v>57.642500000000005</c:v>
                      </c:pt>
                      <c:pt idx="144">
                        <c:v>57.703749999999999</c:v>
                      </c:pt>
                      <c:pt idx="145">
                        <c:v>57.53125</c:v>
                      </c:pt>
                      <c:pt idx="146">
                        <c:v>57.575000000000003</c:v>
                      </c:pt>
                      <c:pt idx="147">
                        <c:v>59.325000000000003</c:v>
                      </c:pt>
                      <c:pt idx="148">
                        <c:v>60.816249999999997</c:v>
                      </c:pt>
                      <c:pt idx="149">
                        <c:v>60.327500000000001</c:v>
                      </c:pt>
                      <c:pt idx="150">
                        <c:v>59.428750000000001</c:v>
                      </c:pt>
                      <c:pt idx="151">
                        <c:v>61.734999999999999</c:v>
                      </c:pt>
                      <c:pt idx="152">
                        <c:v>62.201250000000002</c:v>
                      </c:pt>
                      <c:pt idx="153">
                        <c:v>58.527499999999996</c:v>
                      </c:pt>
                      <c:pt idx="154">
                        <c:v>59.457499999999996</c:v>
                      </c:pt>
                      <c:pt idx="155">
                        <c:v>62.356249999999996</c:v>
                      </c:pt>
                      <c:pt idx="156">
                        <c:v>60.478750000000012</c:v>
                      </c:pt>
                      <c:pt idx="157">
                        <c:v>60.936250000000001</c:v>
                      </c:pt>
                      <c:pt idx="158">
                        <c:v>58.080000000000005</c:v>
                      </c:pt>
                      <c:pt idx="159">
                        <c:v>58.160000000000004</c:v>
                      </c:pt>
                      <c:pt idx="160">
                        <c:v>57.924999999999997</c:v>
                      </c:pt>
                      <c:pt idx="161">
                        <c:v>60.158750000000005</c:v>
                      </c:pt>
                      <c:pt idx="162">
                        <c:v>60.482499999999995</c:v>
                      </c:pt>
                      <c:pt idx="163">
                        <c:v>62.522500000000008</c:v>
                      </c:pt>
                      <c:pt idx="164">
                        <c:v>59.47625</c:v>
                      </c:pt>
                      <c:pt idx="165">
                        <c:v>61.526249999999997</c:v>
                      </c:pt>
                      <c:pt idx="166">
                        <c:v>61.322500000000005</c:v>
                      </c:pt>
                      <c:pt idx="167">
                        <c:v>58.08625</c:v>
                      </c:pt>
                      <c:pt idx="168">
                        <c:v>60.143749999999997</c:v>
                      </c:pt>
                      <c:pt idx="169">
                        <c:v>59.248750000000001</c:v>
                      </c:pt>
                      <c:pt idx="170">
                        <c:v>61.671250000000008</c:v>
                      </c:pt>
                      <c:pt idx="171">
                        <c:v>61.022500000000001</c:v>
                      </c:pt>
                      <c:pt idx="172">
                        <c:v>59.591249999999995</c:v>
                      </c:pt>
                      <c:pt idx="173">
                        <c:v>58.428749999999994</c:v>
                      </c:pt>
                      <c:pt idx="174">
                        <c:v>61.07374999999999</c:v>
                      </c:pt>
                      <c:pt idx="175">
                        <c:v>59.558749999999996</c:v>
                      </c:pt>
                      <c:pt idx="176">
                        <c:v>59.543750000000003</c:v>
                      </c:pt>
                      <c:pt idx="177">
                        <c:v>60.564999999999998</c:v>
                      </c:pt>
                      <c:pt idx="178">
                        <c:v>58.131250000000001</c:v>
                      </c:pt>
                      <c:pt idx="179">
                        <c:v>61.206250000000004</c:v>
                      </c:pt>
                      <c:pt idx="180">
                        <c:v>58.916249999999991</c:v>
                      </c:pt>
                      <c:pt idx="181">
                        <c:v>58.371250000000003</c:v>
                      </c:pt>
                      <c:pt idx="182">
                        <c:v>57.81</c:v>
                      </c:pt>
                      <c:pt idx="183">
                        <c:v>60.892500000000005</c:v>
                      </c:pt>
                      <c:pt idx="184">
                        <c:v>58.522500000000001</c:v>
                      </c:pt>
                      <c:pt idx="185">
                        <c:v>59.071250000000006</c:v>
                      </c:pt>
                      <c:pt idx="186">
                        <c:v>58.15</c:v>
                      </c:pt>
                      <c:pt idx="187">
                        <c:v>59.066249999999997</c:v>
                      </c:pt>
                      <c:pt idx="188">
                        <c:v>57.587499999999991</c:v>
                      </c:pt>
                      <c:pt idx="189">
                        <c:v>59.733750000000008</c:v>
                      </c:pt>
                      <c:pt idx="190">
                        <c:v>61.934999999999995</c:v>
                      </c:pt>
                      <c:pt idx="191">
                        <c:v>59.795000000000002</c:v>
                      </c:pt>
                      <c:pt idx="192">
                        <c:v>58.021250000000002</c:v>
                      </c:pt>
                      <c:pt idx="193">
                        <c:v>58.767499999999998</c:v>
                      </c:pt>
                      <c:pt idx="194">
                        <c:v>58.811250000000001</c:v>
                      </c:pt>
                      <c:pt idx="195">
                        <c:v>60.556249999999999</c:v>
                      </c:pt>
                      <c:pt idx="196">
                        <c:v>60.180000000000007</c:v>
                      </c:pt>
                      <c:pt idx="197">
                        <c:v>58.412500000000001</c:v>
                      </c:pt>
                      <c:pt idx="198">
                        <c:v>57.43</c:v>
                      </c:pt>
                      <c:pt idx="199">
                        <c:v>56.715000000000003</c:v>
                      </c:pt>
                      <c:pt idx="200">
                        <c:v>57.484999999999999</c:v>
                      </c:pt>
                      <c:pt idx="201">
                        <c:v>58.81</c:v>
                      </c:pt>
                      <c:pt idx="202">
                        <c:v>59.977499999999992</c:v>
                      </c:pt>
                      <c:pt idx="203">
                        <c:v>59.71875</c:v>
                      </c:pt>
                      <c:pt idx="204">
                        <c:v>56.440000000000005</c:v>
                      </c:pt>
                      <c:pt idx="205">
                        <c:v>61.800000000000004</c:v>
                      </c:pt>
                      <c:pt idx="206">
                        <c:v>61.243749999999999</c:v>
                      </c:pt>
                      <c:pt idx="207">
                        <c:v>61.281250000000007</c:v>
                      </c:pt>
                      <c:pt idx="208">
                        <c:v>61.006250000000009</c:v>
                      </c:pt>
                      <c:pt idx="209">
                        <c:v>61.482500000000002</c:v>
                      </c:pt>
                      <c:pt idx="210">
                        <c:v>61.403750000000002</c:v>
                      </c:pt>
                      <c:pt idx="211">
                        <c:v>61.396249999999995</c:v>
                      </c:pt>
                      <c:pt idx="212">
                        <c:v>61.233750000000001</c:v>
                      </c:pt>
                      <c:pt idx="213">
                        <c:v>60.777499999999996</c:v>
                      </c:pt>
                      <c:pt idx="214">
                        <c:v>61.138750000000002</c:v>
                      </c:pt>
                      <c:pt idx="215">
                        <c:v>61.228750000000005</c:v>
                      </c:pt>
                      <c:pt idx="216">
                        <c:v>60.997500000000002</c:v>
                      </c:pt>
                      <c:pt idx="217">
                        <c:v>60.797499999999999</c:v>
                      </c:pt>
                      <c:pt idx="218">
                        <c:v>60.783750000000005</c:v>
                      </c:pt>
                      <c:pt idx="219">
                        <c:v>60.708750000000009</c:v>
                      </c:pt>
                      <c:pt idx="220">
                        <c:v>60.861249999999998</c:v>
                      </c:pt>
                      <c:pt idx="221">
                        <c:v>61.017500000000005</c:v>
                      </c:pt>
                      <c:pt idx="222">
                        <c:v>61.138750000000002</c:v>
                      </c:pt>
                      <c:pt idx="223">
                        <c:v>61.225000000000001</c:v>
                      </c:pt>
                      <c:pt idx="224">
                        <c:v>61.467500000000001</c:v>
                      </c:pt>
                      <c:pt idx="225">
                        <c:v>61.10125</c:v>
                      </c:pt>
                      <c:pt idx="226">
                        <c:v>61.274999999999999</c:v>
                      </c:pt>
                      <c:pt idx="227">
                        <c:v>61.318750000000001</c:v>
                      </c:pt>
                      <c:pt idx="228">
                        <c:v>61.274999999999991</c:v>
                      </c:pt>
                      <c:pt idx="229">
                        <c:v>61.221249999999998</c:v>
                      </c:pt>
                      <c:pt idx="230">
                        <c:v>61.47375000000001</c:v>
                      </c:pt>
                      <c:pt idx="231">
                        <c:v>61.100000000000009</c:v>
                      </c:pt>
                      <c:pt idx="232">
                        <c:v>61.487500000000004</c:v>
                      </c:pt>
                      <c:pt idx="233">
                        <c:v>61.442500000000003</c:v>
                      </c:pt>
                      <c:pt idx="234">
                        <c:v>61.678749999999994</c:v>
                      </c:pt>
                      <c:pt idx="235">
                        <c:v>61.643749999999997</c:v>
                      </c:pt>
                      <c:pt idx="236">
                        <c:v>61.69</c:v>
                      </c:pt>
                      <c:pt idx="237">
                        <c:v>61.6175</c:v>
                      </c:pt>
                      <c:pt idx="238">
                        <c:v>61.421250000000001</c:v>
                      </c:pt>
                      <c:pt idx="239">
                        <c:v>61.546250000000001</c:v>
                      </c:pt>
                      <c:pt idx="240">
                        <c:v>61.36</c:v>
                      </c:pt>
                      <c:pt idx="241">
                        <c:v>61.498749999999994</c:v>
                      </c:pt>
                      <c:pt idx="242">
                        <c:v>61.752499999999998</c:v>
                      </c:pt>
                      <c:pt idx="243">
                        <c:v>61.58</c:v>
                      </c:pt>
                      <c:pt idx="244">
                        <c:v>61.328749999999999</c:v>
                      </c:pt>
                      <c:pt idx="245">
                        <c:v>61.775000000000006</c:v>
                      </c:pt>
                      <c:pt idx="246">
                        <c:v>61.537500000000001</c:v>
                      </c:pt>
                      <c:pt idx="247">
                        <c:v>61.376250000000013</c:v>
                      </c:pt>
                      <c:pt idx="248">
                        <c:v>61.41</c:v>
                      </c:pt>
                      <c:pt idx="249">
                        <c:v>61.563750000000006</c:v>
                      </c:pt>
                      <c:pt idx="250">
                        <c:v>61.258749999999992</c:v>
                      </c:pt>
                      <c:pt idx="251">
                        <c:v>61.307499999999997</c:v>
                      </c:pt>
                      <c:pt idx="252">
                        <c:v>61.358750000000001</c:v>
                      </c:pt>
                      <c:pt idx="253">
                        <c:v>61.347499999999997</c:v>
                      </c:pt>
                      <c:pt idx="254">
                        <c:v>61.596250000000005</c:v>
                      </c:pt>
                      <c:pt idx="255">
                        <c:v>61.748750000000001</c:v>
                      </c:pt>
                      <c:pt idx="256">
                        <c:v>61.797499999999999</c:v>
                      </c:pt>
                      <c:pt idx="257">
                        <c:v>61.501249999999999</c:v>
                      </c:pt>
                      <c:pt idx="258">
                        <c:v>61.708749999999995</c:v>
                      </c:pt>
                      <c:pt idx="259">
                        <c:v>61.661250000000003</c:v>
                      </c:pt>
                      <c:pt idx="260">
                        <c:v>61.512499999999996</c:v>
                      </c:pt>
                      <c:pt idx="261">
                        <c:v>61.408750000000005</c:v>
                      </c:pt>
                      <c:pt idx="262">
                        <c:v>61.397499999999994</c:v>
                      </c:pt>
                      <c:pt idx="263">
                        <c:v>61.202500000000001</c:v>
                      </c:pt>
                      <c:pt idx="264">
                        <c:v>61.071249999999999</c:v>
                      </c:pt>
                      <c:pt idx="265">
                        <c:v>61.377499999999998</c:v>
                      </c:pt>
                      <c:pt idx="266">
                        <c:v>60.990000000000009</c:v>
                      </c:pt>
                      <c:pt idx="267">
                        <c:v>61.168749999999996</c:v>
                      </c:pt>
                      <c:pt idx="268">
                        <c:v>61.341250000000002</c:v>
                      </c:pt>
                      <c:pt idx="269">
                        <c:v>61.080000000000005</c:v>
                      </c:pt>
                      <c:pt idx="270">
                        <c:v>61.216249999999995</c:v>
                      </c:pt>
                      <c:pt idx="271">
                        <c:v>61.213749999999997</c:v>
                      </c:pt>
                      <c:pt idx="272">
                        <c:v>61.418749999999996</c:v>
                      </c:pt>
                      <c:pt idx="273">
                        <c:v>61.143749999999997</c:v>
                      </c:pt>
                      <c:pt idx="274">
                        <c:v>61.218749999999986</c:v>
                      </c:pt>
                      <c:pt idx="275">
                        <c:v>61.298749999999998</c:v>
                      </c:pt>
                      <c:pt idx="276">
                        <c:v>58.767500000000005</c:v>
                      </c:pt>
                      <c:pt idx="277">
                        <c:v>61.077499999999993</c:v>
                      </c:pt>
                      <c:pt idx="278">
                        <c:v>61.298749999999998</c:v>
                      </c:pt>
                      <c:pt idx="279">
                        <c:v>61.535000000000004</c:v>
                      </c:pt>
                      <c:pt idx="280">
                        <c:v>61.498750000000001</c:v>
                      </c:pt>
                      <c:pt idx="281">
                        <c:v>60.713750000000005</c:v>
                      </c:pt>
                      <c:pt idx="282">
                        <c:v>61.125000000000007</c:v>
                      </c:pt>
                      <c:pt idx="283">
                        <c:v>60.841250000000002</c:v>
                      </c:pt>
                      <c:pt idx="284">
                        <c:v>60.741249999999994</c:v>
                      </c:pt>
                      <c:pt idx="285">
                        <c:v>61.247500000000009</c:v>
                      </c:pt>
                      <c:pt idx="286">
                        <c:v>60.674999999999997</c:v>
                      </c:pt>
                      <c:pt idx="287">
                        <c:v>60.611249999999998</c:v>
                      </c:pt>
                      <c:pt idx="288">
                        <c:v>60.907499999999999</c:v>
                      </c:pt>
                      <c:pt idx="289">
                        <c:v>60.606250000000003</c:v>
                      </c:pt>
                      <c:pt idx="290">
                        <c:v>60.754999999999995</c:v>
                      </c:pt>
                      <c:pt idx="291">
                        <c:v>53.97</c:v>
                      </c:pt>
                      <c:pt idx="292">
                        <c:v>60.842499999999994</c:v>
                      </c:pt>
                      <c:pt idx="293">
                        <c:v>60.892500000000005</c:v>
                      </c:pt>
                      <c:pt idx="294">
                        <c:v>60.661250000000003</c:v>
                      </c:pt>
                      <c:pt idx="295">
                        <c:v>61.016249999999999</c:v>
                      </c:pt>
                      <c:pt idx="296">
                        <c:v>60.988750000000003</c:v>
                      </c:pt>
                      <c:pt idx="297">
                        <c:v>61.347499999999997</c:v>
                      </c:pt>
                      <c:pt idx="298">
                        <c:v>60.88000000000001</c:v>
                      </c:pt>
                      <c:pt idx="299">
                        <c:v>61.181250000000006</c:v>
                      </c:pt>
                      <c:pt idx="300">
                        <c:v>60.752499999999991</c:v>
                      </c:pt>
                      <c:pt idx="301">
                        <c:v>60.596250000000005</c:v>
                      </c:pt>
                      <c:pt idx="302">
                        <c:v>60.829999999999991</c:v>
                      </c:pt>
                      <c:pt idx="303">
                        <c:v>60.938749999999999</c:v>
                      </c:pt>
                      <c:pt idx="304">
                        <c:v>60.826250000000002</c:v>
                      </c:pt>
                      <c:pt idx="305">
                        <c:v>60.717500000000001</c:v>
                      </c:pt>
                      <c:pt idx="306">
                        <c:v>60.631250000000001</c:v>
                      </c:pt>
                      <c:pt idx="307">
                        <c:v>60.883749999999999</c:v>
                      </c:pt>
                      <c:pt idx="308">
                        <c:v>60.78625000000001</c:v>
                      </c:pt>
                      <c:pt idx="309">
                        <c:v>60.786249999999995</c:v>
                      </c:pt>
                      <c:pt idx="310">
                        <c:v>60.618750000000006</c:v>
                      </c:pt>
                      <c:pt idx="311">
                        <c:v>60.9</c:v>
                      </c:pt>
                      <c:pt idx="312">
                        <c:v>60.88</c:v>
                      </c:pt>
                      <c:pt idx="313">
                        <c:v>60.9375</c:v>
                      </c:pt>
                      <c:pt idx="314">
                        <c:v>60.743749999999999</c:v>
                      </c:pt>
                      <c:pt idx="315">
                        <c:v>60.79249999999999</c:v>
                      </c:pt>
                      <c:pt idx="316">
                        <c:v>60.751250000000006</c:v>
                      </c:pt>
                      <c:pt idx="317">
                        <c:v>60.575000000000003</c:v>
                      </c:pt>
                      <c:pt idx="318">
                        <c:v>60.421250000000001</c:v>
                      </c:pt>
                      <c:pt idx="319">
                        <c:v>60.75</c:v>
                      </c:pt>
                      <c:pt idx="320">
                        <c:v>60.477500000000006</c:v>
                      </c:pt>
                      <c:pt idx="321">
                        <c:v>60.657499999999999</c:v>
                      </c:pt>
                      <c:pt idx="322">
                        <c:v>60.102499999999999</c:v>
                      </c:pt>
                      <c:pt idx="323">
                        <c:v>60.273750000000007</c:v>
                      </c:pt>
                      <c:pt idx="324">
                        <c:v>60.373750000000001</c:v>
                      </c:pt>
                      <c:pt idx="325">
                        <c:v>60.436250000000001</c:v>
                      </c:pt>
                      <c:pt idx="326">
                        <c:v>60.567499999999995</c:v>
                      </c:pt>
                      <c:pt idx="327">
                        <c:v>60.883749999999992</c:v>
                      </c:pt>
                      <c:pt idx="328">
                        <c:v>60.52000000000001</c:v>
                      </c:pt>
                      <c:pt idx="329">
                        <c:v>60.896250000000002</c:v>
                      </c:pt>
                      <c:pt idx="330">
                        <c:v>60.92</c:v>
                      </c:pt>
                      <c:pt idx="331">
                        <c:v>60.671250000000001</c:v>
                      </c:pt>
                      <c:pt idx="332">
                        <c:v>60.531250000000007</c:v>
                      </c:pt>
                      <c:pt idx="333">
                        <c:v>60.764999999999993</c:v>
                      </c:pt>
                      <c:pt idx="334">
                        <c:v>61.251249999999999</c:v>
                      </c:pt>
                      <c:pt idx="335">
                        <c:v>60.77375</c:v>
                      </c:pt>
                      <c:pt idx="336">
                        <c:v>60.958749999999995</c:v>
                      </c:pt>
                      <c:pt idx="337">
                        <c:v>60.49499999999999</c:v>
                      </c:pt>
                      <c:pt idx="338">
                        <c:v>60.887499999999996</c:v>
                      </c:pt>
                      <c:pt idx="339">
                        <c:v>60.767499999999998</c:v>
                      </c:pt>
                      <c:pt idx="340">
                        <c:v>60.128749999999997</c:v>
                      </c:pt>
                      <c:pt idx="341">
                        <c:v>60.556250000000006</c:v>
                      </c:pt>
                      <c:pt idx="342">
                        <c:v>60.103749999999998</c:v>
                      </c:pt>
                      <c:pt idx="343">
                        <c:v>60.167499999999997</c:v>
                      </c:pt>
                      <c:pt idx="344">
                        <c:v>60.931250000000006</c:v>
                      </c:pt>
                      <c:pt idx="345">
                        <c:v>60.46875</c:v>
                      </c:pt>
                      <c:pt idx="346">
                        <c:v>60.693750000000009</c:v>
                      </c:pt>
                      <c:pt idx="347">
                        <c:v>60.225000000000001</c:v>
                      </c:pt>
                      <c:pt idx="348">
                        <c:v>60.622500000000002</c:v>
                      </c:pt>
                      <c:pt idx="349">
                        <c:v>60.466250000000002</c:v>
                      </c:pt>
                      <c:pt idx="350">
                        <c:v>60.191249999999997</c:v>
                      </c:pt>
                      <c:pt idx="351">
                        <c:v>60.462500000000006</c:v>
                      </c:pt>
                      <c:pt idx="352">
                        <c:v>60.111249999999998</c:v>
                      </c:pt>
                      <c:pt idx="353">
                        <c:v>60.411250000000003</c:v>
                      </c:pt>
                      <c:pt idx="354">
                        <c:v>59.857500000000002</c:v>
                      </c:pt>
                      <c:pt idx="355">
                        <c:v>60.373750000000008</c:v>
                      </c:pt>
                      <c:pt idx="356">
                        <c:v>60.43</c:v>
                      </c:pt>
                      <c:pt idx="357">
                        <c:v>60.451249999999995</c:v>
                      </c:pt>
                      <c:pt idx="358">
                        <c:v>60.717500000000001</c:v>
                      </c:pt>
                      <c:pt idx="359">
                        <c:v>60.322499999999991</c:v>
                      </c:pt>
                      <c:pt idx="360">
                        <c:v>60.364999999999995</c:v>
                      </c:pt>
                      <c:pt idx="361">
                        <c:v>60.262500000000003</c:v>
                      </c:pt>
                      <c:pt idx="362">
                        <c:v>60.265000000000008</c:v>
                      </c:pt>
                      <c:pt idx="363">
                        <c:v>60.515000000000001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C0-47AA-A8AF-36CDB476AE3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Auswahl!$F$4</c15:sqref>
                        </c15:formulaRef>
                      </c:ext>
                    </c:extLst>
                    <c:strCache>
                      <c:ptCount val="1"/>
                      <c:pt idx="0">
                        <c:v>Vorlauf Fernwärme sekundär (°C)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Auswahl!$F$5:$F$368</c15:sqref>
                        </c15:formulaRef>
                      </c:ext>
                    </c:extLst>
                    <c:numCache>
                      <c:formatCode>General</c:formatCode>
                      <c:ptCount val="364"/>
                      <c:pt idx="0">
                        <c:v>66.7</c:v>
                      </c:pt>
                      <c:pt idx="1">
                        <c:v>66.569999999999993</c:v>
                      </c:pt>
                      <c:pt idx="2">
                        <c:v>66.760000000000005</c:v>
                      </c:pt>
                      <c:pt idx="3">
                        <c:v>66.84</c:v>
                      </c:pt>
                      <c:pt idx="4">
                        <c:v>66.64</c:v>
                      </c:pt>
                      <c:pt idx="5">
                        <c:v>66.67</c:v>
                      </c:pt>
                      <c:pt idx="6">
                        <c:v>66.36</c:v>
                      </c:pt>
                      <c:pt idx="7">
                        <c:v>66.459999999999994</c:v>
                      </c:pt>
                      <c:pt idx="8">
                        <c:v>66.42</c:v>
                      </c:pt>
                      <c:pt idx="9">
                        <c:v>66.510000000000005</c:v>
                      </c:pt>
                      <c:pt idx="10">
                        <c:v>65.87</c:v>
                      </c:pt>
                      <c:pt idx="11">
                        <c:v>66.319999999999993</c:v>
                      </c:pt>
                      <c:pt idx="12">
                        <c:v>65.38</c:v>
                      </c:pt>
                      <c:pt idx="13">
                        <c:v>65.97</c:v>
                      </c:pt>
                      <c:pt idx="14">
                        <c:v>66.28</c:v>
                      </c:pt>
                      <c:pt idx="15">
                        <c:v>65.27</c:v>
                      </c:pt>
                      <c:pt idx="16">
                        <c:v>66.48</c:v>
                      </c:pt>
                      <c:pt idx="17">
                        <c:v>64.52</c:v>
                      </c:pt>
                      <c:pt idx="18">
                        <c:v>63.56</c:v>
                      </c:pt>
                      <c:pt idx="19">
                        <c:v>63.93</c:v>
                      </c:pt>
                      <c:pt idx="20">
                        <c:v>62.74</c:v>
                      </c:pt>
                      <c:pt idx="21">
                        <c:v>66.69</c:v>
                      </c:pt>
                      <c:pt idx="22">
                        <c:v>65.95</c:v>
                      </c:pt>
                      <c:pt idx="23">
                        <c:v>66.02</c:v>
                      </c:pt>
                      <c:pt idx="24">
                        <c:v>66.03</c:v>
                      </c:pt>
                      <c:pt idx="25">
                        <c:v>66.31</c:v>
                      </c:pt>
                      <c:pt idx="26">
                        <c:v>66.58</c:v>
                      </c:pt>
                      <c:pt idx="27">
                        <c:v>65.59</c:v>
                      </c:pt>
                      <c:pt idx="28">
                        <c:v>66.430000000000007</c:v>
                      </c:pt>
                      <c:pt idx="29">
                        <c:v>66.180000000000007</c:v>
                      </c:pt>
                      <c:pt idx="30">
                        <c:v>66.13</c:v>
                      </c:pt>
                      <c:pt idx="31">
                        <c:v>66.489999999999995</c:v>
                      </c:pt>
                      <c:pt idx="32">
                        <c:v>66.44</c:v>
                      </c:pt>
                      <c:pt idx="33">
                        <c:v>65.760000000000005</c:v>
                      </c:pt>
                      <c:pt idx="34">
                        <c:v>66.03</c:v>
                      </c:pt>
                      <c:pt idx="35">
                        <c:v>65.83</c:v>
                      </c:pt>
                      <c:pt idx="36">
                        <c:v>66.28</c:v>
                      </c:pt>
                      <c:pt idx="37">
                        <c:v>66.12</c:v>
                      </c:pt>
                      <c:pt idx="38">
                        <c:v>65.95</c:v>
                      </c:pt>
                      <c:pt idx="39">
                        <c:v>64.010000000000005</c:v>
                      </c:pt>
                      <c:pt idx="40">
                        <c:v>66.33</c:v>
                      </c:pt>
                      <c:pt idx="41">
                        <c:v>64.53</c:v>
                      </c:pt>
                      <c:pt idx="42">
                        <c:v>65.89</c:v>
                      </c:pt>
                      <c:pt idx="43">
                        <c:v>65.14</c:v>
                      </c:pt>
                      <c:pt idx="44">
                        <c:v>65.09</c:v>
                      </c:pt>
                      <c:pt idx="45">
                        <c:v>65.599999999999994</c:v>
                      </c:pt>
                      <c:pt idx="46">
                        <c:v>65.040000000000006</c:v>
                      </c:pt>
                      <c:pt idx="47">
                        <c:v>62.68</c:v>
                      </c:pt>
                      <c:pt idx="48">
                        <c:v>64.010000000000005</c:v>
                      </c:pt>
                      <c:pt idx="49">
                        <c:v>63.64</c:v>
                      </c:pt>
                      <c:pt idx="50">
                        <c:v>63.16</c:v>
                      </c:pt>
                      <c:pt idx="51">
                        <c:v>62.46</c:v>
                      </c:pt>
                      <c:pt idx="52">
                        <c:v>62.46</c:v>
                      </c:pt>
                      <c:pt idx="53">
                        <c:v>60.86</c:v>
                      </c:pt>
                      <c:pt idx="54">
                        <c:v>66.510000000000005</c:v>
                      </c:pt>
                      <c:pt idx="55">
                        <c:v>66.59</c:v>
                      </c:pt>
                      <c:pt idx="56">
                        <c:v>65.010000000000005</c:v>
                      </c:pt>
                      <c:pt idx="57">
                        <c:v>66.260000000000005</c:v>
                      </c:pt>
                      <c:pt idx="58">
                        <c:v>67</c:v>
                      </c:pt>
                      <c:pt idx="59">
                        <c:v>64.66</c:v>
                      </c:pt>
                      <c:pt idx="60">
                        <c:v>64.41</c:v>
                      </c:pt>
                      <c:pt idx="61">
                        <c:v>66.67</c:v>
                      </c:pt>
                      <c:pt idx="62">
                        <c:v>66.02</c:v>
                      </c:pt>
                      <c:pt idx="63">
                        <c:v>64.400000000000006</c:v>
                      </c:pt>
                      <c:pt idx="64">
                        <c:v>63.52</c:v>
                      </c:pt>
                      <c:pt idx="65">
                        <c:v>64.41</c:v>
                      </c:pt>
                      <c:pt idx="66">
                        <c:v>61.81</c:v>
                      </c:pt>
                      <c:pt idx="67">
                        <c:v>56.32</c:v>
                      </c:pt>
                      <c:pt idx="68">
                        <c:v>53.42</c:v>
                      </c:pt>
                      <c:pt idx="69">
                        <c:v>61.05</c:v>
                      </c:pt>
                      <c:pt idx="70">
                        <c:v>59.12</c:v>
                      </c:pt>
                      <c:pt idx="71">
                        <c:v>62.97</c:v>
                      </c:pt>
                      <c:pt idx="72">
                        <c:v>61.47</c:v>
                      </c:pt>
                      <c:pt idx="73">
                        <c:v>67</c:v>
                      </c:pt>
                      <c:pt idx="74">
                        <c:v>62</c:v>
                      </c:pt>
                      <c:pt idx="75">
                        <c:v>59.82</c:v>
                      </c:pt>
                      <c:pt idx="76">
                        <c:v>60.61</c:v>
                      </c:pt>
                      <c:pt idx="77">
                        <c:v>64.59</c:v>
                      </c:pt>
                      <c:pt idx="78">
                        <c:v>65.72</c:v>
                      </c:pt>
                      <c:pt idx="79">
                        <c:v>64.319999999999993</c:v>
                      </c:pt>
                      <c:pt idx="80">
                        <c:v>64.510000000000005</c:v>
                      </c:pt>
                      <c:pt idx="81">
                        <c:v>62.53</c:v>
                      </c:pt>
                      <c:pt idx="82">
                        <c:v>64.33</c:v>
                      </c:pt>
                      <c:pt idx="83">
                        <c:v>63.74</c:v>
                      </c:pt>
                      <c:pt idx="84">
                        <c:v>65.27</c:v>
                      </c:pt>
                      <c:pt idx="85">
                        <c:v>62.28</c:v>
                      </c:pt>
                      <c:pt idx="86">
                        <c:v>59.95</c:v>
                      </c:pt>
                      <c:pt idx="87">
                        <c:v>63.14</c:v>
                      </c:pt>
                      <c:pt idx="88">
                        <c:v>60.14</c:v>
                      </c:pt>
                      <c:pt idx="89">
                        <c:v>61.63</c:v>
                      </c:pt>
                      <c:pt idx="90">
                        <c:v>64.38</c:v>
                      </c:pt>
                      <c:pt idx="91">
                        <c:v>61.06</c:v>
                      </c:pt>
                      <c:pt idx="92">
                        <c:v>63.11</c:v>
                      </c:pt>
                      <c:pt idx="93">
                        <c:v>62.72</c:v>
                      </c:pt>
                      <c:pt idx="94">
                        <c:v>64.13</c:v>
                      </c:pt>
                      <c:pt idx="95">
                        <c:v>64.209999999999994</c:v>
                      </c:pt>
                      <c:pt idx="96">
                        <c:v>63.91</c:v>
                      </c:pt>
                      <c:pt idx="97">
                        <c:v>66.430000000000007</c:v>
                      </c:pt>
                      <c:pt idx="98">
                        <c:v>61.95</c:v>
                      </c:pt>
                      <c:pt idx="99">
                        <c:v>66</c:v>
                      </c:pt>
                      <c:pt idx="100">
                        <c:v>66.989999999999995</c:v>
                      </c:pt>
                      <c:pt idx="101">
                        <c:v>67.290000000000006</c:v>
                      </c:pt>
                      <c:pt idx="102">
                        <c:v>67.45</c:v>
                      </c:pt>
                      <c:pt idx="103">
                        <c:v>67.27</c:v>
                      </c:pt>
                      <c:pt idx="104">
                        <c:v>67.98</c:v>
                      </c:pt>
                      <c:pt idx="105">
                        <c:v>67.78</c:v>
                      </c:pt>
                      <c:pt idx="106">
                        <c:v>67.099999999999994</c:v>
                      </c:pt>
                      <c:pt idx="107">
                        <c:v>67.650000000000006</c:v>
                      </c:pt>
                      <c:pt idx="108">
                        <c:v>67.790000000000006</c:v>
                      </c:pt>
                      <c:pt idx="109">
                        <c:v>67.12</c:v>
                      </c:pt>
                      <c:pt idx="110">
                        <c:v>68.27</c:v>
                      </c:pt>
                      <c:pt idx="111">
                        <c:v>66.87</c:v>
                      </c:pt>
                      <c:pt idx="112">
                        <c:v>66.44</c:v>
                      </c:pt>
                      <c:pt idx="113">
                        <c:v>66.8</c:v>
                      </c:pt>
                      <c:pt idx="114">
                        <c:v>68.09</c:v>
                      </c:pt>
                      <c:pt idx="115">
                        <c:v>67.12</c:v>
                      </c:pt>
                      <c:pt idx="116">
                        <c:v>67.260000000000005</c:v>
                      </c:pt>
                      <c:pt idx="117">
                        <c:v>68.489999999999995</c:v>
                      </c:pt>
                      <c:pt idx="118">
                        <c:v>64.56</c:v>
                      </c:pt>
                      <c:pt idx="119">
                        <c:v>66.78</c:v>
                      </c:pt>
                      <c:pt idx="120">
                        <c:v>65.78</c:v>
                      </c:pt>
                      <c:pt idx="121">
                        <c:v>67.510000000000005</c:v>
                      </c:pt>
                      <c:pt idx="122">
                        <c:v>67.8</c:v>
                      </c:pt>
                      <c:pt idx="123">
                        <c:v>68.459999999999994</c:v>
                      </c:pt>
                      <c:pt idx="124">
                        <c:v>67.16</c:v>
                      </c:pt>
                      <c:pt idx="125">
                        <c:v>63.28</c:v>
                      </c:pt>
                      <c:pt idx="126">
                        <c:v>63.39</c:v>
                      </c:pt>
                      <c:pt idx="127">
                        <c:v>64.06</c:v>
                      </c:pt>
                      <c:pt idx="128">
                        <c:v>63.54</c:v>
                      </c:pt>
                      <c:pt idx="129">
                        <c:v>66.59</c:v>
                      </c:pt>
                      <c:pt idx="130">
                        <c:v>68.06</c:v>
                      </c:pt>
                      <c:pt idx="131">
                        <c:v>68.010000000000005</c:v>
                      </c:pt>
                      <c:pt idx="132">
                        <c:v>67.63</c:v>
                      </c:pt>
                      <c:pt idx="133">
                        <c:v>64.03</c:v>
                      </c:pt>
                      <c:pt idx="134">
                        <c:v>50.46</c:v>
                      </c:pt>
                      <c:pt idx="135">
                        <c:v>46.67</c:v>
                      </c:pt>
                      <c:pt idx="136">
                        <c:v>60.4</c:v>
                      </c:pt>
                      <c:pt idx="137">
                        <c:v>59.32</c:v>
                      </c:pt>
                      <c:pt idx="138">
                        <c:v>60.26</c:v>
                      </c:pt>
                      <c:pt idx="139">
                        <c:v>59.94</c:v>
                      </c:pt>
                      <c:pt idx="140">
                        <c:v>58.61</c:v>
                      </c:pt>
                      <c:pt idx="141">
                        <c:v>60.3</c:v>
                      </c:pt>
                      <c:pt idx="142">
                        <c:v>61.89</c:v>
                      </c:pt>
                      <c:pt idx="143">
                        <c:v>59.6</c:v>
                      </c:pt>
                      <c:pt idx="144">
                        <c:v>59.96</c:v>
                      </c:pt>
                      <c:pt idx="145">
                        <c:v>58.59</c:v>
                      </c:pt>
                      <c:pt idx="146">
                        <c:v>57.85</c:v>
                      </c:pt>
                      <c:pt idx="147">
                        <c:v>59.12</c:v>
                      </c:pt>
                      <c:pt idx="148">
                        <c:v>60.89</c:v>
                      </c:pt>
                      <c:pt idx="149">
                        <c:v>60.25</c:v>
                      </c:pt>
                      <c:pt idx="150">
                        <c:v>59.59</c:v>
                      </c:pt>
                      <c:pt idx="151">
                        <c:v>61.68</c:v>
                      </c:pt>
                      <c:pt idx="152">
                        <c:v>61.5</c:v>
                      </c:pt>
                      <c:pt idx="153">
                        <c:v>58.54</c:v>
                      </c:pt>
                      <c:pt idx="154">
                        <c:v>59.22</c:v>
                      </c:pt>
                      <c:pt idx="155">
                        <c:v>62.37</c:v>
                      </c:pt>
                      <c:pt idx="156">
                        <c:v>60.67</c:v>
                      </c:pt>
                      <c:pt idx="157">
                        <c:v>62.07</c:v>
                      </c:pt>
                      <c:pt idx="158">
                        <c:v>58.11</c:v>
                      </c:pt>
                      <c:pt idx="159">
                        <c:v>57.97</c:v>
                      </c:pt>
                      <c:pt idx="160">
                        <c:v>57.71</c:v>
                      </c:pt>
                      <c:pt idx="161">
                        <c:v>60.15</c:v>
                      </c:pt>
                      <c:pt idx="162">
                        <c:v>60.53</c:v>
                      </c:pt>
                      <c:pt idx="163">
                        <c:v>62.24</c:v>
                      </c:pt>
                      <c:pt idx="164">
                        <c:v>59.44</c:v>
                      </c:pt>
                      <c:pt idx="165">
                        <c:v>61.81</c:v>
                      </c:pt>
                      <c:pt idx="166">
                        <c:v>60.77</c:v>
                      </c:pt>
                      <c:pt idx="167">
                        <c:v>57.96</c:v>
                      </c:pt>
                      <c:pt idx="168">
                        <c:v>60.15</c:v>
                      </c:pt>
                      <c:pt idx="169">
                        <c:v>59.38</c:v>
                      </c:pt>
                      <c:pt idx="170">
                        <c:v>61.72</c:v>
                      </c:pt>
                      <c:pt idx="171">
                        <c:v>61.46</c:v>
                      </c:pt>
                      <c:pt idx="172">
                        <c:v>59.23</c:v>
                      </c:pt>
                      <c:pt idx="173">
                        <c:v>58.29</c:v>
                      </c:pt>
                      <c:pt idx="174">
                        <c:v>60.99</c:v>
                      </c:pt>
                      <c:pt idx="175">
                        <c:v>59.72</c:v>
                      </c:pt>
                      <c:pt idx="176">
                        <c:v>59.6</c:v>
                      </c:pt>
                      <c:pt idx="177">
                        <c:v>60.33</c:v>
                      </c:pt>
                      <c:pt idx="178">
                        <c:v>58.04</c:v>
                      </c:pt>
                      <c:pt idx="179">
                        <c:v>61.21</c:v>
                      </c:pt>
                      <c:pt idx="180">
                        <c:v>58.78</c:v>
                      </c:pt>
                      <c:pt idx="181">
                        <c:v>58.9</c:v>
                      </c:pt>
                      <c:pt idx="182">
                        <c:v>57.97</c:v>
                      </c:pt>
                      <c:pt idx="183">
                        <c:v>60.4</c:v>
                      </c:pt>
                      <c:pt idx="184">
                        <c:v>58.47</c:v>
                      </c:pt>
                      <c:pt idx="185">
                        <c:v>59.08</c:v>
                      </c:pt>
                      <c:pt idx="186">
                        <c:v>58.19</c:v>
                      </c:pt>
                      <c:pt idx="187">
                        <c:v>59.1</c:v>
                      </c:pt>
                      <c:pt idx="188">
                        <c:v>57.74</c:v>
                      </c:pt>
                      <c:pt idx="189">
                        <c:v>59.87</c:v>
                      </c:pt>
                      <c:pt idx="190">
                        <c:v>61.83</c:v>
                      </c:pt>
                      <c:pt idx="191">
                        <c:v>59.41</c:v>
                      </c:pt>
                      <c:pt idx="192">
                        <c:v>58.09</c:v>
                      </c:pt>
                      <c:pt idx="193">
                        <c:v>58.75</c:v>
                      </c:pt>
                      <c:pt idx="194">
                        <c:v>58.83</c:v>
                      </c:pt>
                      <c:pt idx="195">
                        <c:v>60.58</c:v>
                      </c:pt>
                      <c:pt idx="196">
                        <c:v>60.22</c:v>
                      </c:pt>
                      <c:pt idx="197">
                        <c:v>58.45</c:v>
                      </c:pt>
                      <c:pt idx="198">
                        <c:v>57.5</c:v>
                      </c:pt>
                      <c:pt idx="199">
                        <c:v>56.81</c:v>
                      </c:pt>
                      <c:pt idx="200">
                        <c:v>57.69</c:v>
                      </c:pt>
                      <c:pt idx="201">
                        <c:v>58.9</c:v>
                      </c:pt>
                      <c:pt idx="202">
                        <c:v>60.03</c:v>
                      </c:pt>
                      <c:pt idx="203">
                        <c:v>59.76</c:v>
                      </c:pt>
                      <c:pt idx="204">
                        <c:v>58.07</c:v>
                      </c:pt>
                      <c:pt idx="205">
                        <c:v>64.430000000000007</c:v>
                      </c:pt>
                      <c:pt idx="206">
                        <c:v>65.05</c:v>
                      </c:pt>
                      <c:pt idx="207">
                        <c:v>64.44</c:v>
                      </c:pt>
                      <c:pt idx="208">
                        <c:v>64.650000000000006</c:v>
                      </c:pt>
                      <c:pt idx="209">
                        <c:v>64.510000000000005</c:v>
                      </c:pt>
                      <c:pt idx="210">
                        <c:v>63.94</c:v>
                      </c:pt>
                      <c:pt idx="211">
                        <c:v>63.76</c:v>
                      </c:pt>
                      <c:pt idx="212">
                        <c:v>64.06</c:v>
                      </c:pt>
                      <c:pt idx="213">
                        <c:v>65.58</c:v>
                      </c:pt>
                      <c:pt idx="214">
                        <c:v>66.959999999999994</c:v>
                      </c:pt>
                      <c:pt idx="215">
                        <c:v>63.65</c:v>
                      </c:pt>
                      <c:pt idx="216">
                        <c:v>64.08</c:v>
                      </c:pt>
                      <c:pt idx="217">
                        <c:v>63.62</c:v>
                      </c:pt>
                      <c:pt idx="218">
                        <c:v>63.46</c:v>
                      </c:pt>
                      <c:pt idx="219">
                        <c:v>64.260000000000005</c:v>
                      </c:pt>
                      <c:pt idx="220">
                        <c:v>63.62</c:v>
                      </c:pt>
                      <c:pt idx="221">
                        <c:v>63.95</c:v>
                      </c:pt>
                      <c:pt idx="222">
                        <c:v>64.14</c:v>
                      </c:pt>
                      <c:pt idx="223">
                        <c:v>63.8</c:v>
                      </c:pt>
                      <c:pt idx="224">
                        <c:v>64.569999999999993</c:v>
                      </c:pt>
                      <c:pt idx="225">
                        <c:v>63.92</c:v>
                      </c:pt>
                      <c:pt idx="226">
                        <c:v>63.78</c:v>
                      </c:pt>
                      <c:pt idx="227">
                        <c:v>64.239999999999995</c:v>
                      </c:pt>
                      <c:pt idx="228">
                        <c:v>64.239999999999995</c:v>
                      </c:pt>
                      <c:pt idx="229">
                        <c:v>64.25</c:v>
                      </c:pt>
                      <c:pt idx="230">
                        <c:v>64.75</c:v>
                      </c:pt>
                      <c:pt idx="231">
                        <c:v>64.17</c:v>
                      </c:pt>
                      <c:pt idx="232">
                        <c:v>64.2</c:v>
                      </c:pt>
                      <c:pt idx="233">
                        <c:v>64.510000000000005</c:v>
                      </c:pt>
                      <c:pt idx="234">
                        <c:v>64.680000000000007</c:v>
                      </c:pt>
                      <c:pt idx="235">
                        <c:v>64.650000000000006</c:v>
                      </c:pt>
                      <c:pt idx="236">
                        <c:v>63.85</c:v>
                      </c:pt>
                      <c:pt idx="237">
                        <c:v>64.709999999999994</c:v>
                      </c:pt>
                      <c:pt idx="238">
                        <c:v>64.09</c:v>
                      </c:pt>
                      <c:pt idx="239">
                        <c:v>64.680000000000007</c:v>
                      </c:pt>
                      <c:pt idx="240">
                        <c:v>64.989999999999995</c:v>
                      </c:pt>
                      <c:pt idx="241">
                        <c:v>64.180000000000007</c:v>
                      </c:pt>
                      <c:pt idx="242">
                        <c:v>64.150000000000006</c:v>
                      </c:pt>
                      <c:pt idx="243">
                        <c:v>64.5</c:v>
                      </c:pt>
                      <c:pt idx="244">
                        <c:v>64.900000000000006</c:v>
                      </c:pt>
                      <c:pt idx="245">
                        <c:v>65.180000000000007</c:v>
                      </c:pt>
                      <c:pt idx="246">
                        <c:v>64.63</c:v>
                      </c:pt>
                      <c:pt idx="247">
                        <c:v>65.040000000000006</c:v>
                      </c:pt>
                      <c:pt idx="248">
                        <c:v>64.06</c:v>
                      </c:pt>
                      <c:pt idx="249">
                        <c:v>64.400000000000006</c:v>
                      </c:pt>
                      <c:pt idx="250">
                        <c:v>63.82</c:v>
                      </c:pt>
                      <c:pt idx="251">
                        <c:v>64.27</c:v>
                      </c:pt>
                      <c:pt idx="252">
                        <c:v>64.569999999999993</c:v>
                      </c:pt>
                      <c:pt idx="253">
                        <c:v>64.56</c:v>
                      </c:pt>
                      <c:pt idx="254">
                        <c:v>64.41</c:v>
                      </c:pt>
                      <c:pt idx="255">
                        <c:v>64.41</c:v>
                      </c:pt>
                      <c:pt idx="256">
                        <c:v>64.45</c:v>
                      </c:pt>
                      <c:pt idx="257">
                        <c:v>64.62</c:v>
                      </c:pt>
                      <c:pt idx="258">
                        <c:v>64.23</c:v>
                      </c:pt>
                      <c:pt idx="259">
                        <c:v>64.66</c:v>
                      </c:pt>
                      <c:pt idx="260">
                        <c:v>65.64</c:v>
                      </c:pt>
                      <c:pt idx="261">
                        <c:v>64.7</c:v>
                      </c:pt>
                      <c:pt idx="262">
                        <c:v>63.7</c:v>
                      </c:pt>
                      <c:pt idx="263">
                        <c:v>64.459999999999994</c:v>
                      </c:pt>
                      <c:pt idx="264">
                        <c:v>64.19</c:v>
                      </c:pt>
                      <c:pt idx="265">
                        <c:v>64.39</c:v>
                      </c:pt>
                      <c:pt idx="266">
                        <c:v>64.39</c:v>
                      </c:pt>
                      <c:pt idx="267">
                        <c:v>68.02</c:v>
                      </c:pt>
                      <c:pt idx="268">
                        <c:v>66.06</c:v>
                      </c:pt>
                      <c:pt idx="269">
                        <c:v>64.73</c:v>
                      </c:pt>
                      <c:pt idx="270">
                        <c:v>64.09</c:v>
                      </c:pt>
                      <c:pt idx="271">
                        <c:v>64.14</c:v>
                      </c:pt>
                      <c:pt idx="272">
                        <c:v>63.9</c:v>
                      </c:pt>
                      <c:pt idx="273">
                        <c:v>63.75</c:v>
                      </c:pt>
                      <c:pt idx="274">
                        <c:v>64.31</c:v>
                      </c:pt>
                      <c:pt idx="275">
                        <c:v>64.010000000000005</c:v>
                      </c:pt>
                      <c:pt idx="276">
                        <c:v>60.71</c:v>
                      </c:pt>
                      <c:pt idx="277">
                        <c:v>64.209999999999994</c:v>
                      </c:pt>
                      <c:pt idx="278">
                        <c:v>64.11</c:v>
                      </c:pt>
                      <c:pt idx="279">
                        <c:v>64.03</c:v>
                      </c:pt>
                      <c:pt idx="280">
                        <c:v>64.17</c:v>
                      </c:pt>
                      <c:pt idx="281">
                        <c:v>64.959999999999994</c:v>
                      </c:pt>
                      <c:pt idx="282">
                        <c:v>68.73</c:v>
                      </c:pt>
                      <c:pt idx="283">
                        <c:v>69.180000000000007</c:v>
                      </c:pt>
                      <c:pt idx="284">
                        <c:v>66.95</c:v>
                      </c:pt>
                      <c:pt idx="285">
                        <c:v>65.459999999999994</c:v>
                      </c:pt>
                      <c:pt idx="286">
                        <c:v>67.290000000000006</c:v>
                      </c:pt>
                      <c:pt idx="287">
                        <c:v>66.709999999999994</c:v>
                      </c:pt>
                      <c:pt idx="288">
                        <c:v>66.83</c:v>
                      </c:pt>
                      <c:pt idx="289">
                        <c:v>67.819999999999993</c:v>
                      </c:pt>
                      <c:pt idx="290">
                        <c:v>68.599999999999994</c:v>
                      </c:pt>
                      <c:pt idx="291">
                        <c:v>55.93</c:v>
                      </c:pt>
                      <c:pt idx="292">
                        <c:v>68.02</c:v>
                      </c:pt>
                      <c:pt idx="293">
                        <c:v>67.38</c:v>
                      </c:pt>
                      <c:pt idx="294">
                        <c:v>68.14</c:v>
                      </c:pt>
                      <c:pt idx="295">
                        <c:v>65.7</c:v>
                      </c:pt>
                      <c:pt idx="296">
                        <c:v>65.27</c:v>
                      </c:pt>
                      <c:pt idx="297">
                        <c:v>68.180000000000007</c:v>
                      </c:pt>
                      <c:pt idx="298">
                        <c:v>64.790000000000006</c:v>
                      </c:pt>
                      <c:pt idx="299">
                        <c:v>65.11</c:v>
                      </c:pt>
                      <c:pt idx="300">
                        <c:v>67</c:v>
                      </c:pt>
                      <c:pt idx="301">
                        <c:v>67.98</c:v>
                      </c:pt>
                      <c:pt idx="302">
                        <c:v>68.02</c:v>
                      </c:pt>
                      <c:pt idx="303">
                        <c:v>68.349999999999994</c:v>
                      </c:pt>
                      <c:pt idx="304">
                        <c:v>67.39</c:v>
                      </c:pt>
                      <c:pt idx="305">
                        <c:v>66.900000000000006</c:v>
                      </c:pt>
                      <c:pt idx="306">
                        <c:v>67.06</c:v>
                      </c:pt>
                      <c:pt idx="307">
                        <c:v>66.91</c:v>
                      </c:pt>
                      <c:pt idx="308">
                        <c:v>67.650000000000006</c:v>
                      </c:pt>
                      <c:pt idx="309">
                        <c:v>69.06</c:v>
                      </c:pt>
                      <c:pt idx="310">
                        <c:v>68.209999999999994</c:v>
                      </c:pt>
                      <c:pt idx="311">
                        <c:v>68.81</c:v>
                      </c:pt>
                      <c:pt idx="312">
                        <c:v>65.81</c:v>
                      </c:pt>
                      <c:pt idx="313">
                        <c:v>67.53</c:v>
                      </c:pt>
                      <c:pt idx="314">
                        <c:v>68.180000000000007</c:v>
                      </c:pt>
                      <c:pt idx="315">
                        <c:v>67.680000000000007</c:v>
                      </c:pt>
                      <c:pt idx="316">
                        <c:v>67.95</c:v>
                      </c:pt>
                      <c:pt idx="317">
                        <c:v>67.989999999999995</c:v>
                      </c:pt>
                      <c:pt idx="318">
                        <c:v>68.72</c:v>
                      </c:pt>
                      <c:pt idx="319">
                        <c:v>68.86</c:v>
                      </c:pt>
                      <c:pt idx="320">
                        <c:v>68.55</c:v>
                      </c:pt>
                      <c:pt idx="321">
                        <c:v>67.87</c:v>
                      </c:pt>
                      <c:pt idx="322">
                        <c:v>67.67</c:v>
                      </c:pt>
                      <c:pt idx="323">
                        <c:v>68.62</c:v>
                      </c:pt>
                      <c:pt idx="324">
                        <c:v>67.930000000000007</c:v>
                      </c:pt>
                      <c:pt idx="325">
                        <c:v>68.91</c:v>
                      </c:pt>
                      <c:pt idx="326">
                        <c:v>68.06</c:v>
                      </c:pt>
                      <c:pt idx="327">
                        <c:v>67.819999999999993</c:v>
                      </c:pt>
                      <c:pt idx="328">
                        <c:v>67.680000000000007</c:v>
                      </c:pt>
                      <c:pt idx="329">
                        <c:v>67.209999999999994</c:v>
                      </c:pt>
                      <c:pt idx="330">
                        <c:v>67.92</c:v>
                      </c:pt>
                      <c:pt idx="331">
                        <c:v>67.36</c:v>
                      </c:pt>
                      <c:pt idx="332">
                        <c:v>68.08</c:v>
                      </c:pt>
                      <c:pt idx="333">
                        <c:v>67.819999999999993</c:v>
                      </c:pt>
                      <c:pt idx="334">
                        <c:v>67.38</c:v>
                      </c:pt>
                      <c:pt idx="335">
                        <c:v>66.86</c:v>
                      </c:pt>
                      <c:pt idx="336">
                        <c:v>67.34</c:v>
                      </c:pt>
                      <c:pt idx="337">
                        <c:v>66.97</c:v>
                      </c:pt>
                      <c:pt idx="338">
                        <c:v>66.2</c:v>
                      </c:pt>
                      <c:pt idx="339">
                        <c:v>67.319999999999993</c:v>
                      </c:pt>
                      <c:pt idx="340">
                        <c:v>66.69</c:v>
                      </c:pt>
                      <c:pt idx="341">
                        <c:v>66.650000000000006</c:v>
                      </c:pt>
                      <c:pt idx="342">
                        <c:v>67.010000000000005</c:v>
                      </c:pt>
                      <c:pt idx="343">
                        <c:v>66.64</c:v>
                      </c:pt>
                      <c:pt idx="344">
                        <c:v>67.010000000000005</c:v>
                      </c:pt>
                      <c:pt idx="345">
                        <c:v>66.7</c:v>
                      </c:pt>
                      <c:pt idx="346">
                        <c:v>66.94</c:v>
                      </c:pt>
                      <c:pt idx="347">
                        <c:v>66.709999999999994</c:v>
                      </c:pt>
                      <c:pt idx="348">
                        <c:v>66.61</c:v>
                      </c:pt>
                      <c:pt idx="349">
                        <c:v>66.59</c:v>
                      </c:pt>
                      <c:pt idx="350">
                        <c:v>66.78</c:v>
                      </c:pt>
                      <c:pt idx="351">
                        <c:v>66.61</c:v>
                      </c:pt>
                      <c:pt idx="352">
                        <c:v>66.2</c:v>
                      </c:pt>
                      <c:pt idx="353">
                        <c:v>66.73</c:v>
                      </c:pt>
                      <c:pt idx="354">
                        <c:v>66.680000000000007</c:v>
                      </c:pt>
                      <c:pt idx="355">
                        <c:v>66.89</c:v>
                      </c:pt>
                      <c:pt idx="356">
                        <c:v>66.83</c:v>
                      </c:pt>
                      <c:pt idx="357">
                        <c:v>66.56</c:v>
                      </c:pt>
                      <c:pt idx="358">
                        <c:v>66.52</c:v>
                      </c:pt>
                      <c:pt idx="359">
                        <c:v>66.900000000000006</c:v>
                      </c:pt>
                      <c:pt idx="360">
                        <c:v>66.540000000000006</c:v>
                      </c:pt>
                      <c:pt idx="361">
                        <c:v>67.2</c:v>
                      </c:pt>
                      <c:pt idx="362">
                        <c:v>66.930000000000007</c:v>
                      </c:pt>
                      <c:pt idx="363">
                        <c:v>66.510000000000005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C0-47AA-A8AF-36CDB476AE3C}"/>
                  </c:ext>
                </c:extLst>
              </c15:ser>
            </c15:filteredScatterSeries>
          </c:ext>
        </c:extLst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2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Warmwasserverbrauch Wohnanlage / Tag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Auswahl!$P$4</c:f>
              <c:strCache>
                <c:ptCount val="1"/>
                <c:pt idx="0">
                  <c:v>Warmwassererverbrauch (m³/a)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Auswahl!$P$5:$P$488</c:f>
              <c:numCache>
                <c:formatCode>General</c:formatCode>
                <c:ptCount val="48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0.92000000000007276</c:v>
                </c:pt>
                <c:pt idx="89">
                  <c:v>1.8699999999998909</c:v>
                </c:pt>
                <c:pt idx="90">
                  <c:v>1.6900000000000546</c:v>
                </c:pt>
                <c:pt idx="91">
                  <c:v>2.3800000000001091</c:v>
                </c:pt>
                <c:pt idx="92">
                  <c:v>1.8099999999999454</c:v>
                </c:pt>
                <c:pt idx="93">
                  <c:v>1.9299999999998363</c:v>
                </c:pt>
                <c:pt idx="94">
                  <c:v>1.8400000000001455</c:v>
                </c:pt>
                <c:pt idx="95">
                  <c:v>2.0900000000001455</c:v>
                </c:pt>
                <c:pt idx="96">
                  <c:v>1.9299999999998363</c:v>
                </c:pt>
                <c:pt idx="97">
                  <c:v>1.9499999999998181</c:v>
                </c:pt>
                <c:pt idx="98">
                  <c:v>1.7200000000002547</c:v>
                </c:pt>
                <c:pt idx="99">
                  <c:v>2.2199999999997999</c:v>
                </c:pt>
                <c:pt idx="100">
                  <c:v>1.4900000000002365</c:v>
                </c:pt>
                <c:pt idx="101">
                  <c:v>1.9600000000000364</c:v>
                </c:pt>
                <c:pt idx="102">
                  <c:v>1.9800000000000182</c:v>
                </c:pt>
                <c:pt idx="103">
                  <c:v>1.5099999999997635</c:v>
                </c:pt>
                <c:pt idx="104">
                  <c:v>2.0399999999999636</c:v>
                </c:pt>
                <c:pt idx="105">
                  <c:v>2.3499999999999091</c:v>
                </c:pt>
                <c:pt idx="106">
                  <c:v>1.9800000000000182</c:v>
                </c:pt>
                <c:pt idx="107">
                  <c:v>1.8500000000003638</c:v>
                </c:pt>
                <c:pt idx="108">
                  <c:v>1.9799999999995634</c:v>
                </c:pt>
                <c:pt idx="109">
                  <c:v>1.430000000000291</c:v>
                </c:pt>
                <c:pt idx="110">
                  <c:v>1.9000000000000909</c:v>
                </c:pt>
                <c:pt idx="111">
                  <c:v>1.9400000000000546</c:v>
                </c:pt>
                <c:pt idx="112">
                  <c:v>2.0999999999999091</c:v>
                </c:pt>
                <c:pt idx="113">
                  <c:v>2.1399999999998727</c:v>
                </c:pt>
                <c:pt idx="114">
                  <c:v>1.8899999999998727</c:v>
                </c:pt>
                <c:pt idx="115">
                  <c:v>1.8800000000001091</c:v>
                </c:pt>
                <c:pt idx="116">
                  <c:v>1.8400000000001455</c:v>
                </c:pt>
                <c:pt idx="117">
                  <c:v>1.7599999999997635</c:v>
                </c:pt>
                <c:pt idx="118">
                  <c:v>1.4400000000000546</c:v>
                </c:pt>
                <c:pt idx="119">
                  <c:v>1.5700000000001637</c:v>
                </c:pt>
                <c:pt idx="120">
                  <c:v>1.3800000000001091</c:v>
                </c:pt>
                <c:pt idx="121">
                  <c:v>2.0499999999997272</c:v>
                </c:pt>
                <c:pt idx="122">
                  <c:v>1.8000000000001819</c:v>
                </c:pt>
                <c:pt idx="123">
                  <c:v>1.9200000000000728</c:v>
                </c:pt>
                <c:pt idx="124">
                  <c:v>1.9699999999997999</c:v>
                </c:pt>
                <c:pt idx="125">
                  <c:v>2.0500000000001819</c:v>
                </c:pt>
                <c:pt idx="126">
                  <c:v>2.069999999999709</c:v>
                </c:pt>
                <c:pt idx="127">
                  <c:v>1.9400000000000546</c:v>
                </c:pt>
                <c:pt idx="128">
                  <c:v>2.0900000000001455</c:v>
                </c:pt>
                <c:pt idx="129">
                  <c:v>1.7399999999997817</c:v>
                </c:pt>
                <c:pt idx="130">
                  <c:v>1.4600000000000364</c:v>
                </c:pt>
                <c:pt idx="131">
                  <c:v>1.6399999999998727</c:v>
                </c:pt>
                <c:pt idx="132">
                  <c:v>1.8900000000003274</c:v>
                </c:pt>
                <c:pt idx="133">
                  <c:v>1.8499999999999091</c:v>
                </c:pt>
                <c:pt idx="134">
                  <c:v>1.7599999999997635</c:v>
                </c:pt>
                <c:pt idx="135">
                  <c:v>2.1700000000000728</c:v>
                </c:pt>
                <c:pt idx="136">
                  <c:v>2.2800000000002001</c:v>
                </c:pt>
                <c:pt idx="137">
                  <c:v>1.9800000000000182</c:v>
                </c:pt>
                <c:pt idx="138">
                  <c:v>2.3099999999999454</c:v>
                </c:pt>
                <c:pt idx="139">
                  <c:v>1.9299999999998363</c:v>
                </c:pt>
                <c:pt idx="140">
                  <c:v>1.9800000000000182</c:v>
                </c:pt>
                <c:pt idx="141">
                  <c:v>2.1400000000003274</c:v>
                </c:pt>
                <c:pt idx="142">
                  <c:v>1.919999999999618</c:v>
                </c:pt>
                <c:pt idx="143">
                  <c:v>1.8700000000003456</c:v>
                </c:pt>
                <c:pt idx="144">
                  <c:v>2.0999999999999091</c:v>
                </c:pt>
                <c:pt idx="145">
                  <c:v>2.0399999999999636</c:v>
                </c:pt>
                <c:pt idx="146">
                  <c:v>2.1199999999998909</c:v>
                </c:pt>
                <c:pt idx="147">
                  <c:v>2.2600000000002183</c:v>
                </c:pt>
                <c:pt idx="148">
                  <c:v>2.3299999999999272</c:v>
                </c:pt>
                <c:pt idx="149">
                  <c:v>1.5199999999999818</c:v>
                </c:pt>
                <c:pt idx="150">
                  <c:v>1.9000000000000909</c:v>
                </c:pt>
                <c:pt idx="151">
                  <c:v>1.9899999999997817</c:v>
                </c:pt>
                <c:pt idx="152">
                  <c:v>1.75</c:v>
                </c:pt>
                <c:pt idx="153">
                  <c:v>1.6199999999998909</c:v>
                </c:pt>
                <c:pt idx="154">
                  <c:v>2.4600000000000364</c:v>
                </c:pt>
                <c:pt idx="155">
                  <c:v>1.8200000000001637</c:v>
                </c:pt>
                <c:pt idx="156">
                  <c:v>2.0599999999999454</c:v>
                </c:pt>
                <c:pt idx="157">
                  <c:v>1.8699999999998909</c:v>
                </c:pt>
                <c:pt idx="158">
                  <c:v>1.4900000000002365</c:v>
                </c:pt>
                <c:pt idx="159">
                  <c:v>1.7599999999997635</c:v>
                </c:pt>
                <c:pt idx="160">
                  <c:v>1.7800000000002001</c:v>
                </c:pt>
                <c:pt idx="161">
                  <c:v>1.7899999999999636</c:v>
                </c:pt>
                <c:pt idx="162">
                  <c:v>1.7899999999999636</c:v>
                </c:pt>
                <c:pt idx="163">
                  <c:v>1.3800000000001091</c:v>
                </c:pt>
                <c:pt idx="164">
                  <c:v>2.9899999999997817</c:v>
                </c:pt>
                <c:pt idx="165">
                  <c:v>2.1200000000003456</c:v>
                </c:pt>
                <c:pt idx="166">
                  <c:v>1.8399999999996908</c:v>
                </c:pt>
                <c:pt idx="167">
                  <c:v>1.7600000000002183</c:v>
                </c:pt>
                <c:pt idx="168">
                  <c:v>2.1700000000000728</c:v>
                </c:pt>
                <c:pt idx="169">
                  <c:v>1.6499999999996362</c:v>
                </c:pt>
                <c:pt idx="170">
                  <c:v>2.0599999999999454</c:v>
                </c:pt>
                <c:pt idx="171">
                  <c:v>1.9000000000000909</c:v>
                </c:pt>
                <c:pt idx="172">
                  <c:v>2.0300000000002001</c:v>
                </c:pt>
                <c:pt idx="173">
                  <c:v>1.8699999999998909</c:v>
                </c:pt>
                <c:pt idx="174">
                  <c:v>1.8200000000001637</c:v>
                </c:pt>
                <c:pt idx="175">
                  <c:v>2.0199999999999818</c:v>
                </c:pt>
                <c:pt idx="176">
                  <c:v>2.0999999999999091</c:v>
                </c:pt>
                <c:pt idx="177">
                  <c:v>1.7899999999999636</c:v>
                </c:pt>
                <c:pt idx="178">
                  <c:v>2.0300000000002001</c:v>
                </c:pt>
                <c:pt idx="179">
                  <c:v>1.9899999999997817</c:v>
                </c:pt>
                <c:pt idx="180">
                  <c:v>1.9400000000000546</c:v>
                </c:pt>
                <c:pt idx="181">
                  <c:v>1.6900000000000546</c:v>
                </c:pt>
                <c:pt idx="182">
                  <c:v>2.5399999999999636</c:v>
                </c:pt>
                <c:pt idx="183">
                  <c:v>2.3400000000001455</c:v>
                </c:pt>
                <c:pt idx="184">
                  <c:v>1.7999999999997272</c:v>
                </c:pt>
                <c:pt idx="185">
                  <c:v>2.1399999999998727</c:v>
                </c:pt>
                <c:pt idx="186">
                  <c:v>1.830000000000382</c:v>
                </c:pt>
                <c:pt idx="187">
                  <c:v>1.7699999999999818</c:v>
                </c:pt>
                <c:pt idx="188">
                  <c:v>2.2599999999997635</c:v>
                </c:pt>
                <c:pt idx="189">
                  <c:v>1.9900000000002365</c:v>
                </c:pt>
                <c:pt idx="190">
                  <c:v>1.8599999999996726</c:v>
                </c:pt>
                <c:pt idx="191">
                  <c:v>1.7400000000002365</c:v>
                </c:pt>
                <c:pt idx="192">
                  <c:v>2.0399999999999636</c:v>
                </c:pt>
                <c:pt idx="193">
                  <c:v>2.0500000000001819</c:v>
                </c:pt>
                <c:pt idx="194">
                  <c:v>1.9099999999998545</c:v>
                </c:pt>
                <c:pt idx="195">
                  <c:v>1.5999999999999091</c:v>
                </c:pt>
                <c:pt idx="196">
                  <c:v>1.9900000000002365</c:v>
                </c:pt>
                <c:pt idx="197">
                  <c:v>2.0299999999997453</c:v>
                </c:pt>
                <c:pt idx="198">
                  <c:v>2</c:v>
                </c:pt>
                <c:pt idx="199">
                  <c:v>1.9500000000002728</c:v>
                </c:pt>
                <c:pt idx="200">
                  <c:v>1.8299999999999272</c:v>
                </c:pt>
                <c:pt idx="201">
                  <c:v>2.1399999999998727</c:v>
                </c:pt>
                <c:pt idx="202">
                  <c:v>1.4499999999998181</c:v>
                </c:pt>
                <c:pt idx="203">
                  <c:v>1.4400000000000546</c:v>
                </c:pt>
                <c:pt idx="204">
                  <c:v>1.8900000000003274</c:v>
                </c:pt>
                <c:pt idx="205">
                  <c:v>1.2399999999997817</c:v>
                </c:pt>
                <c:pt idx="206">
                  <c:v>1.8000000000001819</c:v>
                </c:pt>
                <c:pt idx="207">
                  <c:v>1.7399999999997817</c:v>
                </c:pt>
                <c:pt idx="208">
                  <c:v>1.7200000000002547</c:v>
                </c:pt>
                <c:pt idx="209">
                  <c:v>1.5599999999999454</c:v>
                </c:pt>
                <c:pt idx="210">
                  <c:v>1.6399999999998727</c:v>
                </c:pt>
                <c:pt idx="211">
                  <c:v>1.9699999999997999</c:v>
                </c:pt>
                <c:pt idx="212">
                  <c:v>1.5</c:v>
                </c:pt>
                <c:pt idx="213">
                  <c:v>2.3700000000003456</c:v>
                </c:pt>
                <c:pt idx="214">
                  <c:v>1.4399999999995998</c:v>
                </c:pt>
                <c:pt idx="215">
                  <c:v>1.8100000000004002</c:v>
                </c:pt>
                <c:pt idx="216">
                  <c:v>1.819999999999709</c:v>
                </c:pt>
                <c:pt idx="217">
                  <c:v>2.1400000000003274</c:v>
                </c:pt>
                <c:pt idx="218">
                  <c:v>1.8499999999999091</c:v>
                </c:pt>
                <c:pt idx="219">
                  <c:v>1.6399999999998727</c:v>
                </c:pt>
                <c:pt idx="220">
                  <c:v>1.8899999999998727</c:v>
                </c:pt>
                <c:pt idx="221">
                  <c:v>1.8400000000001455</c:v>
                </c:pt>
                <c:pt idx="222">
                  <c:v>1.8899999999998727</c:v>
                </c:pt>
                <c:pt idx="223">
                  <c:v>1.8600000000001273</c:v>
                </c:pt>
                <c:pt idx="224">
                  <c:v>1.7899999999999636</c:v>
                </c:pt>
                <c:pt idx="225">
                  <c:v>1.3099999999999454</c:v>
                </c:pt>
                <c:pt idx="226">
                  <c:v>1.6199999999998909</c:v>
                </c:pt>
                <c:pt idx="227">
                  <c:v>1.2400000000002365</c:v>
                </c:pt>
                <c:pt idx="228">
                  <c:v>1.2899999999999636</c:v>
                </c:pt>
                <c:pt idx="229">
                  <c:v>1.6700000000000728</c:v>
                </c:pt>
                <c:pt idx="230">
                  <c:v>1.0799999999999272</c:v>
                </c:pt>
                <c:pt idx="231">
                  <c:v>1.2699999999999818</c:v>
                </c:pt>
                <c:pt idx="232">
                  <c:v>1.5399999999999636</c:v>
                </c:pt>
                <c:pt idx="233">
                  <c:v>1.2300000000000182</c:v>
                </c:pt>
                <c:pt idx="234">
                  <c:v>1.5599999999999454</c:v>
                </c:pt>
                <c:pt idx="235">
                  <c:v>1.3200000000001637</c:v>
                </c:pt>
                <c:pt idx="236">
                  <c:v>1.1500000000000909</c:v>
                </c:pt>
                <c:pt idx="237">
                  <c:v>1.069999999999709</c:v>
                </c:pt>
                <c:pt idx="238">
                  <c:v>1.7800000000002001</c:v>
                </c:pt>
                <c:pt idx="239">
                  <c:v>1.2199999999997999</c:v>
                </c:pt>
                <c:pt idx="240">
                  <c:v>1.3099999999999454</c:v>
                </c:pt>
                <c:pt idx="241">
                  <c:v>1.6100000000001273</c:v>
                </c:pt>
                <c:pt idx="242">
                  <c:v>1.3699999999998909</c:v>
                </c:pt>
                <c:pt idx="243">
                  <c:v>1.5300000000002001</c:v>
                </c:pt>
                <c:pt idx="244">
                  <c:v>1.3800000000001091</c:v>
                </c:pt>
                <c:pt idx="245">
                  <c:v>1.4499999999998181</c:v>
                </c:pt>
                <c:pt idx="246">
                  <c:v>1.2800000000002001</c:v>
                </c:pt>
                <c:pt idx="247">
                  <c:v>1.2999999999997272</c:v>
                </c:pt>
                <c:pt idx="248">
                  <c:v>1.2400000000002365</c:v>
                </c:pt>
                <c:pt idx="249">
                  <c:v>1.6099999999996726</c:v>
                </c:pt>
                <c:pt idx="250">
                  <c:v>1.6300000000001091</c:v>
                </c:pt>
                <c:pt idx="251">
                  <c:v>1.2699999999999818</c:v>
                </c:pt>
                <c:pt idx="252">
                  <c:v>1.6900000000000546</c:v>
                </c:pt>
                <c:pt idx="253">
                  <c:v>1.3699999999998909</c:v>
                </c:pt>
                <c:pt idx="254">
                  <c:v>1.5300000000002001</c:v>
                </c:pt>
                <c:pt idx="255">
                  <c:v>1.2799999999997453</c:v>
                </c:pt>
                <c:pt idx="256">
                  <c:v>1</c:v>
                </c:pt>
                <c:pt idx="257">
                  <c:v>1.3000000000001819</c:v>
                </c:pt>
                <c:pt idx="258">
                  <c:v>1.3600000000001273</c:v>
                </c:pt>
                <c:pt idx="259">
                  <c:v>1.2100000000000364</c:v>
                </c:pt>
                <c:pt idx="260">
                  <c:v>1.2300000000000182</c:v>
                </c:pt>
                <c:pt idx="261">
                  <c:v>1.3599999999996726</c:v>
                </c:pt>
                <c:pt idx="262">
                  <c:v>1.0700000000001637</c:v>
                </c:pt>
                <c:pt idx="263">
                  <c:v>1.6999999999998181</c:v>
                </c:pt>
                <c:pt idx="264">
                  <c:v>1.1300000000001091</c:v>
                </c:pt>
                <c:pt idx="265">
                  <c:v>1.4000000000000909</c:v>
                </c:pt>
                <c:pt idx="266">
                  <c:v>1.2300000000000182</c:v>
                </c:pt>
                <c:pt idx="267">
                  <c:v>1.25</c:v>
                </c:pt>
                <c:pt idx="268">
                  <c:v>0.98000000000001819</c:v>
                </c:pt>
                <c:pt idx="269">
                  <c:v>1.1399999999998727</c:v>
                </c:pt>
                <c:pt idx="270">
                  <c:v>1.4400000000000546</c:v>
                </c:pt>
                <c:pt idx="271">
                  <c:v>1.2699999999999818</c:v>
                </c:pt>
                <c:pt idx="272">
                  <c:v>1.1399999999998727</c:v>
                </c:pt>
                <c:pt idx="273">
                  <c:v>1.7100000000000364</c:v>
                </c:pt>
                <c:pt idx="274">
                  <c:v>1.3800000000001091</c:v>
                </c:pt>
                <c:pt idx="275">
                  <c:v>1.4600000000000364</c:v>
                </c:pt>
                <c:pt idx="276">
                  <c:v>1.1900000000000546</c:v>
                </c:pt>
                <c:pt idx="277">
                  <c:v>1.6700000000000728</c:v>
                </c:pt>
                <c:pt idx="278">
                  <c:v>1.1299999999996544</c:v>
                </c:pt>
                <c:pt idx="279">
                  <c:v>1.080000000000382</c:v>
                </c:pt>
                <c:pt idx="280">
                  <c:v>1</c:v>
                </c:pt>
                <c:pt idx="281">
                  <c:v>1.7599999999997635</c:v>
                </c:pt>
                <c:pt idx="282">
                  <c:v>1.2699999999999818</c:v>
                </c:pt>
                <c:pt idx="283">
                  <c:v>1.3400000000001455</c:v>
                </c:pt>
                <c:pt idx="284">
                  <c:v>1.5799999999999272</c:v>
                </c:pt>
                <c:pt idx="285">
                  <c:v>0.75</c:v>
                </c:pt>
                <c:pt idx="286">
                  <c:v>1.7300000000000182</c:v>
                </c:pt>
                <c:pt idx="287">
                  <c:v>1.6599999999998545</c:v>
                </c:pt>
                <c:pt idx="288">
                  <c:v>1.4000000000000909</c:v>
                </c:pt>
                <c:pt idx="289">
                  <c:v>1.6999999999998181</c:v>
                </c:pt>
                <c:pt idx="290">
                  <c:v>1.5900000000001455</c:v>
                </c:pt>
                <c:pt idx="291">
                  <c:v>1.8600000000001273</c:v>
                </c:pt>
                <c:pt idx="292">
                  <c:v>1.75</c:v>
                </c:pt>
                <c:pt idx="293">
                  <c:v>1.7399999999997817</c:v>
                </c:pt>
                <c:pt idx="294">
                  <c:v>1.1900000000000546</c:v>
                </c:pt>
                <c:pt idx="295">
                  <c:v>1.7600000000002183</c:v>
                </c:pt>
                <c:pt idx="296">
                  <c:v>1.2899999999999636</c:v>
                </c:pt>
                <c:pt idx="297">
                  <c:v>1.569999999999709</c:v>
                </c:pt>
                <c:pt idx="298">
                  <c:v>1.080000000000382</c:v>
                </c:pt>
                <c:pt idx="299">
                  <c:v>1.25</c:v>
                </c:pt>
                <c:pt idx="300">
                  <c:v>1.2100000000000364</c:v>
                </c:pt>
                <c:pt idx="301">
                  <c:v>1.8599999999996726</c:v>
                </c:pt>
                <c:pt idx="302">
                  <c:v>1.5599999999999454</c:v>
                </c:pt>
                <c:pt idx="303">
                  <c:v>1.4800000000000182</c:v>
                </c:pt>
                <c:pt idx="304">
                  <c:v>1.6500000000000909</c:v>
                </c:pt>
                <c:pt idx="305">
                  <c:v>1.4600000000000364</c:v>
                </c:pt>
                <c:pt idx="306">
                  <c:v>1.8400000000001455</c:v>
                </c:pt>
                <c:pt idx="307">
                  <c:v>1.7300000000000182</c:v>
                </c:pt>
                <c:pt idx="308">
                  <c:v>1.7300000000000182</c:v>
                </c:pt>
                <c:pt idx="309">
                  <c:v>2.4699999999997999</c:v>
                </c:pt>
                <c:pt idx="310">
                  <c:v>1.3600000000001273</c:v>
                </c:pt>
                <c:pt idx="311">
                  <c:v>1.6500000000000909</c:v>
                </c:pt>
                <c:pt idx="312">
                  <c:v>1.7199999999997999</c:v>
                </c:pt>
                <c:pt idx="313">
                  <c:v>1.3899999999998727</c:v>
                </c:pt>
                <c:pt idx="314">
                  <c:v>1.6900000000000546</c:v>
                </c:pt>
                <c:pt idx="315">
                  <c:v>1.4600000000000364</c:v>
                </c:pt>
                <c:pt idx="316">
                  <c:v>1.75</c:v>
                </c:pt>
                <c:pt idx="317">
                  <c:v>1.5900000000001455</c:v>
                </c:pt>
                <c:pt idx="318">
                  <c:v>1.5799999999999272</c:v>
                </c:pt>
                <c:pt idx="319">
                  <c:v>1.4099999999998545</c:v>
                </c:pt>
                <c:pt idx="320">
                  <c:v>1.2300000000000182</c:v>
                </c:pt>
                <c:pt idx="321">
                  <c:v>1.1400000000003274</c:v>
                </c:pt>
                <c:pt idx="322">
                  <c:v>1.7199999999997999</c:v>
                </c:pt>
                <c:pt idx="323">
                  <c:v>1.6399999999998727</c:v>
                </c:pt>
                <c:pt idx="324">
                  <c:v>1.5799999999999272</c:v>
                </c:pt>
                <c:pt idx="325">
                  <c:v>1.930000000000291</c:v>
                </c:pt>
                <c:pt idx="326">
                  <c:v>1.6700000000000728</c:v>
                </c:pt>
                <c:pt idx="327">
                  <c:v>1.5799999999999272</c:v>
                </c:pt>
                <c:pt idx="328">
                  <c:v>1.7599999999997635</c:v>
                </c:pt>
                <c:pt idx="329">
                  <c:v>1.0700000000001637</c:v>
                </c:pt>
                <c:pt idx="330">
                  <c:v>2.1799999999998363</c:v>
                </c:pt>
                <c:pt idx="331">
                  <c:v>1.0900000000001455</c:v>
                </c:pt>
                <c:pt idx="332">
                  <c:v>1.6799999999998363</c:v>
                </c:pt>
                <c:pt idx="333">
                  <c:v>1.6200000000003456</c:v>
                </c:pt>
                <c:pt idx="334">
                  <c:v>1.4499999999998181</c:v>
                </c:pt>
                <c:pt idx="335">
                  <c:v>1.1199999999998909</c:v>
                </c:pt>
                <c:pt idx="336">
                  <c:v>1.2300000000000182</c:v>
                </c:pt>
                <c:pt idx="337">
                  <c:v>1.5799999999999272</c:v>
                </c:pt>
                <c:pt idx="338">
                  <c:v>1.1500000000000909</c:v>
                </c:pt>
                <c:pt idx="339">
                  <c:v>2.0500000000001819</c:v>
                </c:pt>
                <c:pt idx="340">
                  <c:v>1.6300000000001091</c:v>
                </c:pt>
                <c:pt idx="341">
                  <c:v>1.7999999999997272</c:v>
                </c:pt>
                <c:pt idx="342">
                  <c:v>1.9800000000000182</c:v>
                </c:pt>
                <c:pt idx="343">
                  <c:v>2.3699999999998909</c:v>
                </c:pt>
                <c:pt idx="344">
                  <c:v>1.4000000000000909</c:v>
                </c:pt>
                <c:pt idx="345">
                  <c:v>1.6199999999998909</c:v>
                </c:pt>
                <c:pt idx="346">
                  <c:v>1.580000000000382</c:v>
                </c:pt>
                <c:pt idx="347">
                  <c:v>1.7199999999997999</c:v>
                </c:pt>
                <c:pt idx="348">
                  <c:v>1.8699999999998909</c:v>
                </c:pt>
                <c:pt idx="349">
                  <c:v>1.7600000000002183</c:v>
                </c:pt>
                <c:pt idx="350">
                  <c:v>1.5599999999999454</c:v>
                </c:pt>
                <c:pt idx="351">
                  <c:v>1.8499999999999091</c:v>
                </c:pt>
                <c:pt idx="352">
                  <c:v>1.4400000000000546</c:v>
                </c:pt>
                <c:pt idx="353">
                  <c:v>2.3499999999999091</c:v>
                </c:pt>
                <c:pt idx="354">
                  <c:v>1.9099999999998545</c:v>
                </c:pt>
                <c:pt idx="355">
                  <c:v>1.9400000000000546</c:v>
                </c:pt>
                <c:pt idx="356">
                  <c:v>1.5900000000001455</c:v>
                </c:pt>
                <c:pt idx="357">
                  <c:v>1.9099999999998545</c:v>
                </c:pt>
                <c:pt idx="358">
                  <c:v>1.9000000000000909</c:v>
                </c:pt>
                <c:pt idx="359">
                  <c:v>1.9800000000000182</c:v>
                </c:pt>
                <c:pt idx="360">
                  <c:v>2.0100000000002183</c:v>
                </c:pt>
                <c:pt idx="361">
                  <c:v>1.8699999999998909</c:v>
                </c:pt>
                <c:pt idx="362">
                  <c:v>2</c:v>
                </c:pt>
                <c:pt idx="363">
                  <c:v>1.9299999999998363</c:v>
                </c:pt>
                <c:pt idx="364">
                  <c:v>1.7600000000002183</c:v>
                </c:pt>
                <c:pt idx="365">
                  <c:v>1.6500000000000909</c:v>
                </c:pt>
                <c:pt idx="366">
                  <c:v>1.4699999999997999</c:v>
                </c:pt>
                <c:pt idx="367">
                  <c:v>2.5099999999997635</c:v>
                </c:pt>
                <c:pt idx="368">
                  <c:v>1.430000000000291</c:v>
                </c:pt>
                <c:pt idx="369">
                  <c:v>1.9400000000000546</c:v>
                </c:pt>
                <c:pt idx="370">
                  <c:v>1.4899999999997817</c:v>
                </c:pt>
                <c:pt idx="371">
                  <c:v>2.0500000000001819</c:v>
                </c:pt>
                <c:pt idx="372">
                  <c:v>1.5299999999997453</c:v>
                </c:pt>
                <c:pt idx="373">
                  <c:v>1.8500000000003638</c:v>
                </c:pt>
                <c:pt idx="374">
                  <c:v>1.5899999999996908</c:v>
                </c:pt>
                <c:pt idx="375">
                  <c:v>1.8000000000001819</c:v>
                </c:pt>
                <c:pt idx="376">
                  <c:v>1.7799999999997453</c:v>
                </c:pt>
                <c:pt idx="377">
                  <c:v>1.9500000000002728</c:v>
                </c:pt>
                <c:pt idx="378">
                  <c:v>1.8299999999999272</c:v>
                </c:pt>
                <c:pt idx="379">
                  <c:v>1.4400000000000546</c:v>
                </c:pt>
                <c:pt idx="380">
                  <c:v>1.3299999999999272</c:v>
                </c:pt>
                <c:pt idx="381">
                  <c:v>2.3499999999999091</c:v>
                </c:pt>
                <c:pt idx="382">
                  <c:v>1.25</c:v>
                </c:pt>
                <c:pt idx="383">
                  <c:v>1.5999999999999091</c:v>
                </c:pt>
                <c:pt idx="384">
                  <c:v>1.3800000000001091</c:v>
                </c:pt>
                <c:pt idx="385">
                  <c:v>1.1500000000000909</c:v>
                </c:pt>
                <c:pt idx="386">
                  <c:v>1.5999999999999091</c:v>
                </c:pt>
                <c:pt idx="387">
                  <c:v>1.2300000000000182</c:v>
                </c:pt>
                <c:pt idx="388">
                  <c:v>1.4200000000000728</c:v>
                </c:pt>
                <c:pt idx="389">
                  <c:v>1.3800000000001091</c:v>
                </c:pt>
                <c:pt idx="390">
                  <c:v>1.3399999999996908</c:v>
                </c:pt>
                <c:pt idx="391">
                  <c:v>1.7300000000000182</c:v>
                </c:pt>
                <c:pt idx="392">
                  <c:v>1.3500000000003638</c:v>
                </c:pt>
                <c:pt idx="393">
                  <c:v>1.669999999999618</c:v>
                </c:pt>
                <c:pt idx="394">
                  <c:v>1.1400000000003274</c:v>
                </c:pt>
                <c:pt idx="395">
                  <c:v>2.1499999999996362</c:v>
                </c:pt>
                <c:pt idx="396">
                  <c:v>1.5200000000004366</c:v>
                </c:pt>
                <c:pt idx="397">
                  <c:v>1.2799999999997453</c:v>
                </c:pt>
                <c:pt idx="398">
                  <c:v>1.4400000000000546</c:v>
                </c:pt>
                <c:pt idx="399">
                  <c:v>1.5500000000001819</c:v>
                </c:pt>
                <c:pt idx="400">
                  <c:v>1.7799999999997453</c:v>
                </c:pt>
                <c:pt idx="401">
                  <c:v>1.5300000000002001</c:v>
                </c:pt>
                <c:pt idx="402">
                  <c:v>1.6999999999998181</c:v>
                </c:pt>
                <c:pt idx="403">
                  <c:v>1.4700000000002547</c:v>
                </c:pt>
                <c:pt idx="404">
                  <c:v>1.7099999999995816</c:v>
                </c:pt>
                <c:pt idx="405">
                  <c:v>1.8400000000001455</c:v>
                </c:pt>
                <c:pt idx="406">
                  <c:v>2.0700000000001637</c:v>
                </c:pt>
                <c:pt idx="407">
                  <c:v>1.8699999999998909</c:v>
                </c:pt>
                <c:pt idx="408">
                  <c:v>0.78999999999996362</c:v>
                </c:pt>
                <c:pt idx="409">
                  <c:v>2.5500000000001819</c:v>
                </c:pt>
                <c:pt idx="410">
                  <c:v>1.7799999999997453</c:v>
                </c:pt>
                <c:pt idx="411">
                  <c:v>1.8200000000001637</c:v>
                </c:pt>
                <c:pt idx="412">
                  <c:v>1.3699999999998909</c:v>
                </c:pt>
                <c:pt idx="413">
                  <c:v>1.7100000000000364</c:v>
                </c:pt>
                <c:pt idx="414">
                  <c:v>1.8800000000001091</c:v>
                </c:pt>
                <c:pt idx="415">
                  <c:v>1.7599999999997635</c:v>
                </c:pt>
                <c:pt idx="416">
                  <c:v>1.8299999999999272</c:v>
                </c:pt>
                <c:pt idx="417">
                  <c:v>1.7100000000000364</c:v>
                </c:pt>
                <c:pt idx="418">
                  <c:v>1.830000000000382</c:v>
                </c:pt>
                <c:pt idx="419">
                  <c:v>1.2599999999997635</c:v>
                </c:pt>
                <c:pt idx="420">
                  <c:v>4.1999999999998181</c:v>
                </c:pt>
                <c:pt idx="421">
                  <c:v>1.2800000000002001</c:v>
                </c:pt>
                <c:pt idx="422">
                  <c:v>1.9800000000000182</c:v>
                </c:pt>
                <c:pt idx="423">
                  <c:v>1.7800000000002001</c:v>
                </c:pt>
                <c:pt idx="424">
                  <c:v>2.9699999999997999</c:v>
                </c:pt>
                <c:pt idx="425">
                  <c:v>0.75</c:v>
                </c:pt>
                <c:pt idx="426">
                  <c:v>2.0999999999999091</c:v>
                </c:pt>
                <c:pt idx="427">
                  <c:v>2.1900000000000546</c:v>
                </c:pt>
                <c:pt idx="428">
                  <c:v>0.96000000000003638</c:v>
                </c:pt>
                <c:pt idx="429">
                  <c:v>2.3800000000001091</c:v>
                </c:pt>
                <c:pt idx="430">
                  <c:v>1.8899999999998727</c:v>
                </c:pt>
                <c:pt idx="431">
                  <c:v>1.7100000000000364</c:v>
                </c:pt>
                <c:pt idx="432">
                  <c:v>1.6999999999998181</c:v>
                </c:pt>
                <c:pt idx="433">
                  <c:v>1.5900000000001455</c:v>
                </c:pt>
                <c:pt idx="434">
                  <c:v>1.4499999999998181</c:v>
                </c:pt>
                <c:pt idx="435">
                  <c:v>1.6400000000003274</c:v>
                </c:pt>
                <c:pt idx="436">
                  <c:v>1.4699999999997999</c:v>
                </c:pt>
                <c:pt idx="437">
                  <c:v>1.7100000000000364</c:v>
                </c:pt>
                <c:pt idx="438">
                  <c:v>1.4400000000000546</c:v>
                </c:pt>
                <c:pt idx="439">
                  <c:v>1.6700000000000728</c:v>
                </c:pt>
                <c:pt idx="440">
                  <c:v>1.8399999999996908</c:v>
                </c:pt>
                <c:pt idx="441">
                  <c:v>1.7700000000004366</c:v>
                </c:pt>
                <c:pt idx="442">
                  <c:v>0.73999999999978172</c:v>
                </c:pt>
                <c:pt idx="443">
                  <c:v>2.7399999999997817</c:v>
                </c:pt>
                <c:pt idx="444">
                  <c:v>1.6900000000000546</c:v>
                </c:pt>
                <c:pt idx="445">
                  <c:v>1.9600000000000364</c:v>
                </c:pt>
                <c:pt idx="446">
                  <c:v>1.1600000000003092</c:v>
                </c:pt>
                <c:pt idx="447">
                  <c:v>1.669999999999618</c:v>
                </c:pt>
                <c:pt idx="448">
                  <c:v>1.5500000000001819</c:v>
                </c:pt>
                <c:pt idx="449">
                  <c:v>1.9400000000000546</c:v>
                </c:pt>
                <c:pt idx="450">
                  <c:v>1.8600000000001273</c:v>
                </c:pt>
                <c:pt idx="451">
                  <c:v>1.8699999999998909</c:v>
                </c:pt>
                <c:pt idx="452">
                  <c:v>1.3899999999998727</c:v>
                </c:pt>
                <c:pt idx="453">
                  <c:v>1.5999999999999091</c:v>
                </c:pt>
                <c:pt idx="454">
                  <c:v>1.8000000000001819</c:v>
                </c:pt>
                <c:pt idx="455">
                  <c:v>1.4299999999998363</c:v>
                </c:pt>
                <c:pt idx="456">
                  <c:v>1.6900000000000546</c:v>
                </c:pt>
                <c:pt idx="457">
                  <c:v>2.0599999999999454</c:v>
                </c:pt>
                <c:pt idx="458">
                  <c:v>1.3800000000001091</c:v>
                </c:pt>
                <c:pt idx="459">
                  <c:v>1.6199999999998909</c:v>
                </c:pt>
                <c:pt idx="460">
                  <c:v>1.6200000000003456</c:v>
                </c:pt>
                <c:pt idx="461">
                  <c:v>1.7599999999997635</c:v>
                </c:pt>
                <c:pt idx="462">
                  <c:v>1.6999999999998181</c:v>
                </c:pt>
                <c:pt idx="463">
                  <c:v>1.8900000000003274</c:v>
                </c:pt>
                <c:pt idx="464">
                  <c:v>1.5799999999999272</c:v>
                </c:pt>
                <c:pt idx="465">
                  <c:v>1.8000000000001819</c:v>
                </c:pt>
                <c:pt idx="466">
                  <c:v>1.8499999999999091</c:v>
                </c:pt>
                <c:pt idx="467">
                  <c:v>2</c:v>
                </c:pt>
                <c:pt idx="468">
                  <c:v>1.7799999999997453</c:v>
                </c:pt>
                <c:pt idx="469">
                  <c:v>1.3000000000001819</c:v>
                </c:pt>
                <c:pt idx="470">
                  <c:v>1.4899999999997817</c:v>
                </c:pt>
                <c:pt idx="471">
                  <c:v>1.9900000000002365</c:v>
                </c:pt>
                <c:pt idx="472">
                  <c:v>1.7599999999997635</c:v>
                </c:pt>
                <c:pt idx="473">
                  <c:v>1.9400000000000546</c:v>
                </c:pt>
                <c:pt idx="474">
                  <c:v>1.8900000000003274</c:v>
                </c:pt>
                <c:pt idx="475">
                  <c:v>1.7899999999999636</c:v>
                </c:pt>
                <c:pt idx="476">
                  <c:v>2.0199999999999818</c:v>
                </c:pt>
                <c:pt idx="477">
                  <c:v>1.9299999999998363</c:v>
                </c:pt>
                <c:pt idx="478">
                  <c:v>1.9400000000000546</c:v>
                </c:pt>
                <c:pt idx="479">
                  <c:v>2.0900000000001455</c:v>
                </c:pt>
                <c:pt idx="480">
                  <c:v>1.8999999999996362</c:v>
                </c:pt>
                <c:pt idx="481">
                  <c:v>1.4800000000000182</c:v>
                </c:pt>
                <c:pt idx="482">
                  <c:v>1.7600000000002183</c:v>
                </c:pt>
                <c:pt idx="483">
                  <c:v>1.7999999999997272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95-4B75-B6E6-E902449C3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Auswahl!$A$4</c15:sqref>
                        </c15:formulaRef>
                      </c:ext>
                    </c:extLst>
                    <c:strCache>
                      <c:ptCount val="1"/>
                      <c:pt idx="0">
                        <c:v>Datum + Uhrzeit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E95-4B75-B6E6-E902449C3B33}"/>
                  </c:ext>
                </c:extLst>
              </c15:ser>
            </c15:filteredScatterSeries>
          </c:ext>
        </c:extLst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3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Durchfluß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5.979293170564403E-2"/>
          <c:y val="0.14375968992248064"/>
          <c:w val="0.9019844582718447"/>
          <c:h val="0.677971372764450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Auswahl!$K$4</c:f>
              <c:strCache>
                <c:ptCount val="1"/>
                <c:pt idx="0">
                  <c:v>Durchfluss Zähler Zirkulation (m³/h)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Auswahl!$K$5:$K$488</c:f>
              <c:numCache>
                <c:formatCode>General</c:formatCode>
                <c:ptCount val="4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0.75</c:v>
                </c:pt>
                <c:pt idx="80">
                  <c:v>0.61</c:v>
                </c:pt>
                <c:pt idx="81">
                  <c:v>0.61</c:v>
                </c:pt>
                <c:pt idx="82">
                  <c:v>0.61</c:v>
                </c:pt>
                <c:pt idx="83">
                  <c:v>0.61</c:v>
                </c:pt>
                <c:pt idx="84">
                  <c:v>0.61</c:v>
                </c:pt>
                <c:pt idx="85">
                  <c:v>0.61</c:v>
                </c:pt>
                <c:pt idx="86">
                  <c:v>0.61</c:v>
                </c:pt>
                <c:pt idx="87">
                  <c:v>0.61</c:v>
                </c:pt>
                <c:pt idx="88">
                  <c:v>0.61</c:v>
                </c:pt>
                <c:pt idx="89">
                  <c:v>0.61</c:v>
                </c:pt>
                <c:pt idx="90">
                  <c:v>0.61</c:v>
                </c:pt>
                <c:pt idx="91">
                  <c:v>0.61</c:v>
                </c:pt>
                <c:pt idx="92">
                  <c:v>0.61</c:v>
                </c:pt>
                <c:pt idx="93">
                  <c:v>0.61</c:v>
                </c:pt>
                <c:pt idx="94">
                  <c:v>0.61</c:v>
                </c:pt>
                <c:pt idx="95">
                  <c:v>0.61</c:v>
                </c:pt>
                <c:pt idx="96">
                  <c:v>0.61</c:v>
                </c:pt>
                <c:pt idx="97">
                  <c:v>0.61</c:v>
                </c:pt>
                <c:pt idx="98">
                  <c:v>0.61</c:v>
                </c:pt>
                <c:pt idx="99">
                  <c:v>0.61</c:v>
                </c:pt>
                <c:pt idx="100">
                  <c:v>0.61</c:v>
                </c:pt>
                <c:pt idx="101">
                  <c:v>0.61</c:v>
                </c:pt>
                <c:pt idx="102">
                  <c:v>0.6</c:v>
                </c:pt>
                <c:pt idx="103">
                  <c:v>0.61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0.61</c:v>
                </c:pt>
                <c:pt idx="136">
                  <c:v>0.61</c:v>
                </c:pt>
                <c:pt idx="137">
                  <c:v>0.61</c:v>
                </c:pt>
                <c:pt idx="138">
                  <c:v>0.61</c:v>
                </c:pt>
                <c:pt idx="139">
                  <c:v>0.61</c:v>
                </c:pt>
                <c:pt idx="140">
                  <c:v>0.61</c:v>
                </c:pt>
                <c:pt idx="141">
                  <c:v>0.61</c:v>
                </c:pt>
                <c:pt idx="142">
                  <c:v>0.61</c:v>
                </c:pt>
                <c:pt idx="143">
                  <c:v>0.61</c:v>
                </c:pt>
                <c:pt idx="144">
                  <c:v>0.61</c:v>
                </c:pt>
                <c:pt idx="145">
                  <c:v>0.61</c:v>
                </c:pt>
                <c:pt idx="146">
                  <c:v>0.61</c:v>
                </c:pt>
                <c:pt idx="147">
                  <c:v>0.61</c:v>
                </c:pt>
                <c:pt idx="148">
                  <c:v>0.61</c:v>
                </c:pt>
                <c:pt idx="149">
                  <c:v>0.61</c:v>
                </c:pt>
                <c:pt idx="150">
                  <c:v>0.61</c:v>
                </c:pt>
                <c:pt idx="151">
                  <c:v>0.61</c:v>
                </c:pt>
                <c:pt idx="152">
                  <c:v>0.61</c:v>
                </c:pt>
                <c:pt idx="153">
                  <c:v>0.61</c:v>
                </c:pt>
                <c:pt idx="154">
                  <c:v>0.61</c:v>
                </c:pt>
                <c:pt idx="155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59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8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</c:v>
                </c:pt>
                <c:pt idx="178">
                  <c:v>0.61</c:v>
                </c:pt>
                <c:pt idx="179">
                  <c:v>0.6</c:v>
                </c:pt>
                <c:pt idx="180">
                  <c:v>0.61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0.61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0.61</c:v>
                </c:pt>
                <c:pt idx="198">
                  <c:v>0.61</c:v>
                </c:pt>
                <c:pt idx="199">
                  <c:v>0.61</c:v>
                </c:pt>
                <c:pt idx="200">
                  <c:v>0.61</c:v>
                </c:pt>
                <c:pt idx="201">
                  <c:v>0.6</c:v>
                </c:pt>
                <c:pt idx="202">
                  <c:v>0.61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0.59</c:v>
                </c:pt>
                <c:pt idx="306">
                  <c:v>0.59</c:v>
                </c:pt>
                <c:pt idx="307">
                  <c:v>0.6</c:v>
                </c:pt>
                <c:pt idx="308">
                  <c:v>0.59</c:v>
                </c:pt>
                <c:pt idx="309">
                  <c:v>0.59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0.59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0.59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0.59</c:v>
                </c:pt>
                <c:pt idx="421">
                  <c:v>0.6</c:v>
                </c:pt>
                <c:pt idx="422">
                  <c:v>0.59</c:v>
                </c:pt>
                <c:pt idx="423">
                  <c:v>0.59</c:v>
                </c:pt>
                <c:pt idx="424">
                  <c:v>0.59</c:v>
                </c:pt>
                <c:pt idx="425">
                  <c:v>0.59</c:v>
                </c:pt>
                <c:pt idx="426">
                  <c:v>0.59</c:v>
                </c:pt>
                <c:pt idx="427">
                  <c:v>0.59</c:v>
                </c:pt>
                <c:pt idx="428">
                  <c:v>0.59</c:v>
                </c:pt>
                <c:pt idx="429">
                  <c:v>0.59</c:v>
                </c:pt>
                <c:pt idx="430">
                  <c:v>0.59</c:v>
                </c:pt>
                <c:pt idx="431">
                  <c:v>0.59</c:v>
                </c:pt>
                <c:pt idx="432">
                  <c:v>0.59</c:v>
                </c:pt>
                <c:pt idx="433">
                  <c:v>0.59</c:v>
                </c:pt>
                <c:pt idx="434">
                  <c:v>0.59</c:v>
                </c:pt>
                <c:pt idx="435">
                  <c:v>0.59</c:v>
                </c:pt>
                <c:pt idx="436">
                  <c:v>0.59</c:v>
                </c:pt>
                <c:pt idx="437">
                  <c:v>0.59</c:v>
                </c:pt>
                <c:pt idx="438">
                  <c:v>0.59</c:v>
                </c:pt>
                <c:pt idx="439">
                  <c:v>0.59</c:v>
                </c:pt>
                <c:pt idx="440">
                  <c:v>0.59</c:v>
                </c:pt>
                <c:pt idx="441">
                  <c:v>0.59</c:v>
                </c:pt>
                <c:pt idx="442">
                  <c:v>0.59</c:v>
                </c:pt>
                <c:pt idx="443">
                  <c:v>0.59</c:v>
                </c:pt>
                <c:pt idx="444">
                  <c:v>0.59</c:v>
                </c:pt>
                <c:pt idx="445">
                  <c:v>0.59</c:v>
                </c:pt>
                <c:pt idx="446">
                  <c:v>0.59</c:v>
                </c:pt>
                <c:pt idx="447">
                  <c:v>0.59</c:v>
                </c:pt>
                <c:pt idx="448">
                  <c:v>0.59</c:v>
                </c:pt>
                <c:pt idx="449">
                  <c:v>0.59</c:v>
                </c:pt>
                <c:pt idx="450">
                  <c:v>0.59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0.59</c:v>
                </c:pt>
                <c:pt idx="459">
                  <c:v>0.59</c:v>
                </c:pt>
                <c:pt idx="460">
                  <c:v>0.59</c:v>
                </c:pt>
                <c:pt idx="461">
                  <c:v>0.59</c:v>
                </c:pt>
                <c:pt idx="462">
                  <c:v>0.59</c:v>
                </c:pt>
                <c:pt idx="463">
                  <c:v>0.59</c:v>
                </c:pt>
                <c:pt idx="464">
                  <c:v>0.59</c:v>
                </c:pt>
                <c:pt idx="465">
                  <c:v>0.59</c:v>
                </c:pt>
                <c:pt idx="466">
                  <c:v>0.59</c:v>
                </c:pt>
                <c:pt idx="467">
                  <c:v>0.59</c:v>
                </c:pt>
                <c:pt idx="468">
                  <c:v>0.59</c:v>
                </c:pt>
                <c:pt idx="469">
                  <c:v>0.59</c:v>
                </c:pt>
                <c:pt idx="470">
                  <c:v>0.59</c:v>
                </c:pt>
                <c:pt idx="471">
                  <c:v>0.59</c:v>
                </c:pt>
                <c:pt idx="472">
                  <c:v>0.59</c:v>
                </c:pt>
                <c:pt idx="473">
                  <c:v>0.59</c:v>
                </c:pt>
                <c:pt idx="474">
                  <c:v>0.59</c:v>
                </c:pt>
                <c:pt idx="475">
                  <c:v>0.59</c:v>
                </c:pt>
                <c:pt idx="476">
                  <c:v>0.59</c:v>
                </c:pt>
                <c:pt idx="477">
                  <c:v>0.57999999999999996</c:v>
                </c:pt>
                <c:pt idx="478">
                  <c:v>0.59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0.55000000000000004</c:v>
                </c:pt>
                <c:pt idx="483">
                  <c:v>0.55000000000000004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1E-43BC-9000-5103997F1598}"/>
            </c:ext>
          </c:extLst>
        </c:ser>
        <c:ser>
          <c:idx val="1"/>
          <c:order val="1"/>
          <c:tx>
            <c:strRef>
              <c:f>Auswahl!$L$4</c:f>
              <c:strCache>
                <c:ptCount val="1"/>
                <c:pt idx="0">
                  <c:v>Durchfluss Zähler Fernwärme (m³/h)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Auswahl!$L$5:$L$488</c:f>
              <c:numCache>
                <c:formatCode>General</c:formatCode>
                <c:ptCount val="484"/>
                <c:pt idx="0">
                  <c:v>2.72</c:v>
                </c:pt>
                <c:pt idx="1">
                  <c:v>2.59</c:v>
                </c:pt>
                <c:pt idx="2">
                  <c:v>3.09</c:v>
                </c:pt>
                <c:pt idx="3">
                  <c:v>3.77</c:v>
                </c:pt>
                <c:pt idx="4">
                  <c:v>2.85</c:v>
                </c:pt>
                <c:pt idx="5">
                  <c:v>2.92</c:v>
                </c:pt>
                <c:pt idx="6">
                  <c:v>2.61</c:v>
                </c:pt>
                <c:pt idx="7">
                  <c:v>3.11</c:v>
                </c:pt>
                <c:pt idx="8">
                  <c:v>2.67</c:v>
                </c:pt>
                <c:pt idx="9">
                  <c:v>2.76</c:v>
                </c:pt>
                <c:pt idx="10">
                  <c:v>2.34</c:v>
                </c:pt>
                <c:pt idx="11">
                  <c:v>2.83</c:v>
                </c:pt>
                <c:pt idx="12">
                  <c:v>3.26</c:v>
                </c:pt>
                <c:pt idx="13">
                  <c:v>2.72</c:v>
                </c:pt>
                <c:pt idx="14">
                  <c:v>2.5499999999999998</c:v>
                </c:pt>
                <c:pt idx="15">
                  <c:v>2.66</c:v>
                </c:pt>
                <c:pt idx="16">
                  <c:v>2.75</c:v>
                </c:pt>
                <c:pt idx="17">
                  <c:v>3.41</c:v>
                </c:pt>
                <c:pt idx="18">
                  <c:v>3.28</c:v>
                </c:pt>
                <c:pt idx="19">
                  <c:v>3.42</c:v>
                </c:pt>
                <c:pt idx="20">
                  <c:v>4.0599999999999996</c:v>
                </c:pt>
                <c:pt idx="21">
                  <c:v>2.77</c:v>
                </c:pt>
                <c:pt idx="22">
                  <c:v>2.39</c:v>
                </c:pt>
                <c:pt idx="23">
                  <c:v>2.5099999999999998</c:v>
                </c:pt>
                <c:pt idx="24">
                  <c:v>2.11</c:v>
                </c:pt>
                <c:pt idx="25">
                  <c:v>2.56</c:v>
                </c:pt>
                <c:pt idx="26">
                  <c:v>2.4900000000000002</c:v>
                </c:pt>
                <c:pt idx="27">
                  <c:v>2.63</c:v>
                </c:pt>
                <c:pt idx="28">
                  <c:v>2.11</c:v>
                </c:pt>
                <c:pt idx="29">
                  <c:v>2.39</c:v>
                </c:pt>
                <c:pt idx="30">
                  <c:v>2.7</c:v>
                </c:pt>
                <c:pt idx="31">
                  <c:v>2.73</c:v>
                </c:pt>
                <c:pt idx="32">
                  <c:v>2.58</c:v>
                </c:pt>
                <c:pt idx="33">
                  <c:v>2.6</c:v>
                </c:pt>
                <c:pt idx="34">
                  <c:v>2.35</c:v>
                </c:pt>
                <c:pt idx="35">
                  <c:v>2.34</c:v>
                </c:pt>
                <c:pt idx="36">
                  <c:v>2.7</c:v>
                </c:pt>
                <c:pt idx="37">
                  <c:v>2.74</c:v>
                </c:pt>
                <c:pt idx="38">
                  <c:v>2.54</c:v>
                </c:pt>
                <c:pt idx="39">
                  <c:v>3.61</c:v>
                </c:pt>
                <c:pt idx="40">
                  <c:v>2.86</c:v>
                </c:pt>
                <c:pt idx="41">
                  <c:v>3.83</c:v>
                </c:pt>
                <c:pt idx="42">
                  <c:v>3.38</c:v>
                </c:pt>
                <c:pt idx="43">
                  <c:v>2.72</c:v>
                </c:pt>
                <c:pt idx="44">
                  <c:v>3.33</c:v>
                </c:pt>
                <c:pt idx="45">
                  <c:v>3.37</c:v>
                </c:pt>
                <c:pt idx="46">
                  <c:v>3.01</c:v>
                </c:pt>
                <c:pt idx="47">
                  <c:v>4.3899999999999997</c:v>
                </c:pt>
                <c:pt idx="48">
                  <c:v>4.2</c:v>
                </c:pt>
                <c:pt idx="49">
                  <c:v>4.1500000000000004</c:v>
                </c:pt>
                <c:pt idx="50">
                  <c:v>4.29</c:v>
                </c:pt>
                <c:pt idx="51">
                  <c:v>4.41</c:v>
                </c:pt>
                <c:pt idx="52">
                  <c:v>4.3600000000000003</c:v>
                </c:pt>
                <c:pt idx="53">
                  <c:v>4.13</c:v>
                </c:pt>
                <c:pt idx="54">
                  <c:v>2.71</c:v>
                </c:pt>
                <c:pt idx="55">
                  <c:v>2.89</c:v>
                </c:pt>
                <c:pt idx="56">
                  <c:v>3.57</c:v>
                </c:pt>
                <c:pt idx="57">
                  <c:v>3.17</c:v>
                </c:pt>
                <c:pt idx="58">
                  <c:v>2.86</c:v>
                </c:pt>
                <c:pt idx="59">
                  <c:v>3.09</c:v>
                </c:pt>
                <c:pt idx="60">
                  <c:v>3.4</c:v>
                </c:pt>
                <c:pt idx="61">
                  <c:v>3.18</c:v>
                </c:pt>
                <c:pt idx="62">
                  <c:v>3.14</c:v>
                </c:pt>
                <c:pt idx="63">
                  <c:v>3.03</c:v>
                </c:pt>
                <c:pt idx="64">
                  <c:v>3.54</c:v>
                </c:pt>
                <c:pt idx="65">
                  <c:v>3.34</c:v>
                </c:pt>
                <c:pt idx="66">
                  <c:v>3.82</c:v>
                </c:pt>
                <c:pt idx="67">
                  <c:v>4.8499999999999996</c:v>
                </c:pt>
                <c:pt idx="68">
                  <c:v>5.67</c:v>
                </c:pt>
                <c:pt idx="69">
                  <c:v>4.28</c:v>
                </c:pt>
                <c:pt idx="70">
                  <c:v>4.38</c:v>
                </c:pt>
                <c:pt idx="71">
                  <c:v>3.06</c:v>
                </c:pt>
                <c:pt idx="72">
                  <c:v>3.86</c:v>
                </c:pt>
                <c:pt idx="73">
                  <c:v>3</c:v>
                </c:pt>
                <c:pt idx="74">
                  <c:v>3.19</c:v>
                </c:pt>
                <c:pt idx="75">
                  <c:v>4.3899999999999997</c:v>
                </c:pt>
                <c:pt idx="76">
                  <c:v>4.29</c:v>
                </c:pt>
                <c:pt idx="77">
                  <c:v>3.05</c:v>
                </c:pt>
                <c:pt idx="78">
                  <c:v>2.96</c:v>
                </c:pt>
                <c:pt idx="79">
                  <c:v>3.68</c:v>
                </c:pt>
                <c:pt idx="80">
                  <c:v>3.04</c:v>
                </c:pt>
                <c:pt idx="81">
                  <c:v>3.55</c:v>
                </c:pt>
                <c:pt idx="82">
                  <c:v>3.3</c:v>
                </c:pt>
                <c:pt idx="83">
                  <c:v>3.77</c:v>
                </c:pt>
                <c:pt idx="84">
                  <c:v>3</c:v>
                </c:pt>
                <c:pt idx="85">
                  <c:v>3.76</c:v>
                </c:pt>
                <c:pt idx="86">
                  <c:v>2.76</c:v>
                </c:pt>
                <c:pt idx="87">
                  <c:v>4.01</c:v>
                </c:pt>
                <c:pt idx="88">
                  <c:v>4.67</c:v>
                </c:pt>
                <c:pt idx="89">
                  <c:v>4.07</c:v>
                </c:pt>
                <c:pt idx="90">
                  <c:v>3.25</c:v>
                </c:pt>
                <c:pt idx="91">
                  <c:v>3.86</c:v>
                </c:pt>
                <c:pt idx="92">
                  <c:v>3.7</c:v>
                </c:pt>
                <c:pt idx="93">
                  <c:v>3.67</c:v>
                </c:pt>
                <c:pt idx="94">
                  <c:v>3.76</c:v>
                </c:pt>
                <c:pt idx="95">
                  <c:v>3.45</c:v>
                </c:pt>
                <c:pt idx="96">
                  <c:v>3.66</c:v>
                </c:pt>
                <c:pt idx="97">
                  <c:v>2.62</c:v>
                </c:pt>
                <c:pt idx="98">
                  <c:v>3.67</c:v>
                </c:pt>
                <c:pt idx="99">
                  <c:v>2.71</c:v>
                </c:pt>
                <c:pt idx="100">
                  <c:v>2.69</c:v>
                </c:pt>
                <c:pt idx="101">
                  <c:v>2.2799999999999998</c:v>
                </c:pt>
                <c:pt idx="102">
                  <c:v>1.94</c:v>
                </c:pt>
                <c:pt idx="103">
                  <c:v>1.74</c:v>
                </c:pt>
                <c:pt idx="104">
                  <c:v>1.74</c:v>
                </c:pt>
                <c:pt idx="105">
                  <c:v>1.96</c:v>
                </c:pt>
                <c:pt idx="106">
                  <c:v>2.12</c:v>
                </c:pt>
                <c:pt idx="107">
                  <c:v>2.0699999999999998</c:v>
                </c:pt>
                <c:pt idx="108">
                  <c:v>1.98</c:v>
                </c:pt>
                <c:pt idx="109">
                  <c:v>2.21</c:v>
                </c:pt>
                <c:pt idx="110">
                  <c:v>1.88</c:v>
                </c:pt>
                <c:pt idx="111">
                  <c:v>2.36</c:v>
                </c:pt>
                <c:pt idx="112">
                  <c:v>2.59</c:v>
                </c:pt>
                <c:pt idx="113">
                  <c:v>2.35</c:v>
                </c:pt>
                <c:pt idx="114">
                  <c:v>1.85</c:v>
                </c:pt>
                <c:pt idx="115">
                  <c:v>1.73</c:v>
                </c:pt>
                <c:pt idx="116">
                  <c:v>2.2200000000000002</c:v>
                </c:pt>
                <c:pt idx="117">
                  <c:v>1.66</c:v>
                </c:pt>
                <c:pt idx="118">
                  <c:v>0.82</c:v>
                </c:pt>
                <c:pt idx="119">
                  <c:v>1.21</c:v>
                </c:pt>
                <c:pt idx="120">
                  <c:v>2</c:v>
                </c:pt>
                <c:pt idx="121">
                  <c:v>1.95</c:v>
                </c:pt>
                <c:pt idx="122">
                  <c:v>1.94</c:v>
                </c:pt>
                <c:pt idx="123">
                  <c:v>1.63</c:v>
                </c:pt>
                <c:pt idx="124">
                  <c:v>1.4</c:v>
                </c:pt>
                <c:pt idx="125">
                  <c:v>0.73</c:v>
                </c:pt>
                <c:pt idx="126">
                  <c:v>0.82</c:v>
                </c:pt>
                <c:pt idx="127">
                  <c:v>0.78</c:v>
                </c:pt>
                <c:pt idx="128">
                  <c:v>0.72</c:v>
                </c:pt>
                <c:pt idx="129">
                  <c:v>2.06</c:v>
                </c:pt>
                <c:pt idx="130">
                  <c:v>1.82</c:v>
                </c:pt>
                <c:pt idx="131">
                  <c:v>1.77</c:v>
                </c:pt>
                <c:pt idx="132">
                  <c:v>1.39</c:v>
                </c:pt>
                <c:pt idx="133">
                  <c:v>0.74</c:v>
                </c:pt>
                <c:pt idx="134">
                  <c:v>3.19</c:v>
                </c:pt>
                <c:pt idx="135">
                  <c:v>5.33</c:v>
                </c:pt>
                <c:pt idx="136">
                  <c:v>4.83</c:v>
                </c:pt>
                <c:pt idx="137">
                  <c:v>5.29</c:v>
                </c:pt>
                <c:pt idx="138">
                  <c:v>5.01</c:v>
                </c:pt>
                <c:pt idx="139">
                  <c:v>4.8899999999999997</c:v>
                </c:pt>
                <c:pt idx="140">
                  <c:v>4.83</c:v>
                </c:pt>
                <c:pt idx="141">
                  <c:v>4.72</c:v>
                </c:pt>
                <c:pt idx="142">
                  <c:v>4.42</c:v>
                </c:pt>
                <c:pt idx="143">
                  <c:v>4.72</c:v>
                </c:pt>
                <c:pt idx="144">
                  <c:v>4.8499999999999996</c:v>
                </c:pt>
                <c:pt idx="145">
                  <c:v>4.58</c:v>
                </c:pt>
                <c:pt idx="146">
                  <c:v>4.8</c:v>
                </c:pt>
                <c:pt idx="147">
                  <c:v>4.47</c:v>
                </c:pt>
                <c:pt idx="148">
                  <c:v>3.95</c:v>
                </c:pt>
                <c:pt idx="149">
                  <c:v>4.18</c:v>
                </c:pt>
                <c:pt idx="150">
                  <c:v>4.2</c:v>
                </c:pt>
                <c:pt idx="151">
                  <c:v>3.9</c:v>
                </c:pt>
                <c:pt idx="152">
                  <c:v>4.5</c:v>
                </c:pt>
                <c:pt idx="153">
                  <c:v>4.82</c:v>
                </c:pt>
                <c:pt idx="154">
                  <c:v>4.5</c:v>
                </c:pt>
                <c:pt idx="155">
                  <c:v>3.91</c:v>
                </c:pt>
                <c:pt idx="156">
                  <c:v>3.8</c:v>
                </c:pt>
                <c:pt idx="157">
                  <c:v>4.21</c:v>
                </c:pt>
                <c:pt idx="158">
                  <c:v>4.78</c:v>
                </c:pt>
                <c:pt idx="159">
                  <c:v>4.7699999999999996</c:v>
                </c:pt>
                <c:pt idx="160">
                  <c:v>4.71</c:v>
                </c:pt>
                <c:pt idx="161">
                  <c:v>4.1900000000000004</c:v>
                </c:pt>
                <c:pt idx="162">
                  <c:v>4.2</c:v>
                </c:pt>
                <c:pt idx="163">
                  <c:v>4.1900000000000004</c:v>
                </c:pt>
                <c:pt idx="164">
                  <c:v>4.2</c:v>
                </c:pt>
                <c:pt idx="165">
                  <c:v>3.71</c:v>
                </c:pt>
                <c:pt idx="166">
                  <c:v>4.3600000000000003</c:v>
                </c:pt>
                <c:pt idx="167">
                  <c:v>4.59</c:v>
                </c:pt>
                <c:pt idx="168">
                  <c:v>4.1900000000000004</c:v>
                </c:pt>
                <c:pt idx="169">
                  <c:v>4.21</c:v>
                </c:pt>
                <c:pt idx="170">
                  <c:v>3.95</c:v>
                </c:pt>
                <c:pt idx="171">
                  <c:v>4.24</c:v>
                </c:pt>
                <c:pt idx="172">
                  <c:v>4.72</c:v>
                </c:pt>
                <c:pt idx="173">
                  <c:v>4.59</c:v>
                </c:pt>
                <c:pt idx="174">
                  <c:v>4.18</c:v>
                </c:pt>
                <c:pt idx="175">
                  <c:v>4.21</c:v>
                </c:pt>
                <c:pt idx="176">
                  <c:v>4.2</c:v>
                </c:pt>
                <c:pt idx="177">
                  <c:v>4.5</c:v>
                </c:pt>
                <c:pt idx="178">
                  <c:v>4.66</c:v>
                </c:pt>
                <c:pt idx="179">
                  <c:v>4.2</c:v>
                </c:pt>
                <c:pt idx="180">
                  <c:v>4.84</c:v>
                </c:pt>
                <c:pt idx="181">
                  <c:v>4.95</c:v>
                </c:pt>
                <c:pt idx="182">
                  <c:v>4.72</c:v>
                </c:pt>
                <c:pt idx="183">
                  <c:v>4.3600000000000003</c:v>
                </c:pt>
                <c:pt idx="184">
                  <c:v>4.49</c:v>
                </c:pt>
                <c:pt idx="185">
                  <c:v>4.1900000000000004</c:v>
                </c:pt>
                <c:pt idx="186">
                  <c:v>4.2</c:v>
                </c:pt>
                <c:pt idx="187">
                  <c:v>4.21</c:v>
                </c:pt>
                <c:pt idx="188">
                  <c:v>4.2</c:v>
                </c:pt>
                <c:pt idx="189">
                  <c:v>4.21</c:v>
                </c:pt>
                <c:pt idx="190">
                  <c:v>4.1900000000000004</c:v>
                </c:pt>
                <c:pt idx="191">
                  <c:v>4.67</c:v>
                </c:pt>
                <c:pt idx="192">
                  <c:v>4.8</c:v>
                </c:pt>
                <c:pt idx="193">
                  <c:v>4.7699999999999996</c:v>
                </c:pt>
                <c:pt idx="194">
                  <c:v>4.55</c:v>
                </c:pt>
                <c:pt idx="195">
                  <c:v>4.2</c:v>
                </c:pt>
                <c:pt idx="196">
                  <c:v>4.2</c:v>
                </c:pt>
                <c:pt idx="197">
                  <c:v>4.2</c:v>
                </c:pt>
                <c:pt idx="198">
                  <c:v>4.2</c:v>
                </c:pt>
                <c:pt idx="199">
                  <c:v>4.2</c:v>
                </c:pt>
                <c:pt idx="200">
                  <c:v>4.21</c:v>
                </c:pt>
                <c:pt idx="201">
                  <c:v>4.2</c:v>
                </c:pt>
                <c:pt idx="202">
                  <c:v>4.2</c:v>
                </c:pt>
                <c:pt idx="203">
                  <c:v>4.21</c:v>
                </c:pt>
                <c:pt idx="204">
                  <c:v>3.06</c:v>
                </c:pt>
                <c:pt idx="205">
                  <c:v>0.62</c:v>
                </c:pt>
                <c:pt idx="206">
                  <c:v>0.84</c:v>
                </c:pt>
                <c:pt idx="207">
                  <c:v>0.81</c:v>
                </c:pt>
                <c:pt idx="208">
                  <c:v>0.75</c:v>
                </c:pt>
                <c:pt idx="209">
                  <c:v>0.78</c:v>
                </c:pt>
                <c:pt idx="210">
                  <c:v>0.8</c:v>
                </c:pt>
                <c:pt idx="211">
                  <c:v>0.74</c:v>
                </c:pt>
                <c:pt idx="212">
                  <c:v>0.79</c:v>
                </c:pt>
                <c:pt idx="213">
                  <c:v>1.01</c:v>
                </c:pt>
                <c:pt idx="214">
                  <c:v>1.22</c:v>
                </c:pt>
                <c:pt idx="215">
                  <c:v>0.77</c:v>
                </c:pt>
                <c:pt idx="216">
                  <c:v>0.88</c:v>
                </c:pt>
                <c:pt idx="217">
                  <c:v>0.75</c:v>
                </c:pt>
                <c:pt idx="218">
                  <c:v>0.73</c:v>
                </c:pt>
                <c:pt idx="219">
                  <c:v>0.71</c:v>
                </c:pt>
                <c:pt idx="220">
                  <c:v>0.66</c:v>
                </c:pt>
                <c:pt idx="221">
                  <c:v>0.76</c:v>
                </c:pt>
                <c:pt idx="222">
                  <c:v>0.75</c:v>
                </c:pt>
                <c:pt idx="223">
                  <c:v>0.77</c:v>
                </c:pt>
                <c:pt idx="224">
                  <c:v>0.8</c:v>
                </c:pt>
                <c:pt idx="225">
                  <c:v>0.68</c:v>
                </c:pt>
                <c:pt idx="226">
                  <c:v>0.62</c:v>
                </c:pt>
                <c:pt idx="227">
                  <c:v>0.74</c:v>
                </c:pt>
                <c:pt idx="228">
                  <c:v>0.76</c:v>
                </c:pt>
                <c:pt idx="229">
                  <c:v>0.66</c:v>
                </c:pt>
                <c:pt idx="230">
                  <c:v>0.73</c:v>
                </c:pt>
                <c:pt idx="231">
                  <c:v>0.71</c:v>
                </c:pt>
                <c:pt idx="232">
                  <c:v>0.72</c:v>
                </c:pt>
                <c:pt idx="233">
                  <c:v>0.71</c:v>
                </c:pt>
                <c:pt idx="234">
                  <c:v>0.78</c:v>
                </c:pt>
                <c:pt idx="235">
                  <c:v>0.67</c:v>
                </c:pt>
                <c:pt idx="236">
                  <c:v>0.72</c:v>
                </c:pt>
                <c:pt idx="237">
                  <c:v>0.59</c:v>
                </c:pt>
                <c:pt idx="238">
                  <c:v>0.76</c:v>
                </c:pt>
                <c:pt idx="239">
                  <c:v>0.71</c:v>
                </c:pt>
                <c:pt idx="240">
                  <c:v>0.8</c:v>
                </c:pt>
                <c:pt idx="241">
                  <c:v>0.68</c:v>
                </c:pt>
                <c:pt idx="242">
                  <c:v>0.54</c:v>
                </c:pt>
                <c:pt idx="243">
                  <c:v>0.65</c:v>
                </c:pt>
                <c:pt idx="244">
                  <c:v>0.72</c:v>
                </c:pt>
                <c:pt idx="245">
                  <c:v>0.57999999999999996</c:v>
                </c:pt>
                <c:pt idx="246">
                  <c:v>0.72</c:v>
                </c:pt>
                <c:pt idx="247">
                  <c:v>0.7</c:v>
                </c:pt>
                <c:pt idx="248">
                  <c:v>0.6</c:v>
                </c:pt>
                <c:pt idx="249">
                  <c:v>0.8</c:v>
                </c:pt>
                <c:pt idx="250">
                  <c:v>0.75</c:v>
                </c:pt>
                <c:pt idx="251">
                  <c:v>0.71</c:v>
                </c:pt>
                <c:pt idx="252">
                  <c:v>0.79</c:v>
                </c:pt>
                <c:pt idx="253">
                  <c:v>0.75</c:v>
                </c:pt>
                <c:pt idx="254">
                  <c:v>0.71</c:v>
                </c:pt>
                <c:pt idx="255">
                  <c:v>0.56999999999999995</c:v>
                </c:pt>
                <c:pt idx="256">
                  <c:v>0.74</c:v>
                </c:pt>
                <c:pt idx="257">
                  <c:v>0.69</c:v>
                </c:pt>
                <c:pt idx="258">
                  <c:v>0.59</c:v>
                </c:pt>
                <c:pt idx="259">
                  <c:v>0.74</c:v>
                </c:pt>
                <c:pt idx="260">
                  <c:v>0.83</c:v>
                </c:pt>
                <c:pt idx="261">
                  <c:v>0.73</c:v>
                </c:pt>
                <c:pt idx="262">
                  <c:v>0.53</c:v>
                </c:pt>
                <c:pt idx="263">
                  <c:v>0.82</c:v>
                </c:pt>
                <c:pt idx="264">
                  <c:v>0.64</c:v>
                </c:pt>
                <c:pt idx="265">
                  <c:v>0.67</c:v>
                </c:pt>
                <c:pt idx="266">
                  <c:v>0.7</c:v>
                </c:pt>
                <c:pt idx="267">
                  <c:v>1.3</c:v>
                </c:pt>
                <c:pt idx="268">
                  <c:v>0.72</c:v>
                </c:pt>
                <c:pt idx="269">
                  <c:v>0.76</c:v>
                </c:pt>
                <c:pt idx="270">
                  <c:v>0.67</c:v>
                </c:pt>
                <c:pt idx="271">
                  <c:v>0.72</c:v>
                </c:pt>
                <c:pt idx="272">
                  <c:v>0.68</c:v>
                </c:pt>
                <c:pt idx="273">
                  <c:v>0.56999999999999995</c:v>
                </c:pt>
                <c:pt idx="274">
                  <c:v>0.69</c:v>
                </c:pt>
                <c:pt idx="275">
                  <c:v>0.67</c:v>
                </c:pt>
                <c:pt idx="276">
                  <c:v>2.2000000000000002</c:v>
                </c:pt>
                <c:pt idx="277">
                  <c:v>0.69</c:v>
                </c:pt>
                <c:pt idx="278">
                  <c:v>0.65</c:v>
                </c:pt>
                <c:pt idx="279">
                  <c:v>0.68</c:v>
                </c:pt>
                <c:pt idx="280">
                  <c:v>0.78</c:v>
                </c:pt>
                <c:pt idx="281">
                  <c:v>0.96</c:v>
                </c:pt>
                <c:pt idx="282">
                  <c:v>1.49</c:v>
                </c:pt>
                <c:pt idx="283">
                  <c:v>1.41</c:v>
                </c:pt>
                <c:pt idx="284">
                  <c:v>2.08</c:v>
                </c:pt>
                <c:pt idx="285">
                  <c:v>1.62</c:v>
                </c:pt>
                <c:pt idx="286">
                  <c:v>2.76</c:v>
                </c:pt>
                <c:pt idx="287">
                  <c:v>2.2999999999999998</c:v>
                </c:pt>
                <c:pt idx="288">
                  <c:v>2.56</c:v>
                </c:pt>
                <c:pt idx="289">
                  <c:v>1.89</c:v>
                </c:pt>
                <c:pt idx="290">
                  <c:v>1.72</c:v>
                </c:pt>
                <c:pt idx="291">
                  <c:v>3.62</c:v>
                </c:pt>
                <c:pt idx="292">
                  <c:v>1.56</c:v>
                </c:pt>
                <c:pt idx="293">
                  <c:v>1.32</c:v>
                </c:pt>
                <c:pt idx="294">
                  <c:v>1.49</c:v>
                </c:pt>
                <c:pt idx="295">
                  <c:v>1.19</c:v>
                </c:pt>
                <c:pt idx="296">
                  <c:v>1.1499999999999999</c:v>
                </c:pt>
                <c:pt idx="297">
                  <c:v>1.46</c:v>
                </c:pt>
                <c:pt idx="298">
                  <c:v>0.87</c:v>
                </c:pt>
                <c:pt idx="299">
                  <c:v>1.1499999999999999</c:v>
                </c:pt>
                <c:pt idx="300">
                  <c:v>1.93</c:v>
                </c:pt>
                <c:pt idx="301">
                  <c:v>2.11</c:v>
                </c:pt>
                <c:pt idx="302">
                  <c:v>1.8</c:v>
                </c:pt>
                <c:pt idx="303">
                  <c:v>1.59</c:v>
                </c:pt>
                <c:pt idx="304">
                  <c:v>1.86</c:v>
                </c:pt>
                <c:pt idx="305">
                  <c:v>2.02</c:v>
                </c:pt>
                <c:pt idx="306">
                  <c:v>2.2000000000000002</c:v>
                </c:pt>
                <c:pt idx="307">
                  <c:v>2.09</c:v>
                </c:pt>
                <c:pt idx="308">
                  <c:v>2.14</c:v>
                </c:pt>
                <c:pt idx="309">
                  <c:v>1.77</c:v>
                </c:pt>
                <c:pt idx="310">
                  <c:v>1.7</c:v>
                </c:pt>
                <c:pt idx="311">
                  <c:v>1.59</c:v>
                </c:pt>
                <c:pt idx="312">
                  <c:v>1.37</c:v>
                </c:pt>
                <c:pt idx="313">
                  <c:v>1.83</c:v>
                </c:pt>
                <c:pt idx="314">
                  <c:v>1.81</c:v>
                </c:pt>
                <c:pt idx="315">
                  <c:v>1.86</c:v>
                </c:pt>
                <c:pt idx="316">
                  <c:v>1.61</c:v>
                </c:pt>
                <c:pt idx="317">
                  <c:v>1.72</c:v>
                </c:pt>
                <c:pt idx="318">
                  <c:v>1.79</c:v>
                </c:pt>
                <c:pt idx="319">
                  <c:v>1.65</c:v>
                </c:pt>
                <c:pt idx="320">
                  <c:v>1.56</c:v>
                </c:pt>
                <c:pt idx="321">
                  <c:v>1.53</c:v>
                </c:pt>
                <c:pt idx="322">
                  <c:v>1.62</c:v>
                </c:pt>
                <c:pt idx="323">
                  <c:v>1.65</c:v>
                </c:pt>
                <c:pt idx="324">
                  <c:v>1.66</c:v>
                </c:pt>
                <c:pt idx="325">
                  <c:v>1.76</c:v>
                </c:pt>
                <c:pt idx="326">
                  <c:v>1.75</c:v>
                </c:pt>
                <c:pt idx="327">
                  <c:v>1.78</c:v>
                </c:pt>
                <c:pt idx="328">
                  <c:v>1.76</c:v>
                </c:pt>
                <c:pt idx="329">
                  <c:v>1.73</c:v>
                </c:pt>
                <c:pt idx="330">
                  <c:v>1.86</c:v>
                </c:pt>
                <c:pt idx="331">
                  <c:v>1.84</c:v>
                </c:pt>
                <c:pt idx="332">
                  <c:v>1.75</c:v>
                </c:pt>
                <c:pt idx="333">
                  <c:v>1.74</c:v>
                </c:pt>
                <c:pt idx="334">
                  <c:v>2.02</c:v>
                </c:pt>
                <c:pt idx="335">
                  <c:v>2.0499999999999998</c:v>
                </c:pt>
                <c:pt idx="336">
                  <c:v>2.08</c:v>
                </c:pt>
                <c:pt idx="337">
                  <c:v>2.31</c:v>
                </c:pt>
                <c:pt idx="338">
                  <c:v>2.31</c:v>
                </c:pt>
                <c:pt idx="339">
                  <c:v>2.58</c:v>
                </c:pt>
                <c:pt idx="340">
                  <c:v>2.57</c:v>
                </c:pt>
                <c:pt idx="341">
                  <c:v>2.67</c:v>
                </c:pt>
                <c:pt idx="342">
                  <c:v>2.56</c:v>
                </c:pt>
                <c:pt idx="343">
                  <c:v>2.5499999999999998</c:v>
                </c:pt>
                <c:pt idx="344">
                  <c:v>2.54</c:v>
                </c:pt>
                <c:pt idx="345">
                  <c:v>2.62</c:v>
                </c:pt>
                <c:pt idx="346">
                  <c:v>2.6</c:v>
                </c:pt>
                <c:pt idx="347">
                  <c:v>2.69</c:v>
                </c:pt>
                <c:pt idx="348">
                  <c:v>2.59</c:v>
                </c:pt>
                <c:pt idx="349">
                  <c:v>2.58</c:v>
                </c:pt>
                <c:pt idx="350">
                  <c:v>2.75</c:v>
                </c:pt>
                <c:pt idx="351">
                  <c:v>2.69</c:v>
                </c:pt>
                <c:pt idx="352">
                  <c:v>2.63</c:v>
                </c:pt>
                <c:pt idx="353">
                  <c:v>2.9</c:v>
                </c:pt>
                <c:pt idx="354">
                  <c:v>2.73</c:v>
                </c:pt>
                <c:pt idx="355">
                  <c:v>2.73</c:v>
                </c:pt>
                <c:pt idx="356">
                  <c:v>2.89</c:v>
                </c:pt>
                <c:pt idx="357">
                  <c:v>2.71</c:v>
                </c:pt>
                <c:pt idx="358">
                  <c:v>2.58</c:v>
                </c:pt>
                <c:pt idx="359">
                  <c:v>2.82</c:v>
                </c:pt>
                <c:pt idx="360">
                  <c:v>2.66</c:v>
                </c:pt>
                <c:pt idx="361">
                  <c:v>2.78</c:v>
                </c:pt>
                <c:pt idx="362">
                  <c:v>2.79</c:v>
                </c:pt>
                <c:pt idx="363">
                  <c:v>2.6</c:v>
                </c:pt>
                <c:pt idx="364">
                  <c:v>2.69</c:v>
                </c:pt>
                <c:pt idx="365">
                  <c:v>2.72</c:v>
                </c:pt>
                <c:pt idx="366">
                  <c:v>2.69</c:v>
                </c:pt>
                <c:pt idx="367">
                  <c:v>3.13</c:v>
                </c:pt>
                <c:pt idx="368">
                  <c:v>2.73</c:v>
                </c:pt>
                <c:pt idx="369">
                  <c:v>2.82</c:v>
                </c:pt>
                <c:pt idx="370">
                  <c:v>2.73</c:v>
                </c:pt>
                <c:pt idx="371">
                  <c:v>2.84</c:v>
                </c:pt>
                <c:pt idx="372">
                  <c:v>2.67</c:v>
                </c:pt>
                <c:pt idx="373">
                  <c:v>2.98</c:v>
                </c:pt>
                <c:pt idx="374">
                  <c:v>2.81</c:v>
                </c:pt>
                <c:pt idx="375">
                  <c:v>2.82</c:v>
                </c:pt>
                <c:pt idx="376">
                  <c:v>2.81</c:v>
                </c:pt>
                <c:pt idx="377">
                  <c:v>2.88</c:v>
                </c:pt>
                <c:pt idx="378">
                  <c:v>2.83</c:v>
                </c:pt>
                <c:pt idx="379">
                  <c:v>2.61</c:v>
                </c:pt>
                <c:pt idx="380">
                  <c:v>2.6</c:v>
                </c:pt>
                <c:pt idx="381">
                  <c:v>3.12</c:v>
                </c:pt>
                <c:pt idx="382">
                  <c:v>2.76</c:v>
                </c:pt>
                <c:pt idx="383">
                  <c:v>2.69</c:v>
                </c:pt>
                <c:pt idx="384">
                  <c:v>2.72</c:v>
                </c:pt>
                <c:pt idx="385">
                  <c:v>2.75</c:v>
                </c:pt>
                <c:pt idx="386">
                  <c:v>2.75</c:v>
                </c:pt>
                <c:pt idx="387">
                  <c:v>2.77</c:v>
                </c:pt>
                <c:pt idx="388">
                  <c:v>2.65</c:v>
                </c:pt>
                <c:pt idx="389">
                  <c:v>2.79</c:v>
                </c:pt>
                <c:pt idx="390">
                  <c:v>2.84</c:v>
                </c:pt>
                <c:pt idx="391">
                  <c:v>2.82</c:v>
                </c:pt>
                <c:pt idx="392">
                  <c:v>2.87</c:v>
                </c:pt>
                <c:pt idx="393">
                  <c:v>2.74</c:v>
                </c:pt>
                <c:pt idx="394">
                  <c:v>2.81</c:v>
                </c:pt>
                <c:pt idx="395">
                  <c:v>3.17</c:v>
                </c:pt>
                <c:pt idx="396">
                  <c:v>2.84</c:v>
                </c:pt>
                <c:pt idx="397">
                  <c:v>2.88</c:v>
                </c:pt>
                <c:pt idx="398">
                  <c:v>2.91</c:v>
                </c:pt>
                <c:pt idx="399">
                  <c:v>3.02</c:v>
                </c:pt>
                <c:pt idx="400">
                  <c:v>2.97</c:v>
                </c:pt>
                <c:pt idx="401">
                  <c:v>2.93</c:v>
                </c:pt>
                <c:pt idx="402">
                  <c:v>2.98</c:v>
                </c:pt>
                <c:pt idx="403">
                  <c:v>2.72</c:v>
                </c:pt>
                <c:pt idx="404">
                  <c:v>2.65</c:v>
                </c:pt>
                <c:pt idx="405">
                  <c:v>2.72</c:v>
                </c:pt>
                <c:pt idx="406">
                  <c:v>2.85</c:v>
                </c:pt>
                <c:pt idx="407">
                  <c:v>2.88</c:v>
                </c:pt>
                <c:pt idx="408">
                  <c:v>1.9</c:v>
                </c:pt>
                <c:pt idx="409">
                  <c:v>3.04</c:v>
                </c:pt>
                <c:pt idx="410">
                  <c:v>2.92</c:v>
                </c:pt>
                <c:pt idx="411">
                  <c:v>2.98</c:v>
                </c:pt>
                <c:pt idx="412">
                  <c:v>2.81</c:v>
                </c:pt>
                <c:pt idx="413">
                  <c:v>2.82</c:v>
                </c:pt>
                <c:pt idx="414">
                  <c:v>2.81</c:v>
                </c:pt>
                <c:pt idx="415">
                  <c:v>2.66</c:v>
                </c:pt>
                <c:pt idx="416">
                  <c:v>2.96</c:v>
                </c:pt>
                <c:pt idx="417">
                  <c:v>2.91</c:v>
                </c:pt>
                <c:pt idx="418">
                  <c:v>2.74</c:v>
                </c:pt>
                <c:pt idx="419">
                  <c:v>2.54</c:v>
                </c:pt>
                <c:pt idx="420">
                  <c:v>2.44</c:v>
                </c:pt>
                <c:pt idx="421">
                  <c:v>2.7</c:v>
                </c:pt>
                <c:pt idx="422">
                  <c:v>2.83</c:v>
                </c:pt>
                <c:pt idx="423">
                  <c:v>2.7</c:v>
                </c:pt>
                <c:pt idx="424">
                  <c:v>2.98</c:v>
                </c:pt>
                <c:pt idx="425">
                  <c:v>2.78</c:v>
                </c:pt>
                <c:pt idx="426">
                  <c:v>2.8</c:v>
                </c:pt>
                <c:pt idx="427">
                  <c:v>2.79</c:v>
                </c:pt>
                <c:pt idx="428">
                  <c:v>2.0699999999999998</c:v>
                </c:pt>
                <c:pt idx="429">
                  <c:v>3.11</c:v>
                </c:pt>
                <c:pt idx="430">
                  <c:v>2.85</c:v>
                </c:pt>
                <c:pt idx="431">
                  <c:v>2.83</c:v>
                </c:pt>
                <c:pt idx="432">
                  <c:v>2.68</c:v>
                </c:pt>
                <c:pt idx="433">
                  <c:v>2.74</c:v>
                </c:pt>
                <c:pt idx="434">
                  <c:v>2.75</c:v>
                </c:pt>
                <c:pt idx="435">
                  <c:v>2.76</c:v>
                </c:pt>
                <c:pt idx="436">
                  <c:v>2.67</c:v>
                </c:pt>
                <c:pt idx="437">
                  <c:v>2.5499999999999998</c:v>
                </c:pt>
                <c:pt idx="438">
                  <c:v>2.69</c:v>
                </c:pt>
                <c:pt idx="439">
                  <c:v>2.71</c:v>
                </c:pt>
                <c:pt idx="440">
                  <c:v>2.73</c:v>
                </c:pt>
                <c:pt idx="441">
                  <c:v>2.78</c:v>
                </c:pt>
                <c:pt idx="442">
                  <c:v>2.19</c:v>
                </c:pt>
                <c:pt idx="443">
                  <c:v>3.56</c:v>
                </c:pt>
                <c:pt idx="444">
                  <c:v>2.86</c:v>
                </c:pt>
                <c:pt idx="445">
                  <c:v>2.61</c:v>
                </c:pt>
                <c:pt idx="446">
                  <c:v>2.61</c:v>
                </c:pt>
                <c:pt idx="447">
                  <c:v>2.7</c:v>
                </c:pt>
                <c:pt idx="448">
                  <c:v>2.34</c:v>
                </c:pt>
                <c:pt idx="449">
                  <c:v>2.29</c:v>
                </c:pt>
                <c:pt idx="450">
                  <c:v>2.6</c:v>
                </c:pt>
                <c:pt idx="451">
                  <c:v>2.5</c:v>
                </c:pt>
                <c:pt idx="452">
                  <c:v>2.54</c:v>
                </c:pt>
                <c:pt idx="453">
                  <c:v>2.5299999999999998</c:v>
                </c:pt>
                <c:pt idx="454">
                  <c:v>2.48</c:v>
                </c:pt>
                <c:pt idx="455">
                  <c:v>2.33</c:v>
                </c:pt>
                <c:pt idx="456">
                  <c:v>2.2400000000000002</c:v>
                </c:pt>
                <c:pt idx="457">
                  <c:v>2.39</c:v>
                </c:pt>
                <c:pt idx="458">
                  <c:v>2.23</c:v>
                </c:pt>
                <c:pt idx="459">
                  <c:v>2.14</c:v>
                </c:pt>
                <c:pt idx="460">
                  <c:v>2.16</c:v>
                </c:pt>
                <c:pt idx="461">
                  <c:v>1.97</c:v>
                </c:pt>
                <c:pt idx="462">
                  <c:v>2.2200000000000002</c:v>
                </c:pt>
                <c:pt idx="463">
                  <c:v>2.16</c:v>
                </c:pt>
                <c:pt idx="464">
                  <c:v>2.21</c:v>
                </c:pt>
                <c:pt idx="465">
                  <c:v>2.6</c:v>
                </c:pt>
                <c:pt idx="466">
                  <c:v>2.66</c:v>
                </c:pt>
                <c:pt idx="467">
                  <c:v>2.65</c:v>
                </c:pt>
                <c:pt idx="468">
                  <c:v>2.61</c:v>
                </c:pt>
                <c:pt idx="469">
                  <c:v>2.6</c:v>
                </c:pt>
                <c:pt idx="470">
                  <c:v>2.2999999999999998</c:v>
                </c:pt>
                <c:pt idx="471">
                  <c:v>2.5299999999999998</c:v>
                </c:pt>
                <c:pt idx="472">
                  <c:v>2.17</c:v>
                </c:pt>
                <c:pt idx="473">
                  <c:v>2.0099999999999998</c:v>
                </c:pt>
                <c:pt idx="474">
                  <c:v>1.93</c:v>
                </c:pt>
                <c:pt idx="475">
                  <c:v>2.09</c:v>
                </c:pt>
                <c:pt idx="476">
                  <c:v>2.0299999999999998</c:v>
                </c:pt>
                <c:pt idx="477">
                  <c:v>2.04</c:v>
                </c:pt>
                <c:pt idx="478">
                  <c:v>2.0299999999999998</c:v>
                </c:pt>
                <c:pt idx="479">
                  <c:v>2.16</c:v>
                </c:pt>
                <c:pt idx="480">
                  <c:v>2.02</c:v>
                </c:pt>
                <c:pt idx="481">
                  <c:v>2.4700000000000002</c:v>
                </c:pt>
                <c:pt idx="482">
                  <c:v>2.27</c:v>
                </c:pt>
                <c:pt idx="48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F1E-43BC-9000-5103997F1598}"/>
            </c:ext>
          </c:extLst>
        </c:ser>
        <c:ser>
          <c:idx val="2"/>
          <c:order val="2"/>
          <c:tx>
            <c:strRef>
              <c:f>Auswahl!$M$4</c:f>
              <c:strCache>
                <c:ptCount val="1"/>
                <c:pt idx="0">
                  <c:v>Durchfluss Wasserzähler TWE (m³/h)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Auswahl!$M$5:$M$488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F1E-43BC-9000-5103997F1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/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3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Energieverbrauch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Auswahl!$N$4</c:f>
              <c:strCache>
                <c:ptCount val="1"/>
                <c:pt idx="0">
                  <c:v>Zählerstand Zähler Fernwärme (kWh)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Auswahl!$N$5:$N$488</c:f>
              <c:numCache>
                <c:formatCode>General</c:formatCode>
                <c:ptCount val="484"/>
                <c:pt idx="0">
                  <c:v>974808.06</c:v>
                </c:pt>
                <c:pt idx="1">
                  <c:v>976058.2</c:v>
                </c:pt>
                <c:pt idx="2">
                  <c:v>977530.98</c:v>
                </c:pt>
                <c:pt idx="3">
                  <c:v>978835.8</c:v>
                </c:pt>
                <c:pt idx="4">
                  <c:v>980282.29</c:v>
                </c:pt>
                <c:pt idx="5">
                  <c:v>981635.74</c:v>
                </c:pt>
                <c:pt idx="6">
                  <c:v>982988.67</c:v>
                </c:pt>
                <c:pt idx="7">
                  <c:v>984298.25</c:v>
                </c:pt>
                <c:pt idx="8">
                  <c:v>985600.07</c:v>
                </c:pt>
                <c:pt idx="9">
                  <c:v>986899.17</c:v>
                </c:pt>
                <c:pt idx="10">
                  <c:v>988137.96</c:v>
                </c:pt>
                <c:pt idx="11">
                  <c:v>989421.33</c:v>
                </c:pt>
                <c:pt idx="12">
                  <c:v>990640.93</c:v>
                </c:pt>
                <c:pt idx="13">
                  <c:v>991913.81</c:v>
                </c:pt>
                <c:pt idx="14">
                  <c:v>993119.78</c:v>
                </c:pt>
                <c:pt idx="15">
                  <c:v>994319.48</c:v>
                </c:pt>
                <c:pt idx="16">
                  <c:v>995548.94</c:v>
                </c:pt>
                <c:pt idx="17">
                  <c:v>996767.07</c:v>
                </c:pt>
                <c:pt idx="18">
                  <c:v>998012.8</c:v>
                </c:pt>
                <c:pt idx="19">
                  <c:v>999225.96</c:v>
                </c:pt>
                <c:pt idx="20">
                  <c:v>1000391.86</c:v>
                </c:pt>
                <c:pt idx="21">
                  <c:v>1001705.75</c:v>
                </c:pt>
                <c:pt idx="22">
                  <c:v>1002839.8</c:v>
                </c:pt>
                <c:pt idx="23">
                  <c:v>1003999.76</c:v>
                </c:pt>
                <c:pt idx="24">
                  <c:v>1005179.1</c:v>
                </c:pt>
                <c:pt idx="25">
                  <c:v>1006154.01</c:v>
                </c:pt>
                <c:pt idx="26">
                  <c:v>1007375.37</c:v>
                </c:pt>
                <c:pt idx="27">
                  <c:v>1008490.67</c:v>
                </c:pt>
                <c:pt idx="28">
                  <c:v>1009610.71</c:v>
                </c:pt>
                <c:pt idx="29">
                  <c:v>1010649.82</c:v>
                </c:pt>
                <c:pt idx="30">
                  <c:v>1011882.78</c:v>
                </c:pt>
                <c:pt idx="31">
                  <c:v>1013050.78</c:v>
                </c:pt>
                <c:pt idx="32">
                  <c:v>1013999.84</c:v>
                </c:pt>
                <c:pt idx="33">
                  <c:v>1015275.93</c:v>
                </c:pt>
                <c:pt idx="34">
                  <c:v>1016354.89</c:v>
                </c:pt>
                <c:pt idx="35">
                  <c:v>1017486.1</c:v>
                </c:pt>
                <c:pt idx="36">
                  <c:v>1018676.2</c:v>
                </c:pt>
                <c:pt idx="37">
                  <c:v>1019852.45</c:v>
                </c:pt>
                <c:pt idx="38">
                  <c:v>1021073.39</c:v>
                </c:pt>
                <c:pt idx="39">
                  <c:v>1022309.04</c:v>
                </c:pt>
                <c:pt idx="40">
                  <c:v>1023678.44</c:v>
                </c:pt>
                <c:pt idx="41">
                  <c:v>1025065.33</c:v>
                </c:pt>
                <c:pt idx="42">
                  <c:v>1026511.59</c:v>
                </c:pt>
                <c:pt idx="43">
                  <c:v>1027693.93</c:v>
                </c:pt>
                <c:pt idx="44">
                  <c:v>1029130.05</c:v>
                </c:pt>
                <c:pt idx="45">
                  <c:v>1030577.47</c:v>
                </c:pt>
                <c:pt idx="46">
                  <c:v>1031830.89</c:v>
                </c:pt>
                <c:pt idx="47">
                  <c:v>1033334.88</c:v>
                </c:pt>
                <c:pt idx="48">
                  <c:v>1034535.85</c:v>
                </c:pt>
                <c:pt idx="49">
                  <c:v>1035896.15</c:v>
                </c:pt>
                <c:pt idx="50">
                  <c:v>1037074.95</c:v>
                </c:pt>
                <c:pt idx="51">
                  <c:v>1038592.95</c:v>
                </c:pt>
                <c:pt idx="52">
                  <c:v>1039883.33</c:v>
                </c:pt>
                <c:pt idx="53">
                  <c:v>1041042.82</c:v>
                </c:pt>
                <c:pt idx="54">
                  <c:v>1042457.16</c:v>
                </c:pt>
                <c:pt idx="55">
                  <c:v>1043610.76</c:v>
                </c:pt>
                <c:pt idx="56">
                  <c:v>1044765.22</c:v>
                </c:pt>
                <c:pt idx="57">
                  <c:v>1046008.85</c:v>
                </c:pt>
                <c:pt idx="58">
                  <c:v>1047082</c:v>
                </c:pt>
                <c:pt idx="59">
                  <c:v>1048240.28</c:v>
                </c:pt>
                <c:pt idx="60">
                  <c:v>1049392.06</c:v>
                </c:pt>
                <c:pt idx="61">
                  <c:v>1050625.79</c:v>
                </c:pt>
                <c:pt idx="62">
                  <c:v>1051898.27</c:v>
                </c:pt>
                <c:pt idx="63">
                  <c:v>1052874.3600000001</c:v>
                </c:pt>
                <c:pt idx="64">
                  <c:v>1054057.98</c:v>
                </c:pt>
                <c:pt idx="65">
                  <c:v>1055174.77</c:v>
                </c:pt>
                <c:pt idx="66">
                  <c:v>1056122.98</c:v>
                </c:pt>
                <c:pt idx="67">
                  <c:v>1057099.17</c:v>
                </c:pt>
                <c:pt idx="68">
                  <c:v>1058023.74</c:v>
                </c:pt>
                <c:pt idx="69">
                  <c:v>1059075.3500000001</c:v>
                </c:pt>
                <c:pt idx="70">
                  <c:v>1060218.52</c:v>
                </c:pt>
                <c:pt idx="71">
                  <c:v>1061162.72</c:v>
                </c:pt>
                <c:pt idx="72">
                  <c:v>1062036.04</c:v>
                </c:pt>
                <c:pt idx="73">
                  <c:v>1062723.33</c:v>
                </c:pt>
                <c:pt idx="74">
                  <c:v>1066534.17</c:v>
                </c:pt>
                <c:pt idx="75">
                  <c:v>1067248.44</c:v>
                </c:pt>
                <c:pt idx="76">
                  <c:v>1068180.3400000001</c:v>
                </c:pt>
                <c:pt idx="77">
                  <c:v>1069190.18</c:v>
                </c:pt>
                <c:pt idx="78">
                  <c:v>1070042.97</c:v>
                </c:pt>
                <c:pt idx="79">
                  <c:v>1071181.56</c:v>
                </c:pt>
                <c:pt idx="80">
                  <c:v>1072365.48</c:v>
                </c:pt>
                <c:pt idx="81">
                  <c:v>1073380.1399999999</c:v>
                </c:pt>
                <c:pt idx="82">
                  <c:v>1074319.95</c:v>
                </c:pt>
                <c:pt idx="83">
                  <c:v>1075373.8500000001</c:v>
                </c:pt>
                <c:pt idx="84">
                  <c:v>1076555.3999999999</c:v>
                </c:pt>
                <c:pt idx="85">
                  <c:v>1077634.6000000001</c:v>
                </c:pt>
                <c:pt idx="86">
                  <c:v>1078250</c:v>
                </c:pt>
                <c:pt idx="87">
                  <c:v>1079940.23</c:v>
                </c:pt>
                <c:pt idx="88">
                  <c:v>1080948.08</c:v>
                </c:pt>
                <c:pt idx="89">
                  <c:v>1081954.08</c:v>
                </c:pt>
                <c:pt idx="90">
                  <c:v>1082918.19</c:v>
                </c:pt>
                <c:pt idx="91">
                  <c:v>1084013.3799999999</c:v>
                </c:pt>
                <c:pt idx="92">
                  <c:v>1084882.81</c:v>
                </c:pt>
                <c:pt idx="93">
                  <c:v>1085818.8899999999</c:v>
                </c:pt>
                <c:pt idx="94">
                  <c:v>1086838.97</c:v>
                </c:pt>
                <c:pt idx="95">
                  <c:v>1087893.05</c:v>
                </c:pt>
                <c:pt idx="96">
                  <c:v>1088990</c:v>
                </c:pt>
                <c:pt idx="97">
                  <c:v>1090054.44</c:v>
                </c:pt>
                <c:pt idx="98">
                  <c:v>1090991.3600000001</c:v>
                </c:pt>
                <c:pt idx="99">
                  <c:v>1091986.96</c:v>
                </c:pt>
                <c:pt idx="100">
                  <c:v>1093000.26</c:v>
                </c:pt>
                <c:pt idx="101">
                  <c:v>1094004.33</c:v>
                </c:pt>
                <c:pt idx="102">
                  <c:v>1094931.6499999999</c:v>
                </c:pt>
                <c:pt idx="103">
                  <c:v>1095646.1599999999</c:v>
                </c:pt>
                <c:pt idx="104">
                  <c:v>1096518.3600000001</c:v>
                </c:pt>
                <c:pt idx="105">
                  <c:v>1097539.19</c:v>
                </c:pt>
                <c:pt idx="106">
                  <c:v>1098441.8799999999</c:v>
                </c:pt>
                <c:pt idx="107">
                  <c:v>1099331.18</c:v>
                </c:pt>
                <c:pt idx="108">
                  <c:v>1100246.1100000001</c:v>
                </c:pt>
                <c:pt idx="109">
                  <c:v>1101140.3500000001</c:v>
                </c:pt>
                <c:pt idx="110">
                  <c:v>1102042.08</c:v>
                </c:pt>
                <c:pt idx="111">
                  <c:v>1102942.8899999999</c:v>
                </c:pt>
                <c:pt idx="112">
                  <c:v>1103990.6399999999</c:v>
                </c:pt>
                <c:pt idx="113">
                  <c:v>1105040.48</c:v>
                </c:pt>
                <c:pt idx="114">
                  <c:v>1105955</c:v>
                </c:pt>
                <c:pt idx="115">
                  <c:v>1106775.33</c:v>
                </c:pt>
                <c:pt idx="116">
                  <c:v>1107625.04</c:v>
                </c:pt>
                <c:pt idx="117">
                  <c:v>1108497.8899999999</c:v>
                </c:pt>
                <c:pt idx="118">
                  <c:v>1109016.6299999999</c:v>
                </c:pt>
                <c:pt idx="119">
                  <c:v>1109338.77</c:v>
                </c:pt>
                <c:pt idx="120">
                  <c:v>1109970.81</c:v>
                </c:pt>
                <c:pt idx="121">
                  <c:v>1110871.8500000001</c:v>
                </c:pt>
                <c:pt idx="122">
                  <c:v>1111755.21</c:v>
                </c:pt>
                <c:pt idx="123">
                  <c:v>1112594.8600000001</c:v>
                </c:pt>
                <c:pt idx="124">
                  <c:v>1113345.17</c:v>
                </c:pt>
                <c:pt idx="125">
                  <c:v>1113718.81</c:v>
                </c:pt>
                <c:pt idx="126">
                  <c:v>1113948.1399999999</c:v>
                </c:pt>
                <c:pt idx="127">
                  <c:v>1114180</c:v>
                </c:pt>
                <c:pt idx="128">
                  <c:v>1114404.95</c:v>
                </c:pt>
                <c:pt idx="129">
                  <c:v>1114918.1000000001</c:v>
                </c:pt>
                <c:pt idx="130">
                  <c:v>1115820.8400000001</c:v>
                </c:pt>
                <c:pt idx="131">
                  <c:v>1116579.3500000001</c:v>
                </c:pt>
                <c:pt idx="132">
                  <c:v>1117309.71</c:v>
                </c:pt>
                <c:pt idx="133">
                  <c:v>1117675.7</c:v>
                </c:pt>
                <c:pt idx="134">
                  <c:v>1117887.26</c:v>
                </c:pt>
                <c:pt idx="135">
                  <c:v>1118240.03</c:v>
                </c:pt>
                <c:pt idx="136">
                  <c:v>1119152.8</c:v>
                </c:pt>
                <c:pt idx="137">
                  <c:v>1120118.42</c:v>
                </c:pt>
                <c:pt idx="138">
                  <c:v>1121131.25</c:v>
                </c:pt>
                <c:pt idx="139">
                  <c:v>1122158.18</c:v>
                </c:pt>
                <c:pt idx="140">
                  <c:v>1123168.07</c:v>
                </c:pt>
                <c:pt idx="141">
                  <c:v>1124211.02</c:v>
                </c:pt>
                <c:pt idx="142">
                  <c:v>1125239.19</c:v>
                </c:pt>
                <c:pt idx="143">
                  <c:v>1126257.3600000001</c:v>
                </c:pt>
                <c:pt idx="144">
                  <c:v>1127280.3999999999</c:v>
                </c:pt>
                <c:pt idx="145">
                  <c:v>1128251.67</c:v>
                </c:pt>
                <c:pt idx="146">
                  <c:v>1129100.8</c:v>
                </c:pt>
                <c:pt idx="147">
                  <c:v>1129809.6100000001</c:v>
                </c:pt>
                <c:pt idx="148">
                  <c:v>1130096.7</c:v>
                </c:pt>
                <c:pt idx="149">
                  <c:v>1130302.3500000001</c:v>
                </c:pt>
                <c:pt idx="150">
                  <c:v>1130508.81</c:v>
                </c:pt>
                <c:pt idx="151">
                  <c:v>1130738.99</c:v>
                </c:pt>
                <c:pt idx="152">
                  <c:v>1131020.78</c:v>
                </c:pt>
                <c:pt idx="153">
                  <c:v>1131797.1399999999</c:v>
                </c:pt>
                <c:pt idx="154">
                  <c:v>1132480.52</c:v>
                </c:pt>
                <c:pt idx="155">
                  <c:v>1132784.3600000001</c:v>
                </c:pt>
                <c:pt idx="156">
                  <c:v>1133061.22</c:v>
                </c:pt>
                <c:pt idx="157">
                  <c:v>1133774.2</c:v>
                </c:pt>
                <c:pt idx="158">
                  <c:v>1134530.49</c:v>
                </c:pt>
                <c:pt idx="159">
                  <c:v>1135242.47</c:v>
                </c:pt>
                <c:pt idx="160">
                  <c:v>1135917.82</c:v>
                </c:pt>
                <c:pt idx="161">
                  <c:v>1136331.6499999999</c:v>
                </c:pt>
                <c:pt idx="162">
                  <c:v>1136546.3500000001</c:v>
                </c:pt>
                <c:pt idx="163">
                  <c:v>1136714.8899999999</c:v>
                </c:pt>
                <c:pt idx="164">
                  <c:v>1136981.31</c:v>
                </c:pt>
                <c:pt idx="165">
                  <c:v>1137224.8700000001</c:v>
                </c:pt>
                <c:pt idx="166">
                  <c:v>1137442.79</c:v>
                </c:pt>
                <c:pt idx="167">
                  <c:v>1138033.08</c:v>
                </c:pt>
                <c:pt idx="168">
                  <c:v>1138357.01</c:v>
                </c:pt>
                <c:pt idx="169">
                  <c:v>1138560.5</c:v>
                </c:pt>
                <c:pt idx="170">
                  <c:v>1138785.02</c:v>
                </c:pt>
                <c:pt idx="171">
                  <c:v>1139234.32</c:v>
                </c:pt>
                <c:pt idx="172">
                  <c:v>1139952.01</c:v>
                </c:pt>
                <c:pt idx="173">
                  <c:v>1140616.48</c:v>
                </c:pt>
                <c:pt idx="174">
                  <c:v>1140966.71</c:v>
                </c:pt>
                <c:pt idx="175">
                  <c:v>1141172.1000000001</c:v>
                </c:pt>
                <c:pt idx="176">
                  <c:v>1141389.48</c:v>
                </c:pt>
                <c:pt idx="177">
                  <c:v>1141650.56</c:v>
                </c:pt>
                <c:pt idx="178">
                  <c:v>1142298.76</c:v>
                </c:pt>
                <c:pt idx="179">
                  <c:v>1142671.8400000001</c:v>
                </c:pt>
                <c:pt idx="180">
                  <c:v>1143144.49</c:v>
                </c:pt>
                <c:pt idx="181">
                  <c:v>1143968.1599999999</c:v>
                </c:pt>
                <c:pt idx="182">
                  <c:v>1144773.96</c:v>
                </c:pt>
                <c:pt idx="183">
                  <c:v>1145247.6599999999</c:v>
                </c:pt>
                <c:pt idx="184">
                  <c:v>1145777.99</c:v>
                </c:pt>
                <c:pt idx="185">
                  <c:v>1146091.17</c:v>
                </c:pt>
                <c:pt idx="186">
                  <c:v>1146285.1100000001</c:v>
                </c:pt>
                <c:pt idx="187">
                  <c:v>1146478.26</c:v>
                </c:pt>
                <c:pt idx="188">
                  <c:v>1146698.9099999999</c:v>
                </c:pt>
                <c:pt idx="189">
                  <c:v>1146905.26</c:v>
                </c:pt>
                <c:pt idx="190">
                  <c:v>1147118.8500000001</c:v>
                </c:pt>
                <c:pt idx="191">
                  <c:v>1147453.56</c:v>
                </c:pt>
                <c:pt idx="192">
                  <c:v>1148164.01</c:v>
                </c:pt>
                <c:pt idx="193">
                  <c:v>1148896.98</c:v>
                </c:pt>
                <c:pt idx="194">
                  <c:v>1149605.46</c:v>
                </c:pt>
                <c:pt idx="195">
                  <c:v>1149951.75</c:v>
                </c:pt>
                <c:pt idx="196">
                  <c:v>1150170.31</c:v>
                </c:pt>
                <c:pt idx="197">
                  <c:v>1150378.1399999999</c:v>
                </c:pt>
                <c:pt idx="198">
                  <c:v>1150578.07</c:v>
                </c:pt>
                <c:pt idx="199">
                  <c:v>1150767.81</c:v>
                </c:pt>
                <c:pt idx="200">
                  <c:v>1150952.1100000001</c:v>
                </c:pt>
                <c:pt idx="201">
                  <c:v>1151164.6499999999</c:v>
                </c:pt>
                <c:pt idx="202">
                  <c:v>1151340.17</c:v>
                </c:pt>
                <c:pt idx="203">
                  <c:v>1151533.3700000001</c:v>
                </c:pt>
                <c:pt idx="204">
                  <c:v>1151718.52</c:v>
                </c:pt>
                <c:pt idx="205">
                  <c:v>1151846.56</c:v>
                </c:pt>
                <c:pt idx="206">
                  <c:v>1152101.72</c:v>
                </c:pt>
                <c:pt idx="207">
                  <c:v>1152306.25</c:v>
                </c:pt>
                <c:pt idx="208">
                  <c:v>1152496.3899999999</c:v>
                </c:pt>
                <c:pt idx="209">
                  <c:v>1152694.06</c:v>
                </c:pt>
                <c:pt idx="210">
                  <c:v>1152880.97</c:v>
                </c:pt>
                <c:pt idx="211">
                  <c:v>1153087.1100000001</c:v>
                </c:pt>
                <c:pt idx="212">
                  <c:v>1153283.75</c:v>
                </c:pt>
                <c:pt idx="213">
                  <c:v>1153540.7</c:v>
                </c:pt>
                <c:pt idx="214">
                  <c:v>1154009.19</c:v>
                </c:pt>
                <c:pt idx="215">
                  <c:v>1154312.49</c:v>
                </c:pt>
                <c:pt idx="216">
                  <c:v>1154499.77</c:v>
                </c:pt>
                <c:pt idx="217">
                  <c:v>1154740.81</c:v>
                </c:pt>
                <c:pt idx="218">
                  <c:v>1154944.6299999999</c:v>
                </c:pt>
                <c:pt idx="219">
                  <c:v>1155153.51</c:v>
                </c:pt>
                <c:pt idx="220">
                  <c:v>1155355.96</c:v>
                </c:pt>
                <c:pt idx="221">
                  <c:v>1155558.72</c:v>
                </c:pt>
                <c:pt idx="222">
                  <c:v>1155758.99</c:v>
                </c:pt>
                <c:pt idx="223">
                  <c:v>1155963.96</c:v>
                </c:pt>
                <c:pt idx="224">
                  <c:v>1156158.78</c:v>
                </c:pt>
                <c:pt idx="225">
                  <c:v>1156352.1499999999</c:v>
                </c:pt>
                <c:pt idx="226">
                  <c:v>1156530.9099999999</c:v>
                </c:pt>
                <c:pt idx="227">
                  <c:v>1156708.23</c:v>
                </c:pt>
                <c:pt idx="228">
                  <c:v>1156888.33</c:v>
                </c:pt>
                <c:pt idx="229">
                  <c:v>1157075.3799999999</c:v>
                </c:pt>
                <c:pt idx="230">
                  <c:v>1157249.1200000001</c:v>
                </c:pt>
                <c:pt idx="231">
                  <c:v>1157431.1000000001</c:v>
                </c:pt>
                <c:pt idx="232">
                  <c:v>1157610.1000000001</c:v>
                </c:pt>
                <c:pt idx="233">
                  <c:v>1157787.43</c:v>
                </c:pt>
                <c:pt idx="234">
                  <c:v>1157970.8400000001</c:v>
                </c:pt>
                <c:pt idx="235">
                  <c:v>1158147.68</c:v>
                </c:pt>
                <c:pt idx="236">
                  <c:v>1158318.07</c:v>
                </c:pt>
                <c:pt idx="237">
                  <c:v>1158482.48</c:v>
                </c:pt>
                <c:pt idx="238">
                  <c:v>1158678.8999999999</c:v>
                </c:pt>
                <c:pt idx="239">
                  <c:v>1158855.1200000001</c:v>
                </c:pt>
                <c:pt idx="240">
                  <c:v>1159029.19</c:v>
                </c:pt>
                <c:pt idx="241">
                  <c:v>1159216.1599999999</c:v>
                </c:pt>
                <c:pt idx="242">
                  <c:v>1159392.9099999999</c:v>
                </c:pt>
                <c:pt idx="243">
                  <c:v>1159577.25</c:v>
                </c:pt>
                <c:pt idx="244">
                  <c:v>1159758.27</c:v>
                </c:pt>
                <c:pt idx="245">
                  <c:v>1159919.1499999999</c:v>
                </c:pt>
                <c:pt idx="246">
                  <c:v>1160110.8600000001</c:v>
                </c:pt>
                <c:pt idx="247">
                  <c:v>1160291.52</c:v>
                </c:pt>
                <c:pt idx="248">
                  <c:v>1160423.19</c:v>
                </c:pt>
                <c:pt idx="249">
                  <c:v>1160651.3500000001</c:v>
                </c:pt>
                <c:pt idx="250">
                  <c:v>1160830.96</c:v>
                </c:pt>
                <c:pt idx="251">
                  <c:v>1161008.67</c:v>
                </c:pt>
                <c:pt idx="252">
                  <c:v>1161185.96</c:v>
                </c:pt>
                <c:pt idx="253">
                  <c:v>1161374.8500000001</c:v>
                </c:pt>
                <c:pt idx="254">
                  <c:v>1161549.19</c:v>
                </c:pt>
                <c:pt idx="255">
                  <c:v>1161718.01</c:v>
                </c:pt>
                <c:pt idx="256">
                  <c:v>1161878.7</c:v>
                </c:pt>
                <c:pt idx="257">
                  <c:v>1162053.17</c:v>
                </c:pt>
                <c:pt idx="258">
                  <c:v>1162212.4099999999</c:v>
                </c:pt>
                <c:pt idx="259">
                  <c:v>1162378.8999999999</c:v>
                </c:pt>
                <c:pt idx="260">
                  <c:v>1162555.71</c:v>
                </c:pt>
                <c:pt idx="261">
                  <c:v>1162736.1599999999</c:v>
                </c:pt>
                <c:pt idx="262">
                  <c:v>1162870.9099999999</c:v>
                </c:pt>
                <c:pt idx="263">
                  <c:v>1163105.79</c:v>
                </c:pt>
                <c:pt idx="264">
                  <c:v>1163267.68</c:v>
                </c:pt>
                <c:pt idx="265">
                  <c:v>1163440.45</c:v>
                </c:pt>
                <c:pt idx="266">
                  <c:v>1163612.77</c:v>
                </c:pt>
                <c:pt idx="267">
                  <c:v>1163967.3899999999</c:v>
                </c:pt>
                <c:pt idx="268">
                  <c:v>1164400.24</c:v>
                </c:pt>
                <c:pt idx="269">
                  <c:v>1164579.24</c:v>
                </c:pt>
                <c:pt idx="270">
                  <c:v>1164757.26</c:v>
                </c:pt>
                <c:pt idx="271">
                  <c:v>1164937.72</c:v>
                </c:pt>
                <c:pt idx="272">
                  <c:v>1165106.25</c:v>
                </c:pt>
                <c:pt idx="273">
                  <c:v>1165291.57</c:v>
                </c:pt>
                <c:pt idx="274">
                  <c:v>1165478.74</c:v>
                </c:pt>
                <c:pt idx="275">
                  <c:v>1165654.8600000001</c:v>
                </c:pt>
                <c:pt idx="276">
                  <c:v>1165802.6299999999</c:v>
                </c:pt>
                <c:pt idx="277">
                  <c:v>1166015.48</c:v>
                </c:pt>
                <c:pt idx="278">
                  <c:v>1166170.96</c:v>
                </c:pt>
                <c:pt idx="279">
                  <c:v>1166326.06</c:v>
                </c:pt>
                <c:pt idx="280">
                  <c:v>1166487.97</c:v>
                </c:pt>
                <c:pt idx="281">
                  <c:v>1166723.1299999999</c:v>
                </c:pt>
                <c:pt idx="282">
                  <c:v>1167254.47</c:v>
                </c:pt>
                <c:pt idx="283">
                  <c:v>1167942</c:v>
                </c:pt>
                <c:pt idx="284">
                  <c:v>1168690.07</c:v>
                </c:pt>
                <c:pt idx="285">
                  <c:v>1169231.6000000001</c:v>
                </c:pt>
                <c:pt idx="286">
                  <c:v>1170544.6399999999</c:v>
                </c:pt>
                <c:pt idx="287">
                  <c:v>1171413.56</c:v>
                </c:pt>
                <c:pt idx="288">
                  <c:v>1172425.6000000001</c:v>
                </c:pt>
                <c:pt idx="289">
                  <c:v>1173352.9099999999</c:v>
                </c:pt>
                <c:pt idx="290">
                  <c:v>1174188.95</c:v>
                </c:pt>
                <c:pt idx="291">
                  <c:v>1174898.42</c:v>
                </c:pt>
                <c:pt idx="292">
                  <c:v>1175628.3999999999</c:v>
                </c:pt>
                <c:pt idx="293">
                  <c:v>1176344.18</c:v>
                </c:pt>
                <c:pt idx="294">
                  <c:v>1176905.54</c:v>
                </c:pt>
                <c:pt idx="295">
                  <c:v>1177538.48</c:v>
                </c:pt>
                <c:pt idx="296">
                  <c:v>1177844.93</c:v>
                </c:pt>
                <c:pt idx="297">
                  <c:v>1178523.94</c:v>
                </c:pt>
                <c:pt idx="298">
                  <c:v>1179069.83</c:v>
                </c:pt>
                <c:pt idx="299">
                  <c:v>1179313.79</c:v>
                </c:pt>
                <c:pt idx="300">
                  <c:v>1179962.8</c:v>
                </c:pt>
                <c:pt idx="301">
                  <c:v>1180966.45</c:v>
                </c:pt>
                <c:pt idx="302">
                  <c:v>1181743.51</c:v>
                </c:pt>
                <c:pt idx="303">
                  <c:v>1182555.19</c:v>
                </c:pt>
                <c:pt idx="304">
                  <c:v>1183361.25</c:v>
                </c:pt>
                <c:pt idx="305">
                  <c:v>1184265.57</c:v>
                </c:pt>
                <c:pt idx="306">
                  <c:v>1185183.48</c:v>
                </c:pt>
                <c:pt idx="307">
                  <c:v>1186068.1000000001</c:v>
                </c:pt>
                <c:pt idx="308">
                  <c:v>1187006.8999999999</c:v>
                </c:pt>
                <c:pt idx="309">
                  <c:v>1188056.44</c:v>
                </c:pt>
                <c:pt idx="310">
                  <c:v>1188772.53</c:v>
                </c:pt>
                <c:pt idx="311">
                  <c:v>1189494.82</c:v>
                </c:pt>
                <c:pt idx="312">
                  <c:v>1190065.3500000001</c:v>
                </c:pt>
                <c:pt idx="313">
                  <c:v>1190805.97</c:v>
                </c:pt>
                <c:pt idx="314">
                  <c:v>1191655.74</c:v>
                </c:pt>
                <c:pt idx="315">
                  <c:v>1192477.8</c:v>
                </c:pt>
                <c:pt idx="316">
                  <c:v>1193270.26</c:v>
                </c:pt>
                <c:pt idx="317">
                  <c:v>1194091.17</c:v>
                </c:pt>
                <c:pt idx="318">
                  <c:v>1194929.22</c:v>
                </c:pt>
                <c:pt idx="319">
                  <c:v>1195640.8400000001</c:v>
                </c:pt>
                <c:pt idx="320">
                  <c:v>1196382.2</c:v>
                </c:pt>
                <c:pt idx="321">
                  <c:v>1197106.52</c:v>
                </c:pt>
                <c:pt idx="322">
                  <c:v>1197848.07</c:v>
                </c:pt>
                <c:pt idx="323">
                  <c:v>1198637.1599999999</c:v>
                </c:pt>
                <c:pt idx="324">
                  <c:v>1199275.31</c:v>
                </c:pt>
                <c:pt idx="325">
                  <c:v>1200124.56</c:v>
                </c:pt>
                <c:pt idx="326">
                  <c:v>1200920.57</c:v>
                </c:pt>
                <c:pt idx="327">
                  <c:v>1201717.27</c:v>
                </c:pt>
                <c:pt idx="328">
                  <c:v>1202518.04</c:v>
                </c:pt>
                <c:pt idx="329">
                  <c:v>1203233.1299999999</c:v>
                </c:pt>
                <c:pt idx="330">
                  <c:v>1204255.6499999999</c:v>
                </c:pt>
                <c:pt idx="331">
                  <c:v>1205014.48</c:v>
                </c:pt>
                <c:pt idx="332">
                  <c:v>1205856.32</c:v>
                </c:pt>
                <c:pt idx="333">
                  <c:v>1206669.68</c:v>
                </c:pt>
                <c:pt idx="334">
                  <c:v>1207503.19</c:v>
                </c:pt>
                <c:pt idx="335">
                  <c:v>1208368.83</c:v>
                </c:pt>
                <c:pt idx="336">
                  <c:v>1209256.31</c:v>
                </c:pt>
                <c:pt idx="337">
                  <c:v>1210176.95</c:v>
                </c:pt>
                <c:pt idx="338">
                  <c:v>1210902.92</c:v>
                </c:pt>
                <c:pt idx="339">
                  <c:v>1212244.33</c:v>
                </c:pt>
                <c:pt idx="340">
                  <c:v>1213175.1000000001</c:v>
                </c:pt>
                <c:pt idx="341">
                  <c:v>1214253.49</c:v>
                </c:pt>
                <c:pt idx="342">
                  <c:v>1215319.02</c:v>
                </c:pt>
                <c:pt idx="343">
                  <c:v>1216395.1200000001</c:v>
                </c:pt>
                <c:pt idx="344">
                  <c:v>1217437.03</c:v>
                </c:pt>
                <c:pt idx="345">
                  <c:v>1218499.5</c:v>
                </c:pt>
                <c:pt idx="346">
                  <c:v>1219579.48</c:v>
                </c:pt>
                <c:pt idx="347">
                  <c:v>1220686.81</c:v>
                </c:pt>
                <c:pt idx="348">
                  <c:v>1221814.78</c:v>
                </c:pt>
                <c:pt idx="349">
                  <c:v>1222930.28</c:v>
                </c:pt>
                <c:pt idx="350">
                  <c:v>1224098.81</c:v>
                </c:pt>
                <c:pt idx="351">
                  <c:v>1225284.27</c:v>
                </c:pt>
                <c:pt idx="352">
                  <c:v>1226243.8500000001</c:v>
                </c:pt>
                <c:pt idx="353">
                  <c:v>1227667.26</c:v>
                </c:pt>
                <c:pt idx="354">
                  <c:v>1228777.72</c:v>
                </c:pt>
                <c:pt idx="355">
                  <c:v>1229995.04</c:v>
                </c:pt>
                <c:pt idx="356">
                  <c:v>1231240.6000000001</c:v>
                </c:pt>
                <c:pt idx="357">
                  <c:v>1232471.56</c:v>
                </c:pt>
                <c:pt idx="358">
                  <c:v>1233631.5</c:v>
                </c:pt>
                <c:pt idx="359">
                  <c:v>1234795.82</c:v>
                </c:pt>
                <c:pt idx="360">
                  <c:v>1235969.3</c:v>
                </c:pt>
                <c:pt idx="361">
                  <c:v>1237130</c:v>
                </c:pt>
                <c:pt idx="362">
                  <c:v>1238329.23</c:v>
                </c:pt>
                <c:pt idx="363">
                  <c:v>1239506.9099999999</c:v>
                </c:pt>
                <c:pt idx="364">
                  <c:v>1240668.19</c:v>
                </c:pt>
                <c:pt idx="365">
                  <c:v>1241879.1000000001</c:v>
                </c:pt>
                <c:pt idx="366">
                  <c:v>1242868.18</c:v>
                </c:pt>
                <c:pt idx="367">
                  <c:v>1244513.03</c:v>
                </c:pt>
                <c:pt idx="368">
                  <c:v>1245610.5</c:v>
                </c:pt>
                <c:pt idx="369">
                  <c:v>1246824.28</c:v>
                </c:pt>
                <c:pt idx="370">
                  <c:v>1248016.1100000001</c:v>
                </c:pt>
                <c:pt idx="371">
                  <c:v>1249259.46</c:v>
                </c:pt>
                <c:pt idx="372">
                  <c:v>1250328.83</c:v>
                </c:pt>
                <c:pt idx="373">
                  <c:v>1251676.3899999999</c:v>
                </c:pt>
                <c:pt idx="374">
                  <c:v>1252837.25</c:v>
                </c:pt>
                <c:pt idx="375">
                  <c:v>1254088.81</c:v>
                </c:pt>
                <c:pt idx="376">
                  <c:v>1255337.8500000001</c:v>
                </c:pt>
                <c:pt idx="377">
                  <c:v>1256635.05</c:v>
                </c:pt>
                <c:pt idx="378">
                  <c:v>1257892.92</c:v>
                </c:pt>
                <c:pt idx="379">
                  <c:v>1259064.19</c:v>
                </c:pt>
                <c:pt idx="380">
                  <c:v>1260015.08</c:v>
                </c:pt>
                <c:pt idx="381">
                  <c:v>1261613.47</c:v>
                </c:pt>
                <c:pt idx="382">
                  <c:v>1262699.96</c:v>
                </c:pt>
                <c:pt idx="383">
                  <c:v>1263847.3600000001</c:v>
                </c:pt>
                <c:pt idx="384">
                  <c:v>1265018.33</c:v>
                </c:pt>
                <c:pt idx="385">
                  <c:v>1266180</c:v>
                </c:pt>
                <c:pt idx="386">
                  <c:v>1267382.43</c:v>
                </c:pt>
                <c:pt idx="387">
                  <c:v>1268604.07</c:v>
                </c:pt>
                <c:pt idx="388">
                  <c:v>1269850.6000000001</c:v>
                </c:pt>
                <c:pt idx="389">
                  <c:v>1271081.01</c:v>
                </c:pt>
                <c:pt idx="390">
                  <c:v>1272380.1399999999</c:v>
                </c:pt>
                <c:pt idx="391">
                  <c:v>1273669.6100000001</c:v>
                </c:pt>
                <c:pt idx="392">
                  <c:v>1274977.02</c:v>
                </c:pt>
                <c:pt idx="393">
                  <c:v>1276257.81</c:v>
                </c:pt>
                <c:pt idx="394">
                  <c:v>1277364.1100000001</c:v>
                </c:pt>
                <c:pt idx="395">
                  <c:v>1279032.3</c:v>
                </c:pt>
                <c:pt idx="396">
                  <c:v>1280229.6100000001</c:v>
                </c:pt>
                <c:pt idx="397">
                  <c:v>1281549.96</c:v>
                </c:pt>
                <c:pt idx="398">
                  <c:v>1282881.7</c:v>
                </c:pt>
                <c:pt idx="399">
                  <c:v>1284260.56</c:v>
                </c:pt>
                <c:pt idx="400">
                  <c:v>1285645.6299999999</c:v>
                </c:pt>
                <c:pt idx="401">
                  <c:v>1286971.25</c:v>
                </c:pt>
                <c:pt idx="402">
                  <c:v>1288306.7</c:v>
                </c:pt>
                <c:pt idx="403">
                  <c:v>1289555.76</c:v>
                </c:pt>
                <c:pt idx="404">
                  <c:v>1290758.77</c:v>
                </c:pt>
                <c:pt idx="405">
                  <c:v>1291984.44</c:v>
                </c:pt>
                <c:pt idx="406">
                  <c:v>1293302.2</c:v>
                </c:pt>
                <c:pt idx="407">
                  <c:v>1294648.8700000001</c:v>
                </c:pt>
                <c:pt idx="408">
                  <c:v>1295590.6299999999</c:v>
                </c:pt>
                <c:pt idx="409">
                  <c:v>1297429.96</c:v>
                </c:pt>
                <c:pt idx="410">
                  <c:v>1298752.6399999999</c:v>
                </c:pt>
                <c:pt idx="411">
                  <c:v>1300137.6599999999</c:v>
                </c:pt>
                <c:pt idx="412">
                  <c:v>1301452.3799999999</c:v>
                </c:pt>
                <c:pt idx="413">
                  <c:v>1302770.83</c:v>
                </c:pt>
                <c:pt idx="414">
                  <c:v>1304094.04</c:v>
                </c:pt>
                <c:pt idx="415">
                  <c:v>1305252.1100000001</c:v>
                </c:pt>
                <c:pt idx="416">
                  <c:v>1306742.33</c:v>
                </c:pt>
                <c:pt idx="417">
                  <c:v>1307995.6599999999</c:v>
                </c:pt>
                <c:pt idx="418">
                  <c:v>1309285.3500000001</c:v>
                </c:pt>
                <c:pt idx="419">
                  <c:v>1310410.3600000001</c:v>
                </c:pt>
                <c:pt idx="420">
                  <c:v>1313135.95</c:v>
                </c:pt>
                <c:pt idx="421">
                  <c:v>1313911.81</c:v>
                </c:pt>
                <c:pt idx="422">
                  <c:v>1315283.72</c:v>
                </c:pt>
                <c:pt idx="423">
                  <c:v>1316421.02</c:v>
                </c:pt>
                <c:pt idx="424">
                  <c:v>1318138.53</c:v>
                </c:pt>
                <c:pt idx="425">
                  <c:v>1318847.08</c:v>
                </c:pt>
                <c:pt idx="426">
                  <c:v>1320072.47</c:v>
                </c:pt>
                <c:pt idx="427">
                  <c:v>1321337.45</c:v>
                </c:pt>
                <c:pt idx="428">
                  <c:v>1322150.67</c:v>
                </c:pt>
                <c:pt idx="429">
                  <c:v>1323933.03</c:v>
                </c:pt>
                <c:pt idx="430">
                  <c:v>1325103.02</c:v>
                </c:pt>
                <c:pt idx="431">
                  <c:v>1326401.01</c:v>
                </c:pt>
                <c:pt idx="432">
                  <c:v>1327652.3999999999</c:v>
                </c:pt>
                <c:pt idx="433">
                  <c:v>1328880.8</c:v>
                </c:pt>
                <c:pt idx="434">
                  <c:v>1330133.8500000001</c:v>
                </c:pt>
                <c:pt idx="435">
                  <c:v>1331384.97</c:v>
                </c:pt>
                <c:pt idx="436">
                  <c:v>1332606.49</c:v>
                </c:pt>
                <c:pt idx="437">
                  <c:v>1333790.21</c:v>
                </c:pt>
                <c:pt idx="438">
                  <c:v>1334967.19</c:v>
                </c:pt>
                <c:pt idx="439">
                  <c:v>1336192.6000000001</c:v>
                </c:pt>
                <c:pt idx="440">
                  <c:v>1337430.21</c:v>
                </c:pt>
                <c:pt idx="441">
                  <c:v>1338717.1200000001</c:v>
                </c:pt>
                <c:pt idx="442">
                  <c:v>1339550.67</c:v>
                </c:pt>
                <c:pt idx="443">
                  <c:v>1341504.1000000001</c:v>
                </c:pt>
                <c:pt idx="444">
                  <c:v>1342707.33</c:v>
                </c:pt>
                <c:pt idx="445">
                  <c:v>1343969.72</c:v>
                </c:pt>
                <c:pt idx="446">
                  <c:v>1345160.28</c:v>
                </c:pt>
                <c:pt idx="447">
                  <c:v>1346325.28</c:v>
                </c:pt>
                <c:pt idx="448">
                  <c:v>1347459.13</c:v>
                </c:pt>
                <c:pt idx="449">
                  <c:v>1348523.96</c:v>
                </c:pt>
                <c:pt idx="450">
                  <c:v>1349595.24</c:v>
                </c:pt>
                <c:pt idx="451">
                  <c:v>1350690.83</c:v>
                </c:pt>
                <c:pt idx="452">
                  <c:v>1351760.8</c:v>
                </c:pt>
                <c:pt idx="453">
                  <c:v>1352838.96</c:v>
                </c:pt>
                <c:pt idx="454">
                  <c:v>1353918.54</c:v>
                </c:pt>
                <c:pt idx="455">
                  <c:v>1354990.07</c:v>
                </c:pt>
                <c:pt idx="456">
                  <c:v>1355973.95</c:v>
                </c:pt>
                <c:pt idx="457">
                  <c:v>1357174.71</c:v>
                </c:pt>
                <c:pt idx="458">
                  <c:v>1358135.9</c:v>
                </c:pt>
                <c:pt idx="459">
                  <c:v>1359136.35</c:v>
                </c:pt>
                <c:pt idx="460">
                  <c:v>1360107.08</c:v>
                </c:pt>
                <c:pt idx="461">
                  <c:v>1361044.27</c:v>
                </c:pt>
                <c:pt idx="462">
                  <c:v>1361975.28</c:v>
                </c:pt>
                <c:pt idx="463">
                  <c:v>1362957.67</c:v>
                </c:pt>
                <c:pt idx="464">
                  <c:v>1363944.97</c:v>
                </c:pt>
                <c:pt idx="465">
                  <c:v>1364987.95</c:v>
                </c:pt>
                <c:pt idx="466">
                  <c:v>1366103.54</c:v>
                </c:pt>
                <c:pt idx="467">
                  <c:v>1367234.62</c:v>
                </c:pt>
                <c:pt idx="468">
                  <c:v>1368343.75</c:v>
                </c:pt>
                <c:pt idx="469">
                  <c:v>1369453.44</c:v>
                </c:pt>
                <c:pt idx="470">
                  <c:v>1370367.14</c:v>
                </c:pt>
                <c:pt idx="471">
                  <c:v>1371744.59</c:v>
                </c:pt>
                <c:pt idx="472">
                  <c:v>1372723.02</c:v>
                </c:pt>
                <c:pt idx="473">
                  <c:v>1373698.23</c:v>
                </c:pt>
                <c:pt idx="474">
                  <c:v>1374619.37</c:v>
                </c:pt>
                <c:pt idx="475">
                  <c:v>1375500.69</c:v>
                </c:pt>
                <c:pt idx="476">
                  <c:v>1376450.21</c:v>
                </c:pt>
                <c:pt idx="477">
                  <c:v>1377384.24</c:v>
                </c:pt>
                <c:pt idx="478">
                  <c:v>1378308.82</c:v>
                </c:pt>
                <c:pt idx="479">
                  <c:v>1379260.28</c:v>
                </c:pt>
                <c:pt idx="480">
                  <c:v>1380218.92</c:v>
                </c:pt>
                <c:pt idx="481">
                  <c:v>1381188.06</c:v>
                </c:pt>
                <c:pt idx="482">
                  <c:v>1382187.07</c:v>
                </c:pt>
                <c:pt idx="483">
                  <c:v>1383183.9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95-4A3A-ACF7-C08009EC5939}"/>
            </c:ext>
          </c:extLst>
        </c:ser>
        <c:ser>
          <c:idx val="1"/>
          <c:order val="1"/>
          <c:tx>
            <c:strRef>
              <c:f>Auswahl!$O$4</c:f>
              <c:strCache>
                <c:ptCount val="1"/>
                <c:pt idx="0">
                  <c:v>Zählerstand Zirkulation (kWh)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Auswahl!$O$5:$O$488</c:f>
              <c:numCache>
                <c:formatCode>General</c:formatCode>
                <c:ptCount val="484"/>
                <c:pt idx="0">
                  <c:v>117698.78</c:v>
                </c:pt>
                <c:pt idx="1">
                  <c:v>117798.71</c:v>
                </c:pt>
                <c:pt idx="2">
                  <c:v>117913.83</c:v>
                </c:pt>
                <c:pt idx="3">
                  <c:v>117977.22</c:v>
                </c:pt>
                <c:pt idx="4">
                  <c:v>118091.45</c:v>
                </c:pt>
                <c:pt idx="5">
                  <c:v>118201.04</c:v>
                </c:pt>
                <c:pt idx="6">
                  <c:v>118310.46</c:v>
                </c:pt>
                <c:pt idx="7">
                  <c:v>118416.92</c:v>
                </c:pt>
                <c:pt idx="8">
                  <c:v>118521.34</c:v>
                </c:pt>
                <c:pt idx="9">
                  <c:v>118629.85</c:v>
                </c:pt>
                <c:pt idx="10">
                  <c:v>118732.81</c:v>
                </c:pt>
                <c:pt idx="11">
                  <c:v>118842.04</c:v>
                </c:pt>
                <c:pt idx="12">
                  <c:v>118945.52</c:v>
                </c:pt>
                <c:pt idx="13">
                  <c:v>119053.8</c:v>
                </c:pt>
                <c:pt idx="14">
                  <c:v>119155.87</c:v>
                </c:pt>
                <c:pt idx="15">
                  <c:v>119258.96</c:v>
                </c:pt>
                <c:pt idx="16">
                  <c:v>119363.11</c:v>
                </c:pt>
                <c:pt idx="17">
                  <c:v>119465.73</c:v>
                </c:pt>
                <c:pt idx="18">
                  <c:v>119573.61</c:v>
                </c:pt>
                <c:pt idx="19">
                  <c:v>119677.82</c:v>
                </c:pt>
                <c:pt idx="20">
                  <c:v>119769.58</c:v>
                </c:pt>
                <c:pt idx="21">
                  <c:v>119879.91</c:v>
                </c:pt>
                <c:pt idx="22">
                  <c:v>119979.18</c:v>
                </c:pt>
                <c:pt idx="23">
                  <c:v>120082.89</c:v>
                </c:pt>
                <c:pt idx="24">
                  <c:v>120192.94</c:v>
                </c:pt>
                <c:pt idx="25">
                  <c:v>120284.68</c:v>
                </c:pt>
                <c:pt idx="26">
                  <c:v>120393.64</c:v>
                </c:pt>
                <c:pt idx="27">
                  <c:v>120497.59</c:v>
                </c:pt>
                <c:pt idx="28">
                  <c:v>120598.74</c:v>
                </c:pt>
                <c:pt idx="29">
                  <c:v>120693.24</c:v>
                </c:pt>
                <c:pt idx="30">
                  <c:v>120805.16</c:v>
                </c:pt>
                <c:pt idx="31">
                  <c:v>120909.16</c:v>
                </c:pt>
                <c:pt idx="32">
                  <c:v>120995.47</c:v>
                </c:pt>
                <c:pt idx="33">
                  <c:v>121109.03</c:v>
                </c:pt>
                <c:pt idx="34">
                  <c:v>121209.38</c:v>
                </c:pt>
                <c:pt idx="35">
                  <c:v>121312.78</c:v>
                </c:pt>
                <c:pt idx="36">
                  <c:v>121417.66</c:v>
                </c:pt>
                <c:pt idx="37">
                  <c:v>121521</c:v>
                </c:pt>
                <c:pt idx="38">
                  <c:v>121626.88</c:v>
                </c:pt>
                <c:pt idx="39">
                  <c:v>121730.51</c:v>
                </c:pt>
                <c:pt idx="40">
                  <c:v>121837.19</c:v>
                </c:pt>
                <c:pt idx="41">
                  <c:v>121942.91</c:v>
                </c:pt>
                <c:pt idx="42">
                  <c:v>122053.75999999999</c:v>
                </c:pt>
                <c:pt idx="43">
                  <c:v>122147.83</c:v>
                </c:pt>
                <c:pt idx="44">
                  <c:v>122260.46</c:v>
                </c:pt>
                <c:pt idx="45">
                  <c:v>122371.28</c:v>
                </c:pt>
                <c:pt idx="46">
                  <c:v>122469.18</c:v>
                </c:pt>
                <c:pt idx="47">
                  <c:v>122587.77</c:v>
                </c:pt>
                <c:pt idx="48">
                  <c:v>122684.46</c:v>
                </c:pt>
                <c:pt idx="49">
                  <c:v>122795.6</c:v>
                </c:pt>
                <c:pt idx="50">
                  <c:v>122888.3</c:v>
                </c:pt>
                <c:pt idx="51">
                  <c:v>123005.34</c:v>
                </c:pt>
                <c:pt idx="52">
                  <c:v>123109.32</c:v>
                </c:pt>
                <c:pt idx="53">
                  <c:v>123207.69</c:v>
                </c:pt>
                <c:pt idx="54">
                  <c:v>123324.77</c:v>
                </c:pt>
                <c:pt idx="55">
                  <c:v>123425.73</c:v>
                </c:pt>
                <c:pt idx="56">
                  <c:v>123526.07</c:v>
                </c:pt>
                <c:pt idx="57">
                  <c:v>123638.57</c:v>
                </c:pt>
                <c:pt idx="58">
                  <c:v>123735.77</c:v>
                </c:pt>
                <c:pt idx="59">
                  <c:v>123840.24</c:v>
                </c:pt>
                <c:pt idx="60">
                  <c:v>123944.33</c:v>
                </c:pt>
                <c:pt idx="61">
                  <c:v>124055.02</c:v>
                </c:pt>
                <c:pt idx="62">
                  <c:v>124165.72</c:v>
                </c:pt>
                <c:pt idx="63">
                  <c:v>124253.46</c:v>
                </c:pt>
                <c:pt idx="64">
                  <c:v>124361.9</c:v>
                </c:pt>
                <c:pt idx="65">
                  <c:v>124466.82</c:v>
                </c:pt>
                <c:pt idx="66">
                  <c:v>124557.31</c:v>
                </c:pt>
                <c:pt idx="67">
                  <c:v>124652.22</c:v>
                </c:pt>
                <c:pt idx="68">
                  <c:v>124735.95</c:v>
                </c:pt>
                <c:pt idx="69">
                  <c:v>124833.17</c:v>
                </c:pt>
                <c:pt idx="70">
                  <c:v>124939.62</c:v>
                </c:pt>
                <c:pt idx="71">
                  <c:v>125030.55</c:v>
                </c:pt>
                <c:pt idx="72">
                  <c:v>125117.43</c:v>
                </c:pt>
                <c:pt idx="73">
                  <c:v>125176</c:v>
                </c:pt>
                <c:pt idx="74">
                  <c:v>125541.01</c:v>
                </c:pt>
                <c:pt idx="75">
                  <c:v>125613.1</c:v>
                </c:pt>
                <c:pt idx="76">
                  <c:v>125705.34</c:v>
                </c:pt>
                <c:pt idx="77">
                  <c:v>125802.82</c:v>
                </c:pt>
                <c:pt idx="78">
                  <c:v>125884.2</c:v>
                </c:pt>
                <c:pt idx="79">
                  <c:v>125994.31</c:v>
                </c:pt>
                <c:pt idx="80">
                  <c:v>126103.72</c:v>
                </c:pt>
                <c:pt idx="81">
                  <c:v>126202.58</c:v>
                </c:pt>
                <c:pt idx="82">
                  <c:v>126292.49</c:v>
                </c:pt>
                <c:pt idx="83">
                  <c:v>126388.4</c:v>
                </c:pt>
                <c:pt idx="84">
                  <c:v>126496.25</c:v>
                </c:pt>
                <c:pt idx="85">
                  <c:v>126598.11</c:v>
                </c:pt>
                <c:pt idx="86">
                  <c:v>126658.48</c:v>
                </c:pt>
                <c:pt idx="87">
                  <c:v>126805.45</c:v>
                </c:pt>
                <c:pt idx="88">
                  <c:v>126896.63</c:v>
                </c:pt>
                <c:pt idx="89">
                  <c:v>126990.39</c:v>
                </c:pt>
                <c:pt idx="90">
                  <c:v>127082.03</c:v>
                </c:pt>
                <c:pt idx="91">
                  <c:v>127192.59</c:v>
                </c:pt>
                <c:pt idx="92">
                  <c:v>127278.82</c:v>
                </c:pt>
                <c:pt idx="93">
                  <c:v>127372.17</c:v>
                </c:pt>
                <c:pt idx="94">
                  <c:v>127470.53</c:v>
                </c:pt>
                <c:pt idx="95">
                  <c:v>127569.19</c:v>
                </c:pt>
                <c:pt idx="96">
                  <c:v>127669.07</c:v>
                </c:pt>
                <c:pt idx="97">
                  <c:v>127769.12</c:v>
                </c:pt>
                <c:pt idx="98">
                  <c:v>127865.65</c:v>
                </c:pt>
                <c:pt idx="99">
                  <c:v>127960.67</c:v>
                </c:pt>
                <c:pt idx="100">
                  <c:v>128057.76</c:v>
                </c:pt>
                <c:pt idx="101">
                  <c:v>128162.16</c:v>
                </c:pt>
                <c:pt idx="102">
                  <c:v>128263.67999999999</c:v>
                </c:pt>
                <c:pt idx="103">
                  <c:v>128347.32</c:v>
                </c:pt>
                <c:pt idx="104">
                  <c:v>128451.63</c:v>
                </c:pt>
                <c:pt idx="105">
                  <c:v>128566.7</c:v>
                </c:pt>
                <c:pt idx="106">
                  <c:v>128667.51</c:v>
                </c:pt>
                <c:pt idx="107">
                  <c:v>128766.57</c:v>
                </c:pt>
                <c:pt idx="108">
                  <c:v>128868.31</c:v>
                </c:pt>
                <c:pt idx="109">
                  <c:v>128968.32000000001</c:v>
                </c:pt>
                <c:pt idx="110">
                  <c:v>129070.49</c:v>
                </c:pt>
                <c:pt idx="111">
                  <c:v>129173.06</c:v>
                </c:pt>
                <c:pt idx="112">
                  <c:v>129277.6</c:v>
                </c:pt>
                <c:pt idx="113">
                  <c:v>129384.39</c:v>
                </c:pt>
                <c:pt idx="114">
                  <c:v>129483.58</c:v>
                </c:pt>
                <c:pt idx="115">
                  <c:v>129584.79</c:v>
                </c:pt>
                <c:pt idx="116">
                  <c:v>129685.39</c:v>
                </c:pt>
                <c:pt idx="117">
                  <c:v>129785.4</c:v>
                </c:pt>
                <c:pt idx="118">
                  <c:v>129882.86</c:v>
                </c:pt>
                <c:pt idx="119">
                  <c:v>129980.74</c:v>
                </c:pt>
                <c:pt idx="120">
                  <c:v>130077.77</c:v>
                </c:pt>
                <c:pt idx="121">
                  <c:v>130177</c:v>
                </c:pt>
                <c:pt idx="122">
                  <c:v>130276.57</c:v>
                </c:pt>
                <c:pt idx="123">
                  <c:v>130374.82</c:v>
                </c:pt>
                <c:pt idx="124">
                  <c:v>130473.38</c:v>
                </c:pt>
                <c:pt idx="125">
                  <c:v>130572</c:v>
                </c:pt>
                <c:pt idx="126">
                  <c:v>130669.81</c:v>
                </c:pt>
                <c:pt idx="127">
                  <c:v>130769.72</c:v>
                </c:pt>
                <c:pt idx="128">
                  <c:v>130867.08</c:v>
                </c:pt>
                <c:pt idx="129">
                  <c:v>130966.02</c:v>
                </c:pt>
                <c:pt idx="130">
                  <c:v>131071.38</c:v>
                </c:pt>
                <c:pt idx="131">
                  <c:v>131164.91</c:v>
                </c:pt>
                <c:pt idx="132">
                  <c:v>131261.59</c:v>
                </c:pt>
                <c:pt idx="133">
                  <c:v>131358.93</c:v>
                </c:pt>
                <c:pt idx="134">
                  <c:v>131450.59</c:v>
                </c:pt>
                <c:pt idx="135">
                  <c:v>131506.93</c:v>
                </c:pt>
                <c:pt idx="136">
                  <c:v>131594.1</c:v>
                </c:pt>
                <c:pt idx="137">
                  <c:v>131683.09</c:v>
                </c:pt>
                <c:pt idx="138">
                  <c:v>131775.18</c:v>
                </c:pt>
                <c:pt idx="139">
                  <c:v>131867.32999999999</c:v>
                </c:pt>
                <c:pt idx="140">
                  <c:v>131956.07999999999</c:v>
                </c:pt>
                <c:pt idx="141">
                  <c:v>132043.91</c:v>
                </c:pt>
                <c:pt idx="142">
                  <c:v>132134.87</c:v>
                </c:pt>
                <c:pt idx="143">
                  <c:v>132227.22</c:v>
                </c:pt>
                <c:pt idx="144">
                  <c:v>132317.24</c:v>
                </c:pt>
                <c:pt idx="145">
                  <c:v>132408.12</c:v>
                </c:pt>
                <c:pt idx="146">
                  <c:v>132492.85</c:v>
                </c:pt>
                <c:pt idx="147">
                  <c:v>132576.66</c:v>
                </c:pt>
                <c:pt idx="148">
                  <c:v>132664.14000000001</c:v>
                </c:pt>
                <c:pt idx="149">
                  <c:v>132754.13</c:v>
                </c:pt>
                <c:pt idx="150">
                  <c:v>132840.63</c:v>
                </c:pt>
                <c:pt idx="151">
                  <c:v>132926.29</c:v>
                </c:pt>
                <c:pt idx="152">
                  <c:v>133015.35999999999</c:v>
                </c:pt>
                <c:pt idx="153">
                  <c:v>133108.91</c:v>
                </c:pt>
                <c:pt idx="154">
                  <c:v>133188.79999999999</c:v>
                </c:pt>
                <c:pt idx="155">
                  <c:v>133280.13</c:v>
                </c:pt>
                <c:pt idx="156">
                  <c:v>133369.39000000001</c:v>
                </c:pt>
                <c:pt idx="157">
                  <c:v>133459.63</c:v>
                </c:pt>
                <c:pt idx="158">
                  <c:v>133546.74</c:v>
                </c:pt>
                <c:pt idx="159">
                  <c:v>133628.51</c:v>
                </c:pt>
                <c:pt idx="160">
                  <c:v>133710.03</c:v>
                </c:pt>
                <c:pt idx="161">
                  <c:v>133792.47</c:v>
                </c:pt>
                <c:pt idx="162">
                  <c:v>133878.26</c:v>
                </c:pt>
                <c:pt idx="163">
                  <c:v>133943.79</c:v>
                </c:pt>
                <c:pt idx="164">
                  <c:v>134045.20000000001</c:v>
                </c:pt>
                <c:pt idx="165">
                  <c:v>134140.37</c:v>
                </c:pt>
                <c:pt idx="166">
                  <c:v>134223.09</c:v>
                </c:pt>
                <c:pt idx="167">
                  <c:v>134313.82</c:v>
                </c:pt>
                <c:pt idx="168">
                  <c:v>134394.78</c:v>
                </c:pt>
                <c:pt idx="169">
                  <c:v>134480.47</c:v>
                </c:pt>
                <c:pt idx="170">
                  <c:v>134568.44</c:v>
                </c:pt>
                <c:pt idx="171">
                  <c:v>134661.59</c:v>
                </c:pt>
                <c:pt idx="172">
                  <c:v>134747.04999999999</c:v>
                </c:pt>
                <c:pt idx="173">
                  <c:v>134830.42000000001</c:v>
                </c:pt>
                <c:pt idx="174">
                  <c:v>134915.43</c:v>
                </c:pt>
                <c:pt idx="175">
                  <c:v>135004.82999999999</c:v>
                </c:pt>
                <c:pt idx="176">
                  <c:v>135085.65</c:v>
                </c:pt>
                <c:pt idx="177">
                  <c:v>135173.56</c:v>
                </c:pt>
                <c:pt idx="178">
                  <c:v>135258.56</c:v>
                </c:pt>
                <c:pt idx="179">
                  <c:v>135343.81</c:v>
                </c:pt>
                <c:pt idx="180">
                  <c:v>135430.60999999999</c:v>
                </c:pt>
                <c:pt idx="181">
                  <c:v>135515.38</c:v>
                </c:pt>
                <c:pt idx="182">
                  <c:v>135597.37</c:v>
                </c:pt>
                <c:pt idx="183">
                  <c:v>135681.49</c:v>
                </c:pt>
                <c:pt idx="184">
                  <c:v>135766.81</c:v>
                </c:pt>
                <c:pt idx="185">
                  <c:v>135850.20000000001</c:v>
                </c:pt>
                <c:pt idx="186">
                  <c:v>135932.01999999999</c:v>
                </c:pt>
                <c:pt idx="187">
                  <c:v>136011.34</c:v>
                </c:pt>
                <c:pt idx="188">
                  <c:v>136098.41</c:v>
                </c:pt>
                <c:pt idx="189">
                  <c:v>136175.5</c:v>
                </c:pt>
                <c:pt idx="190">
                  <c:v>136258.57</c:v>
                </c:pt>
                <c:pt idx="191">
                  <c:v>136352.63</c:v>
                </c:pt>
                <c:pt idx="192">
                  <c:v>136433.46</c:v>
                </c:pt>
                <c:pt idx="193">
                  <c:v>136514.12</c:v>
                </c:pt>
                <c:pt idx="194">
                  <c:v>136598.59</c:v>
                </c:pt>
                <c:pt idx="195">
                  <c:v>136692.14000000001</c:v>
                </c:pt>
                <c:pt idx="196">
                  <c:v>136780.53</c:v>
                </c:pt>
                <c:pt idx="197">
                  <c:v>136864.29999999999</c:v>
                </c:pt>
                <c:pt idx="198">
                  <c:v>136943.72</c:v>
                </c:pt>
                <c:pt idx="199">
                  <c:v>137019.87</c:v>
                </c:pt>
                <c:pt idx="200">
                  <c:v>137092.54</c:v>
                </c:pt>
                <c:pt idx="201">
                  <c:v>137172.85999999999</c:v>
                </c:pt>
                <c:pt idx="202">
                  <c:v>137252.87</c:v>
                </c:pt>
                <c:pt idx="203">
                  <c:v>137340.84</c:v>
                </c:pt>
                <c:pt idx="204">
                  <c:v>137418.19</c:v>
                </c:pt>
                <c:pt idx="205">
                  <c:v>137474.57999999999</c:v>
                </c:pt>
                <c:pt idx="206">
                  <c:v>137596.04</c:v>
                </c:pt>
                <c:pt idx="207">
                  <c:v>137695.31</c:v>
                </c:pt>
                <c:pt idx="208">
                  <c:v>137784.20000000001</c:v>
                </c:pt>
                <c:pt idx="209">
                  <c:v>137876.76</c:v>
                </c:pt>
                <c:pt idx="210">
                  <c:v>137967.09</c:v>
                </c:pt>
                <c:pt idx="211">
                  <c:v>138060.57</c:v>
                </c:pt>
                <c:pt idx="212">
                  <c:v>138153.48000000001</c:v>
                </c:pt>
                <c:pt idx="213">
                  <c:v>138264.9</c:v>
                </c:pt>
                <c:pt idx="214">
                  <c:v>138341.98000000001</c:v>
                </c:pt>
                <c:pt idx="215">
                  <c:v>138436.34</c:v>
                </c:pt>
                <c:pt idx="216">
                  <c:v>138522.70000000001</c:v>
                </c:pt>
                <c:pt idx="217">
                  <c:v>138628.72</c:v>
                </c:pt>
                <c:pt idx="218">
                  <c:v>138723</c:v>
                </c:pt>
                <c:pt idx="219">
                  <c:v>138820.29</c:v>
                </c:pt>
                <c:pt idx="220">
                  <c:v>138913.67000000001</c:v>
                </c:pt>
                <c:pt idx="221">
                  <c:v>139008.26</c:v>
                </c:pt>
                <c:pt idx="222">
                  <c:v>139100.07999999999</c:v>
                </c:pt>
                <c:pt idx="223">
                  <c:v>139192.41</c:v>
                </c:pt>
                <c:pt idx="224">
                  <c:v>139285.26</c:v>
                </c:pt>
                <c:pt idx="225">
                  <c:v>139380.92000000001</c:v>
                </c:pt>
                <c:pt idx="226">
                  <c:v>139470.26999999999</c:v>
                </c:pt>
                <c:pt idx="227">
                  <c:v>139562.70000000001</c:v>
                </c:pt>
                <c:pt idx="228">
                  <c:v>139654.18</c:v>
                </c:pt>
                <c:pt idx="229">
                  <c:v>139748.38</c:v>
                </c:pt>
                <c:pt idx="230">
                  <c:v>139847.39000000001</c:v>
                </c:pt>
                <c:pt idx="231">
                  <c:v>139945.04</c:v>
                </c:pt>
                <c:pt idx="232">
                  <c:v>140034.63</c:v>
                </c:pt>
                <c:pt idx="233">
                  <c:v>140125.82</c:v>
                </c:pt>
                <c:pt idx="234">
                  <c:v>140219.54</c:v>
                </c:pt>
                <c:pt idx="235">
                  <c:v>140312.34</c:v>
                </c:pt>
                <c:pt idx="236">
                  <c:v>140403.6</c:v>
                </c:pt>
                <c:pt idx="237">
                  <c:v>140492.24</c:v>
                </c:pt>
                <c:pt idx="238">
                  <c:v>140591.13</c:v>
                </c:pt>
                <c:pt idx="239">
                  <c:v>140679</c:v>
                </c:pt>
                <c:pt idx="240">
                  <c:v>140766.96</c:v>
                </c:pt>
                <c:pt idx="241">
                  <c:v>140859.25</c:v>
                </c:pt>
                <c:pt idx="242">
                  <c:v>140946.6</c:v>
                </c:pt>
                <c:pt idx="243">
                  <c:v>141040.48000000001</c:v>
                </c:pt>
                <c:pt idx="244">
                  <c:v>141130.46</c:v>
                </c:pt>
                <c:pt idx="245">
                  <c:v>141211.41</c:v>
                </c:pt>
                <c:pt idx="246">
                  <c:v>141309.9</c:v>
                </c:pt>
                <c:pt idx="247">
                  <c:v>141403.03</c:v>
                </c:pt>
                <c:pt idx="248">
                  <c:v>141471.6</c:v>
                </c:pt>
                <c:pt idx="249">
                  <c:v>141586.6</c:v>
                </c:pt>
                <c:pt idx="250">
                  <c:v>141676.42000000001</c:v>
                </c:pt>
                <c:pt idx="251">
                  <c:v>141762.91</c:v>
                </c:pt>
                <c:pt idx="252">
                  <c:v>141851.14000000001</c:v>
                </c:pt>
                <c:pt idx="253">
                  <c:v>141940.97</c:v>
                </c:pt>
                <c:pt idx="254">
                  <c:v>142032.10999999999</c:v>
                </c:pt>
                <c:pt idx="255">
                  <c:v>142119.04999999999</c:v>
                </c:pt>
                <c:pt idx="256">
                  <c:v>142206.48000000001</c:v>
                </c:pt>
                <c:pt idx="257">
                  <c:v>142303.01999999999</c:v>
                </c:pt>
                <c:pt idx="258">
                  <c:v>142389.82</c:v>
                </c:pt>
                <c:pt idx="259">
                  <c:v>142477.68</c:v>
                </c:pt>
                <c:pt idx="260">
                  <c:v>142567.9</c:v>
                </c:pt>
                <c:pt idx="261">
                  <c:v>142660.85999999999</c:v>
                </c:pt>
                <c:pt idx="262">
                  <c:v>142733.23000000001</c:v>
                </c:pt>
                <c:pt idx="263">
                  <c:v>142851.13</c:v>
                </c:pt>
                <c:pt idx="264">
                  <c:v>142934.59</c:v>
                </c:pt>
                <c:pt idx="265">
                  <c:v>143026.10999999999</c:v>
                </c:pt>
                <c:pt idx="266">
                  <c:v>143117.24</c:v>
                </c:pt>
                <c:pt idx="267">
                  <c:v>143214.5</c:v>
                </c:pt>
                <c:pt idx="268">
                  <c:v>143313.82999999999</c:v>
                </c:pt>
                <c:pt idx="269">
                  <c:v>143414.57</c:v>
                </c:pt>
                <c:pt idx="270">
                  <c:v>143507.20000000001</c:v>
                </c:pt>
                <c:pt idx="271">
                  <c:v>143598.29</c:v>
                </c:pt>
                <c:pt idx="272">
                  <c:v>143686.06</c:v>
                </c:pt>
                <c:pt idx="273">
                  <c:v>143779.06</c:v>
                </c:pt>
                <c:pt idx="274">
                  <c:v>143869.97</c:v>
                </c:pt>
                <c:pt idx="275">
                  <c:v>143957.85</c:v>
                </c:pt>
                <c:pt idx="276">
                  <c:v>144034.51</c:v>
                </c:pt>
                <c:pt idx="277">
                  <c:v>144137.93</c:v>
                </c:pt>
                <c:pt idx="278">
                  <c:v>144220.49</c:v>
                </c:pt>
                <c:pt idx="279">
                  <c:v>144307.5</c:v>
                </c:pt>
                <c:pt idx="280">
                  <c:v>144395.68</c:v>
                </c:pt>
                <c:pt idx="281">
                  <c:v>144499.42000000001</c:v>
                </c:pt>
                <c:pt idx="282">
                  <c:v>144584.79999999999</c:v>
                </c:pt>
                <c:pt idx="283">
                  <c:v>144676.62</c:v>
                </c:pt>
                <c:pt idx="284">
                  <c:v>144768.34</c:v>
                </c:pt>
                <c:pt idx="285">
                  <c:v>144829.16</c:v>
                </c:pt>
                <c:pt idx="286">
                  <c:v>144968.79999999999</c:v>
                </c:pt>
                <c:pt idx="287">
                  <c:v>145056.95000000001</c:v>
                </c:pt>
                <c:pt idx="288">
                  <c:v>145159.26999999999</c:v>
                </c:pt>
                <c:pt idx="289">
                  <c:v>145256.4</c:v>
                </c:pt>
                <c:pt idx="290">
                  <c:v>145353.59</c:v>
                </c:pt>
                <c:pt idx="291">
                  <c:v>145441.63</c:v>
                </c:pt>
                <c:pt idx="292">
                  <c:v>145529.51</c:v>
                </c:pt>
                <c:pt idx="293">
                  <c:v>145624.49</c:v>
                </c:pt>
                <c:pt idx="294">
                  <c:v>145720.26</c:v>
                </c:pt>
                <c:pt idx="295">
                  <c:v>145815.74</c:v>
                </c:pt>
                <c:pt idx="296">
                  <c:v>145913.60999999999</c:v>
                </c:pt>
                <c:pt idx="297">
                  <c:v>146007.89000000001</c:v>
                </c:pt>
                <c:pt idx="298">
                  <c:v>146101.16</c:v>
                </c:pt>
                <c:pt idx="299">
                  <c:v>146196.20000000001</c:v>
                </c:pt>
                <c:pt idx="300">
                  <c:v>146284.48000000001</c:v>
                </c:pt>
                <c:pt idx="301">
                  <c:v>146397.19</c:v>
                </c:pt>
                <c:pt idx="302">
                  <c:v>146484.4</c:v>
                </c:pt>
                <c:pt idx="303">
                  <c:v>146581.07</c:v>
                </c:pt>
                <c:pt idx="304">
                  <c:v>146676.23000000001</c:v>
                </c:pt>
                <c:pt idx="305">
                  <c:v>146774.54</c:v>
                </c:pt>
                <c:pt idx="306">
                  <c:v>146870.51999999999</c:v>
                </c:pt>
                <c:pt idx="307">
                  <c:v>146962.13</c:v>
                </c:pt>
                <c:pt idx="308">
                  <c:v>147059.32999999999</c:v>
                </c:pt>
                <c:pt idx="309">
                  <c:v>147177.62</c:v>
                </c:pt>
                <c:pt idx="310">
                  <c:v>147267.76999999999</c:v>
                </c:pt>
                <c:pt idx="311">
                  <c:v>147361.66</c:v>
                </c:pt>
                <c:pt idx="312">
                  <c:v>147456.54999999999</c:v>
                </c:pt>
                <c:pt idx="313">
                  <c:v>147553.18</c:v>
                </c:pt>
                <c:pt idx="314">
                  <c:v>147651.01</c:v>
                </c:pt>
                <c:pt idx="315">
                  <c:v>147749.99</c:v>
                </c:pt>
                <c:pt idx="316">
                  <c:v>147845.32</c:v>
                </c:pt>
                <c:pt idx="317">
                  <c:v>147947.59</c:v>
                </c:pt>
                <c:pt idx="318">
                  <c:v>148047.57</c:v>
                </c:pt>
                <c:pt idx="319">
                  <c:v>148136.01999999999</c:v>
                </c:pt>
                <c:pt idx="320">
                  <c:v>148232.47</c:v>
                </c:pt>
                <c:pt idx="321">
                  <c:v>148326.57</c:v>
                </c:pt>
                <c:pt idx="322">
                  <c:v>148422.39999999999</c:v>
                </c:pt>
                <c:pt idx="323">
                  <c:v>148519.82</c:v>
                </c:pt>
                <c:pt idx="324">
                  <c:v>148600.54999999999</c:v>
                </c:pt>
                <c:pt idx="325">
                  <c:v>148711.51</c:v>
                </c:pt>
                <c:pt idx="326">
                  <c:v>148806.12</c:v>
                </c:pt>
                <c:pt idx="327">
                  <c:v>148901.38</c:v>
                </c:pt>
                <c:pt idx="328">
                  <c:v>148996.94</c:v>
                </c:pt>
                <c:pt idx="329">
                  <c:v>149080.48000000001</c:v>
                </c:pt>
                <c:pt idx="330">
                  <c:v>149198.10999999999</c:v>
                </c:pt>
                <c:pt idx="331">
                  <c:v>149286.92000000001</c:v>
                </c:pt>
                <c:pt idx="332">
                  <c:v>149384.57</c:v>
                </c:pt>
                <c:pt idx="333">
                  <c:v>149482.91</c:v>
                </c:pt>
                <c:pt idx="334">
                  <c:v>149579.4</c:v>
                </c:pt>
                <c:pt idx="335">
                  <c:v>149676.03</c:v>
                </c:pt>
                <c:pt idx="336">
                  <c:v>149774.04</c:v>
                </c:pt>
                <c:pt idx="337">
                  <c:v>149871.14000000001</c:v>
                </c:pt>
                <c:pt idx="338">
                  <c:v>149945.42000000001</c:v>
                </c:pt>
                <c:pt idx="339">
                  <c:v>150077.51</c:v>
                </c:pt>
                <c:pt idx="340">
                  <c:v>150168.39000000001</c:v>
                </c:pt>
                <c:pt idx="341">
                  <c:v>150270.07</c:v>
                </c:pt>
                <c:pt idx="342">
                  <c:v>150371.57999999999</c:v>
                </c:pt>
                <c:pt idx="343">
                  <c:v>150473.72</c:v>
                </c:pt>
                <c:pt idx="344">
                  <c:v>150574.29999999999</c:v>
                </c:pt>
                <c:pt idx="345">
                  <c:v>150677.46</c:v>
                </c:pt>
                <c:pt idx="346">
                  <c:v>150781.1</c:v>
                </c:pt>
                <c:pt idx="347">
                  <c:v>150885.81</c:v>
                </c:pt>
                <c:pt idx="348">
                  <c:v>150990.38</c:v>
                </c:pt>
                <c:pt idx="349">
                  <c:v>151093.85</c:v>
                </c:pt>
                <c:pt idx="350">
                  <c:v>151198.34</c:v>
                </c:pt>
                <c:pt idx="351">
                  <c:v>151302.99</c:v>
                </c:pt>
                <c:pt idx="352">
                  <c:v>151390.39000000001</c:v>
                </c:pt>
                <c:pt idx="353">
                  <c:v>151516.87</c:v>
                </c:pt>
                <c:pt idx="354">
                  <c:v>151616.62</c:v>
                </c:pt>
                <c:pt idx="355">
                  <c:v>151723.04</c:v>
                </c:pt>
                <c:pt idx="356">
                  <c:v>151830.99</c:v>
                </c:pt>
                <c:pt idx="357">
                  <c:v>151938.99</c:v>
                </c:pt>
                <c:pt idx="358">
                  <c:v>152044.03</c:v>
                </c:pt>
                <c:pt idx="359">
                  <c:v>152148.99</c:v>
                </c:pt>
                <c:pt idx="360">
                  <c:v>152255.06</c:v>
                </c:pt>
                <c:pt idx="361">
                  <c:v>152359.85999999999</c:v>
                </c:pt>
                <c:pt idx="362">
                  <c:v>152465.26999999999</c:v>
                </c:pt>
                <c:pt idx="363">
                  <c:v>152571.96</c:v>
                </c:pt>
                <c:pt idx="364">
                  <c:v>152677.63</c:v>
                </c:pt>
                <c:pt idx="365">
                  <c:v>152781.62</c:v>
                </c:pt>
                <c:pt idx="366">
                  <c:v>152869.14000000001</c:v>
                </c:pt>
                <c:pt idx="367">
                  <c:v>153007.71</c:v>
                </c:pt>
                <c:pt idx="368">
                  <c:v>153103.67999999999</c:v>
                </c:pt>
                <c:pt idx="369">
                  <c:v>153208.89000000001</c:v>
                </c:pt>
                <c:pt idx="370">
                  <c:v>153313.85999999999</c:v>
                </c:pt>
                <c:pt idx="371">
                  <c:v>153422.82999999999</c:v>
                </c:pt>
                <c:pt idx="372">
                  <c:v>153518.16</c:v>
                </c:pt>
                <c:pt idx="373">
                  <c:v>153638.29</c:v>
                </c:pt>
                <c:pt idx="374">
                  <c:v>153738.10999999999</c:v>
                </c:pt>
                <c:pt idx="375">
                  <c:v>153847.23000000001</c:v>
                </c:pt>
                <c:pt idx="376">
                  <c:v>153952.26</c:v>
                </c:pt>
                <c:pt idx="377">
                  <c:v>154059.48000000001</c:v>
                </c:pt>
                <c:pt idx="378">
                  <c:v>154165.43</c:v>
                </c:pt>
                <c:pt idx="379">
                  <c:v>154267.29</c:v>
                </c:pt>
                <c:pt idx="380">
                  <c:v>154354.10999999999</c:v>
                </c:pt>
                <c:pt idx="381">
                  <c:v>154493.57</c:v>
                </c:pt>
                <c:pt idx="382">
                  <c:v>154590</c:v>
                </c:pt>
                <c:pt idx="383">
                  <c:v>154694.17000000001</c:v>
                </c:pt>
                <c:pt idx="384">
                  <c:v>154800.74</c:v>
                </c:pt>
                <c:pt idx="385">
                  <c:v>154904.81</c:v>
                </c:pt>
                <c:pt idx="386">
                  <c:v>155010.38</c:v>
                </c:pt>
                <c:pt idx="387">
                  <c:v>155117.34</c:v>
                </c:pt>
                <c:pt idx="388">
                  <c:v>155224.47</c:v>
                </c:pt>
                <c:pt idx="389">
                  <c:v>155330.46</c:v>
                </c:pt>
                <c:pt idx="390">
                  <c:v>155439.1</c:v>
                </c:pt>
                <c:pt idx="391">
                  <c:v>155546.89000000001</c:v>
                </c:pt>
                <c:pt idx="392">
                  <c:v>155656.59</c:v>
                </c:pt>
                <c:pt idx="393">
                  <c:v>155764.76</c:v>
                </c:pt>
                <c:pt idx="394">
                  <c:v>155857.34</c:v>
                </c:pt>
                <c:pt idx="395">
                  <c:v>155992.35999999999</c:v>
                </c:pt>
                <c:pt idx="396">
                  <c:v>156092.41</c:v>
                </c:pt>
                <c:pt idx="397">
                  <c:v>156202.32</c:v>
                </c:pt>
                <c:pt idx="398">
                  <c:v>156311.28</c:v>
                </c:pt>
                <c:pt idx="399">
                  <c:v>156420.66</c:v>
                </c:pt>
                <c:pt idx="400">
                  <c:v>156529.56</c:v>
                </c:pt>
                <c:pt idx="401">
                  <c:v>156637.43</c:v>
                </c:pt>
                <c:pt idx="402">
                  <c:v>156746.1</c:v>
                </c:pt>
                <c:pt idx="403">
                  <c:v>156851.64000000001</c:v>
                </c:pt>
                <c:pt idx="404">
                  <c:v>156958.28</c:v>
                </c:pt>
                <c:pt idx="405">
                  <c:v>157065.31</c:v>
                </c:pt>
                <c:pt idx="406">
                  <c:v>157173.64000000001</c:v>
                </c:pt>
                <c:pt idx="407">
                  <c:v>157284.54999999999</c:v>
                </c:pt>
                <c:pt idx="408">
                  <c:v>157360.44</c:v>
                </c:pt>
                <c:pt idx="409">
                  <c:v>157507.19</c:v>
                </c:pt>
                <c:pt idx="410">
                  <c:v>157611.25</c:v>
                </c:pt>
                <c:pt idx="411">
                  <c:v>157721.78</c:v>
                </c:pt>
                <c:pt idx="412">
                  <c:v>157829.26999999999</c:v>
                </c:pt>
                <c:pt idx="413">
                  <c:v>157937.73000000001</c:v>
                </c:pt>
                <c:pt idx="414">
                  <c:v>158046.29</c:v>
                </c:pt>
                <c:pt idx="415">
                  <c:v>158143.84</c:v>
                </c:pt>
                <c:pt idx="416">
                  <c:v>158266.66</c:v>
                </c:pt>
                <c:pt idx="417">
                  <c:v>158370.74</c:v>
                </c:pt>
                <c:pt idx="418">
                  <c:v>158478.68</c:v>
                </c:pt>
                <c:pt idx="419">
                  <c:v>158578.10999999999</c:v>
                </c:pt>
                <c:pt idx="420">
                  <c:v>158819.31</c:v>
                </c:pt>
                <c:pt idx="421">
                  <c:v>158892.1</c:v>
                </c:pt>
                <c:pt idx="422">
                  <c:v>159010.44</c:v>
                </c:pt>
                <c:pt idx="423">
                  <c:v>159111.09</c:v>
                </c:pt>
                <c:pt idx="424">
                  <c:v>159257.16</c:v>
                </c:pt>
                <c:pt idx="425">
                  <c:v>159323.95000000001</c:v>
                </c:pt>
                <c:pt idx="426">
                  <c:v>159430.88</c:v>
                </c:pt>
                <c:pt idx="427">
                  <c:v>159537.07999999999</c:v>
                </c:pt>
                <c:pt idx="428">
                  <c:v>159608.65</c:v>
                </c:pt>
                <c:pt idx="429">
                  <c:v>159759.43</c:v>
                </c:pt>
                <c:pt idx="430">
                  <c:v>159858.07999999999</c:v>
                </c:pt>
                <c:pt idx="431">
                  <c:v>159966.72</c:v>
                </c:pt>
                <c:pt idx="432">
                  <c:v>160073.99</c:v>
                </c:pt>
                <c:pt idx="433">
                  <c:v>160180.25</c:v>
                </c:pt>
                <c:pt idx="434">
                  <c:v>160286.25</c:v>
                </c:pt>
                <c:pt idx="435">
                  <c:v>160392.72</c:v>
                </c:pt>
                <c:pt idx="436">
                  <c:v>160499.06</c:v>
                </c:pt>
                <c:pt idx="437">
                  <c:v>160604.54</c:v>
                </c:pt>
                <c:pt idx="438">
                  <c:v>160710.5</c:v>
                </c:pt>
                <c:pt idx="439">
                  <c:v>160818.23999999999</c:v>
                </c:pt>
                <c:pt idx="440">
                  <c:v>160925.85</c:v>
                </c:pt>
                <c:pt idx="441">
                  <c:v>161034.44</c:v>
                </c:pt>
                <c:pt idx="442">
                  <c:v>161108.56</c:v>
                </c:pt>
                <c:pt idx="443">
                  <c:v>161262.1</c:v>
                </c:pt>
                <c:pt idx="444">
                  <c:v>161362.06</c:v>
                </c:pt>
                <c:pt idx="445">
                  <c:v>161469.76000000001</c:v>
                </c:pt>
                <c:pt idx="446">
                  <c:v>161576.1</c:v>
                </c:pt>
                <c:pt idx="447">
                  <c:v>161681.70000000001</c:v>
                </c:pt>
                <c:pt idx="448">
                  <c:v>161786.01999999999</c:v>
                </c:pt>
                <c:pt idx="449">
                  <c:v>161890.19</c:v>
                </c:pt>
                <c:pt idx="450">
                  <c:v>161993.37</c:v>
                </c:pt>
                <c:pt idx="451">
                  <c:v>162097.14000000001</c:v>
                </c:pt>
                <c:pt idx="452">
                  <c:v>162200.09</c:v>
                </c:pt>
                <c:pt idx="453">
                  <c:v>162304.24</c:v>
                </c:pt>
                <c:pt idx="454">
                  <c:v>162409.64000000001</c:v>
                </c:pt>
                <c:pt idx="455">
                  <c:v>162515.01999999999</c:v>
                </c:pt>
                <c:pt idx="456">
                  <c:v>162611.23000000001</c:v>
                </c:pt>
                <c:pt idx="457">
                  <c:v>162731.15</c:v>
                </c:pt>
                <c:pt idx="458">
                  <c:v>162832.1</c:v>
                </c:pt>
                <c:pt idx="459">
                  <c:v>162936.9</c:v>
                </c:pt>
                <c:pt idx="460">
                  <c:v>163040.89000000001</c:v>
                </c:pt>
                <c:pt idx="461">
                  <c:v>163144.56</c:v>
                </c:pt>
                <c:pt idx="462">
                  <c:v>163246.04999999999</c:v>
                </c:pt>
                <c:pt idx="463">
                  <c:v>163348.92000000001</c:v>
                </c:pt>
                <c:pt idx="464">
                  <c:v>163451.31</c:v>
                </c:pt>
                <c:pt idx="465">
                  <c:v>163553.31</c:v>
                </c:pt>
                <c:pt idx="466">
                  <c:v>163656.94</c:v>
                </c:pt>
                <c:pt idx="467">
                  <c:v>163761.73000000001</c:v>
                </c:pt>
                <c:pt idx="468">
                  <c:v>163866.31</c:v>
                </c:pt>
                <c:pt idx="469">
                  <c:v>163970.51</c:v>
                </c:pt>
                <c:pt idx="470">
                  <c:v>164057.35999999999</c:v>
                </c:pt>
                <c:pt idx="471">
                  <c:v>164188.04999999999</c:v>
                </c:pt>
                <c:pt idx="472">
                  <c:v>164285.35999999999</c:v>
                </c:pt>
                <c:pt idx="473">
                  <c:v>164388.72</c:v>
                </c:pt>
                <c:pt idx="474">
                  <c:v>164489.72</c:v>
                </c:pt>
                <c:pt idx="475">
                  <c:v>164587.98000000001</c:v>
                </c:pt>
                <c:pt idx="476">
                  <c:v>164690.89000000001</c:v>
                </c:pt>
                <c:pt idx="477">
                  <c:v>164791.92000000001</c:v>
                </c:pt>
                <c:pt idx="478">
                  <c:v>164893.01999999999</c:v>
                </c:pt>
                <c:pt idx="479">
                  <c:v>164993.54</c:v>
                </c:pt>
                <c:pt idx="480">
                  <c:v>165093.01</c:v>
                </c:pt>
                <c:pt idx="481">
                  <c:v>165195.03</c:v>
                </c:pt>
                <c:pt idx="482">
                  <c:v>165295.29999999999</c:v>
                </c:pt>
                <c:pt idx="483">
                  <c:v>165394.32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95-4A3A-ACF7-C08009EC5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/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3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Warmwasserverbrauch gesamt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Auswahl!$J$4</c:f>
              <c:strCache>
                <c:ptCount val="1"/>
                <c:pt idx="0">
                  <c:v>Zählerstand Wasserzähler TWE (m³ 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Auswahl!$A$5:$A$488</c:f>
              <c:numCache>
                <c:formatCode>m/d/yyyy</c:formatCode>
                <c:ptCount val="484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  <c:pt idx="31">
                  <c:v>45292</c:v>
                </c:pt>
                <c:pt idx="32">
                  <c:v>45293</c:v>
                </c:pt>
                <c:pt idx="33">
                  <c:v>45294</c:v>
                </c:pt>
                <c:pt idx="34">
                  <c:v>45295</c:v>
                </c:pt>
                <c:pt idx="35">
                  <c:v>45296</c:v>
                </c:pt>
                <c:pt idx="36">
                  <c:v>45297</c:v>
                </c:pt>
                <c:pt idx="37">
                  <c:v>45298</c:v>
                </c:pt>
                <c:pt idx="38">
                  <c:v>45299</c:v>
                </c:pt>
                <c:pt idx="39">
                  <c:v>45300</c:v>
                </c:pt>
                <c:pt idx="40">
                  <c:v>45301</c:v>
                </c:pt>
                <c:pt idx="41">
                  <c:v>45302</c:v>
                </c:pt>
                <c:pt idx="42">
                  <c:v>45303</c:v>
                </c:pt>
                <c:pt idx="43">
                  <c:v>45304</c:v>
                </c:pt>
                <c:pt idx="44">
                  <c:v>45305</c:v>
                </c:pt>
                <c:pt idx="45">
                  <c:v>45306</c:v>
                </c:pt>
                <c:pt idx="46">
                  <c:v>45307</c:v>
                </c:pt>
                <c:pt idx="47">
                  <c:v>45308</c:v>
                </c:pt>
                <c:pt idx="48">
                  <c:v>45309</c:v>
                </c:pt>
                <c:pt idx="49">
                  <c:v>45310</c:v>
                </c:pt>
                <c:pt idx="50">
                  <c:v>45311</c:v>
                </c:pt>
                <c:pt idx="51">
                  <c:v>45312</c:v>
                </c:pt>
                <c:pt idx="52">
                  <c:v>45313</c:v>
                </c:pt>
                <c:pt idx="53">
                  <c:v>45314</c:v>
                </c:pt>
                <c:pt idx="54">
                  <c:v>45315</c:v>
                </c:pt>
                <c:pt idx="55">
                  <c:v>45316</c:v>
                </c:pt>
                <c:pt idx="56">
                  <c:v>45317</c:v>
                </c:pt>
                <c:pt idx="57">
                  <c:v>45318</c:v>
                </c:pt>
                <c:pt idx="58">
                  <c:v>45319</c:v>
                </c:pt>
                <c:pt idx="59">
                  <c:v>45320</c:v>
                </c:pt>
                <c:pt idx="60">
                  <c:v>45321</c:v>
                </c:pt>
                <c:pt idx="61">
                  <c:v>45322</c:v>
                </c:pt>
                <c:pt idx="62">
                  <c:v>45323</c:v>
                </c:pt>
                <c:pt idx="63">
                  <c:v>45324</c:v>
                </c:pt>
                <c:pt idx="64">
                  <c:v>45325</c:v>
                </c:pt>
                <c:pt idx="65">
                  <c:v>45326</c:v>
                </c:pt>
                <c:pt idx="66">
                  <c:v>45327</c:v>
                </c:pt>
                <c:pt idx="67">
                  <c:v>45328</c:v>
                </c:pt>
                <c:pt idx="68">
                  <c:v>45329</c:v>
                </c:pt>
                <c:pt idx="69">
                  <c:v>45330</c:v>
                </c:pt>
                <c:pt idx="70">
                  <c:v>45331</c:v>
                </c:pt>
                <c:pt idx="71">
                  <c:v>45332</c:v>
                </c:pt>
                <c:pt idx="72">
                  <c:v>45333</c:v>
                </c:pt>
                <c:pt idx="73">
                  <c:v>45334</c:v>
                </c:pt>
                <c:pt idx="74">
                  <c:v>45337</c:v>
                </c:pt>
                <c:pt idx="75">
                  <c:v>45338</c:v>
                </c:pt>
                <c:pt idx="76">
                  <c:v>45339</c:v>
                </c:pt>
                <c:pt idx="77">
                  <c:v>45340</c:v>
                </c:pt>
                <c:pt idx="78">
                  <c:v>45341</c:v>
                </c:pt>
                <c:pt idx="79">
                  <c:v>45342</c:v>
                </c:pt>
                <c:pt idx="80">
                  <c:v>45343</c:v>
                </c:pt>
                <c:pt idx="81">
                  <c:v>45344</c:v>
                </c:pt>
                <c:pt idx="82">
                  <c:v>45345</c:v>
                </c:pt>
                <c:pt idx="83">
                  <c:v>45346</c:v>
                </c:pt>
                <c:pt idx="84">
                  <c:v>45347</c:v>
                </c:pt>
                <c:pt idx="85">
                  <c:v>45348</c:v>
                </c:pt>
                <c:pt idx="86">
                  <c:v>45349</c:v>
                </c:pt>
                <c:pt idx="87">
                  <c:v>45350</c:v>
                </c:pt>
                <c:pt idx="88">
                  <c:v>45351</c:v>
                </c:pt>
                <c:pt idx="89">
                  <c:v>45352</c:v>
                </c:pt>
                <c:pt idx="90">
                  <c:v>45353</c:v>
                </c:pt>
                <c:pt idx="91">
                  <c:v>45354</c:v>
                </c:pt>
                <c:pt idx="92">
                  <c:v>45355</c:v>
                </c:pt>
                <c:pt idx="93">
                  <c:v>45356</c:v>
                </c:pt>
                <c:pt idx="94">
                  <c:v>45357</c:v>
                </c:pt>
                <c:pt idx="95">
                  <c:v>45358</c:v>
                </c:pt>
                <c:pt idx="96">
                  <c:v>45359</c:v>
                </c:pt>
                <c:pt idx="97">
                  <c:v>45360</c:v>
                </c:pt>
                <c:pt idx="98">
                  <c:v>45361</c:v>
                </c:pt>
                <c:pt idx="99">
                  <c:v>45362</c:v>
                </c:pt>
                <c:pt idx="100">
                  <c:v>45363</c:v>
                </c:pt>
                <c:pt idx="101">
                  <c:v>45364</c:v>
                </c:pt>
                <c:pt idx="102">
                  <c:v>45365</c:v>
                </c:pt>
                <c:pt idx="103">
                  <c:v>45366</c:v>
                </c:pt>
                <c:pt idx="104">
                  <c:v>45367</c:v>
                </c:pt>
                <c:pt idx="105">
                  <c:v>45368</c:v>
                </c:pt>
                <c:pt idx="106">
                  <c:v>45369</c:v>
                </c:pt>
                <c:pt idx="107">
                  <c:v>45370</c:v>
                </c:pt>
                <c:pt idx="108">
                  <c:v>45371</c:v>
                </c:pt>
                <c:pt idx="109">
                  <c:v>45372</c:v>
                </c:pt>
                <c:pt idx="110">
                  <c:v>45373</c:v>
                </c:pt>
                <c:pt idx="111">
                  <c:v>45374</c:v>
                </c:pt>
                <c:pt idx="112">
                  <c:v>45375</c:v>
                </c:pt>
                <c:pt idx="113">
                  <c:v>45376</c:v>
                </c:pt>
                <c:pt idx="114">
                  <c:v>45377</c:v>
                </c:pt>
                <c:pt idx="115">
                  <c:v>45378</c:v>
                </c:pt>
                <c:pt idx="116">
                  <c:v>45379</c:v>
                </c:pt>
                <c:pt idx="117">
                  <c:v>45380</c:v>
                </c:pt>
                <c:pt idx="118">
                  <c:v>45381</c:v>
                </c:pt>
                <c:pt idx="119">
                  <c:v>45382</c:v>
                </c:pt>
                <c:pt idx="120">
                  <c:v>45383</c:v>
                </c:pt>
                <c:pt idx="121">
                  <c:v>45384</c:v>
                </c:pt>
                <c:pt idx="122">
                  <c:v>45385</c:v>
                </c:pt>
                <c:pt idx="123">
                  <c:v>45386</c:v>
                </c:pt>
                <c:pt idx="124">
                  <c:v>45387</c:v>
                </c:pt>
                <c:pt idx="125">
                  <c:v>45388</c:v>
                </c:pt>
                <c:pt idx="126">
                  <c:v>45389</c:v>
                </c:pt>
                <c:pt idx="127">
                  <c:v>45390</c:v>
                </c:pt>
                <c:pt idx="128">
                  <c:v>45391</c:v>
                </c:pt>
                <c:pt idx="129">
                  <c:v>45392</c:v>
                </c:pt>
                <c:pt idx="130">
                  <c:v>45393</c:v>
                </c:pt>
                <c:pt idx="131">
                  <c:v>45394</c:v>
                </c:pt>
                <c:pt idx="132">
                  <c:v>45395</c:v>
                </c:pt>
                <c:pt idx="133">
                  <c:v>45396</c:v>
                </c:pt>
                <c:pt idx="134">
                  <c:v>45397</c:v>
                </c:pt>
                <c:pt idx="135">
                  <c:v>45398</c:v>
                </c:pt>
                <c:pt idx="136">
                  <c:v>45399</c:v>
                </c:pt>
                <c:pt idx="137">
                  <c:v>45400</c:v>
                </c:pt>
                <c:pt idx="138">
                  <c:v>45401</c:v>
                </c:pt>
                <c:pt idx="139">
                  <c:v>45402</c:v>
                </c:pt>
                <c:pt idx="140">
                  <c:v>45403</c:v>
                </c:pt>
                <c:pt idx="141">
                  <c:v>45404</c:v>
                </c:pt>
                <c:pt idx="142">
                  <c:v>45405</c:v>
                </c:pt>
                <c:pt idx="143">
                  <c:v>45406</c:v>
                </c:pt>
                <c:pt idx="144">
                  <c:v>45407</c:v>
                </c:pt>
                <c:pt idx="145">
                  <c:v>45408</c:v>
                </c:pt>
                <c:pt idx="146">
                  <c:v>45409</c:v>
                </c:pt>
                <c:pt idx="147">
                  <c:v>45410</c:v>
                </c:pt>
                <c:pt idx="148">
                  <c:v>45411</c:v>
                </c:pt>
                <c:pt idx="149">
                  <c:v>45412</c:v>
                </c:pt>
                <c:pt idx="150">
                  <c:v>45413</c:v>
                </c:pt>
                <c:pt idx="151">
                  <c:v>45414</c:v>
                </c:pt>
                <c:pt idx="152">
                  <c:v>45415</c:v>
                </c:pt>
                <c:pt idx="153">
                  <c:v>45416</c:v>
                </c:pt>
                <c:pt idx="154">
                  <c:v>45417</c:v>
                </c:pt>
                <c:pt idx="155">
                  <c:v>45418</c:v>
                </c:pt>
                <c:pt idx="156">
                  <c:v>45419</c:v>
                </c:pt>
                <c:pt idx="157">
                  <c:v>45420</c:v>
                </c:pt>
                <c:pt idx="158">
                  <c:v>45421</c:v>
                </c:pt>
                <c:pt idx="159">
                  <c:v>45422</c:v>
                </c:pt>
                <c:pt idx="160">
                  <c:v>45423</c:v>
                </c:pt>
                <c:pt idx="161">
                  <c:v>45424</c:v>
                </c:pt>
                <c:pt idx="162">
                  <c:v>45425</c:v>
                </c:pt>
                <c:pt idx="163">
                  <c:v>45426</c:v>
                </c:pt>
                <c:pt idx="164">
                  <c:v>45427</c:v>
                </c:pt>
                <c:pt idx="165">
                  <c:v>45428</c:v>
                </c:pt>
                <c:pt idx="166">
                  <c:v>45429</c:v>
                </c:pt>
                <c:pt idx="167">
                  <c:v>45430</c:v>
                </c:pt>
                <c:pt idx="168">
                  <c:v>45431</c:v>
                </c:pt>
                <c:pt idx="169">
                  <c:v>45432</c:v>
                </c:pt>
                <c:pt idx="170">
                  <c:v>45433</c:v>
                </c:pt>
                <c:pt idx="171">
                  <c:v>45434</c:v>
                </c:pt>
                <c:pt idx="172">
                  <c:v>45435</c:v>
                </c:pt>
                <c:pt idx="173">
                  <c:v>45436</c:v>
                </c:pt>
                <c:pt idx="174">
                  <c:v>45437</c:v>
                </c:pt>
                <c:pt idx="175">
                  <c:v>45438</c:v>
                </c:pt>
                <c:pt idx="176">
                  <c:v>45439</c:v>
                </c:pt>
                <c:pt idx="177">
                  <c:v>45440</c:v>
                </c:pt>
                <c:pt idx="178">
                  <c:v>45441</c:v>
                </c:pt>
                <c:pt idx="179">
                  <c:v>45442</c:v>
                </c:pt>
                <c:pt idx="180">
                  <c:v>45443</c:v>
                </c:pt>
                <c:pt idx="181">
                  <c:v>45444</c:v>
                </c:pt>
                <c:pt idx="182">
                  <c:v>45445</c:v>
                </c:pt>
                <c:pt idx="183">
                  <c:v>45446</c:v>
                </c:pt>
                <c:pt idx="184">
                  <c:v>45447</c:v>
                </c:pt>
                <c:pt idx="185">
                  <c:v>45448</c:v>
                </c:pt>
                <c:pt idx="186">
                  <c:v>45449</c:v>
                </c:pt>
                <c:pt idx="187">
                  <c:v>45450</c:v>
                </c:pt>
                <c:pt idx="188">
                  <c:v>45451</c:v>
                </c:pt>
                <c:pt idx="189">
                  <c:v>45452</c:v>
                </c:pt>
                <c:pt idx="190">
                  <c:v>45453</c:v>
                </c:pt>
                <c:pt idx="191">
                  <c:v>45454</c:v>
                </c:pt>
                <c:pt idx="192">
                  <c:v>45455</c:v>
                </c:pt>
                <c:pt idx="193">
                  <c:v>45456</c:v>
                </c:pt>
                <c:pt idx="194">
                  <c:v>45457</c:v>
                </c:pt>
                <c:pt idx="195">
                  <c:v>45458</c:v>
                </c:pt>
                <c:pt idx="196">
                  <c:v>45459</c:v>
                </c:pt>
                <c:pt idx="197">
                  <c:v>45460</c:v>
                </c:pt>
                <c:pt idx="198">
                  <c:v>45461</c:v>
                </c:pt>
                <c:pt idx="199">
                  <c:v>45462</c:v>
                </c:pt>
                <c:pt idx="200">
                  <c:v>45463</c:v>
                </c:pt>
                <c:pt idx="201">
                  <c:v>45464</c:v>
                </c:pt>
                <c:pt idx="202">
                  <c:v>45465</c:v>
                </c:pt>
                <c:pt idx="203">
                  <c:v>45466</c:v>
                </c:pt>
                <c:pt idx="204">
                  <c:v>45467</c:v>
                </c:pt>
                <c:pt idx="205">
                  <c:v>45468</c:v>
                </c:pt>
                <c:pt idx="206">
                  <c:v>45469</c:v>
                </c:pt>
                <c:pt idx="207">
                  <c:v>45470</c:v>
                </c:pt>
                <c:pt idx="208">
                  <c:v>45471</c:v>
                </c:pt>
                <c:pt idx="209">
                  <c:v>45472</c:v>
                </c:pt>
                <c:pt idx="210">
                  <c:v>45473</c:v>
                </c:pt>
                <c:pt idx="211">
                  <c:v>45474</c:v>
                </c:pt>
                <c:pt idx="212">
                  <c:v>45475</c:v>
                </c:pt>
                <c:pt idx="213">
                  <c:v>45476</c:v>
                </c:pt>
                <c:pt idx="214">
                  <c:v>45477</c:v>
                </c:pt>
                <c:pt idx="215">
                  <c:v>45478</c:v>
                </c:pt>
                <c:pt idx="216">
                  <c:v>45479</c:v>
                </c:pt>
                <c:pt idx="217">
                  <c:v>45480</c:v>
                </c:pt>
                <c:pt idx="218">
                  <c:v>45481</c:v>
                </c:pt>
                <c:pt idx="219">
                  <c:v>45482</c:v>
                </c:pt>
                <c:pt idx="220">
                  <c:v>45483</c:v>
                </c:pt>
                <c:pt idx="221">
                  <c:v>45484</c:v>
                </c:pt>
                <c:pt idx="222">
                  <c:v>45485</c:v>
                </c:pt>
                <c:pt idx="223">
                  <c:v>45486</c:v>
                </c:pt>
                <c:pt idx="224">
                  <c:v>45487</c:v>
                </c:pt>
                <c:pt idx="225">
                  <c:v>45488</c:v>
                </c:pt>
                <c:pt idx="226">
                  <c:v>45489</c:v>
                </c:pt>
                <c:pt idx="227">
                  <c:v>45490</c:v>
                </c:pt>
                <c:pt idx="228">
                  <c:v>45491</c:v>
                </c:pt>
                <c:pt idx="229">
                  <c:v>45492</c:v>
                </c:pt>
                <c:pt idx="230">
                  <c:v>45493</c:v>
                </c:pt>
                <c:pt idx="231">
                  <c:v>45494</c:v>
                </c:pt>
                <c:pt idx="232">
                  <c:v>45495</c:v>
                </c:pt>
                <c:pt idx="233">
                  <c:v>45496</c:v>
                </c:pt>
                <c:pt idx="234">
                  <c:v>45497</c:v>
                </c:pt>
                <c:pt idx="235">
                  <c:v>45498</c:v>
                </c:pt>
                <c:pt idx="236">
                  <c:v>45499</c:v>
                </c:pt>
                <c:pt idx="237">
                  <c:v>45500</c:v>
                </c:pt>
                <c:pt idx="238">
                  <c:v>45501</c:v>
                </c:pt>
                <c:pt idx="239">
                  <c:v>45502</c:v>
                </c:pt>
                <c:pt idx="240">
                  <c:v>45503</c:v>
                </c:pt>
                <c:pt idx="241">
                  <c:v>45504</c:v>
                </c:pt>
                <c:pt idx="242">
                  <c:v>45505</c:v>
                </c:pt>
                <c:pt idx="243">
                  <c:v>45506</c:v>
                </c:pt>
                <c:pt idx="244">
                  <c:v>45507</c:v>
                </c:pt>
                <c:pt idx="245">
                  <c:v>45508</c:v>
                </c:pt>
                <c:pt idx="246">
                  <c:v>45509</c:v>
                </c:pt>
                <c:pt idx="247">
                  <c:v>45510</c:v>
                </c:pt>
                <c:pt idx="248">
                  <c:v>45511</c:v>
                </c:pt>
                <c:pt idx="249">
                  <c:v>45512</c:v>
                </c:pt>
                <c:pt idx="250">
                  <c:v>45513</c:v>
                </c:pt>
                <c:pt idx="251">
                  <c:v>45514</c:v>
                </c:pt>
                <c:pt idx="252">
                  <c:v>45515</c:v>
                </c:pt>
                <c:pt idx="253">
                  <c:v>45516</c:v>
                </c:pt>
                <c:pt idx="254">
                  <c:v>45517</c:v>
                </c:pt>
                <c:pt idx="255">
                  <c:v>45518</c:v>
                </c:pt>
                <c:pt idx="256">
                  <c:v>45519</c:v>
                </c:pt>
                <c:pt idx="257">
                  <c:v>45520</c:v>
                </c:pt>
                <c:pt idx="258">
                  <c:v>45521</c:v>
                </c:pt>
                <c:pt idx="259">
                  <c:v>45522</c:v>
                </c:pt>
                <c:pt idx="260">
                  <c:v>45523</c:v>
                </c:pt>
                <c:pt idx="261">
                  <c:v>45524</c:v>
                </c:pt>
                <c:pt idx="262">
                  <c:v>45525</c:v>
                </c:pt>
                <c:pt idx="263">
                  <c:v>45526</c:v>
                </c:pt>
                <c:pt idx="264">
                  <c:v>45527</c:v>
                </c:pt>
                <c:pt idx="265">
                  <c:v>45528</c:v>
                </c:pt>
                <c:pt idx="266">
                  <c:v>45529</c:v>
                </c:pt>
                <c:pt idx="267">
                  <c:v>45530</c:v>
                </c:pt>
                <c:pt idx="268">
                  <c:v>45531</c:v>
                </c:pt>
                <c:pt idx="269">
                  <c:v>45532</c:v>
                </c:pt>
                <c:pt idx="270">
                  <c:v>45533</c:v>
                </c:pt>
                <c:pt idx="271">
                  <c:v>45534</c:v>
                </c:pt>
                <c:pt idx="272">
                  <c:v>45535</c:v>
                </c:pt>
                <c:pt idx="273">
                  <c:v>45536</c:v>
                </c:pt>
                <c:pt idx="274">
                  <c:v>45537</c:v>
                </c:pt>
                <c:pt idx="275">
                  <c:v>45538</c:v>
                </c:pt>
                <c:pt idx="276">
                  <c:v>45539</c:v>
                </c:pt>
                <c:pt idx="277">
                  <c:v>45540</c:v>
                </c:pt>
                <c:pt idx="278">
                  <c:v>45541</c:v>
                </c:pt>
                <c:pt idx="279">
                  <c:v>45542</c:v>
                </c:pt>
                <c:pt idx="280">
                  <c:v>45543</c:v>
                </c:pt>
                <c:pt idx="281">
                  <c:v>45544</c:v>
                </c:pt>
                <c:pt idx="282">
                  <c:v>45545</c:v>
                </c:pt>
                <c:pt idx="283">
                  <c:v>45546</c:v>
                </c:pt>
                <c:pt idx="284">
                  <c:v>45547</c:v>
                </c:pt>
                <c:pt idx="285">
                  <c:v>45548</c:v>
                </c:pt>
                <c:pt idx="286">
                  <c:v>45549</c:v>
                </c:pt>
                <c:pt idx="287">
                  <c:v>45550</c:v>
                </c:pt>
                <c:pt idx="288">
                  <c:v>45551</c:v>
                </c:pt>
                <c:pt idx="289">
                  <c:v>45552</c:v>
                </c:pt>
                <c:pt idx="290">
                  <c:v>45553</c:v>
                </c:pt>
                <c:pt idx="291">
                  <c:v>45554</c:v>
                </c:pt>
                <c:pt idx="292">
                  <c:v>45555</c:v>
                </c:pt>
                <c:pt idx="293">
                  <c:v>45556</c:v>
                </c:pt>
                <c:pt idx="294">
                  <c:v>45557</c:v>
                </c:pt>
                <c:pt idx="295">
                  <c:v>45558</c:v>
                </c:pt>
                <c:pt idx="296">
                  <c:v>45559</c:v>
                </c:pt>
                <c:pt idx="297">
                  <c:v>45560</c:v>
                </c:pt>
                <c:pt idx="298">
                  <c:v>45561</c:v>
                </c:pt>
                <c:pt idx="299">
                  <c:v>45562</c:v>
                </c:pt>
                <c:pt idx="300">
                  <c:v>45563</c:v>
                </c:pt>
                <c:pt idx="301">
                  <c:v>45564</c:v>
                </c:pt>
                <c:pt idx="302">
                  <c:v>45565</c:v>
                </c:pt>
                <c:pt idx="303">
                  <c:v>45566</c:v>
                </c:pt>
                <c:pt idx="304">
                  <c:v>45567</c:v>
                </c:pt>
                <c:pt idx="305">
                  <c:v>45568</c:v>
                </c:pt>
                <c:pt idx="306">
                  <c:v>45569</c:v>
                </c:pt>
                <c:pt idx="307">
                  <c:v>45570</c:v>
                </c:pt>
                <c:pt idx="308">
                  <c:v>45571</c:v>
                </c:pt>
                <c:pt idx="309">
                  <c:v>45572</c:v>
                </c:pt>
                <c:pt idx="310">
                  <c:v>45573</c:v>
                </c:pt>
                <c:pt idx="311">
                  <c:v>45574</c:v>
                </c:pt>
                <c:pt idx="312">
                  <c:v>45575</c:v>
                </c:pt>
                <c:pt idx="313">
                  <c:v>45576</c:v>
                </c:pt>
                <c:pt idx="314">
                  <c:v>45577</c:v>
                </c:pt>
                <c:pt idx="315">
                  <c:v>45578</c:v>
                </c:pt>
                <c:pt idx="316">
                  <c:v>45579</c:v>
                </c:pt>
                <c:pt idx="317">
                  <c:v>45580</c:v>
                </c:pt>
                <c:pt idx="318">
                  <c:v>45581</c:v>
                </c:pt>
                <c:pt idx="319">
                  <c:v>45582</c:v>
                </c:pt>
                <c:pt idx="320">
                  <c:v>45583</c:v>
                </c:pt>
                <c:pt idx="321">
                  <c:v>45584</c:v>
                </c:pt>
                <c:pt idx="322">
                  <c:v>45585</c:v>
                </c:pt>
                <c:pt idx="323">
                  <c:v>45586</c:v>
                </c:pt>
                <c:pt idx="324">
                  <c:v>45587</c:v>
                </c:pt>
                <c:pt idx="325">
                  <c:v>45588</c:v>
                </c:pt>
                <c:pt idx="326">
                  <c:v>45589</c:v>
                </c:pt>
                <c:pt idx="327">
                  <c:v>45590</c:v>
                </c:pt>
                <c:pt idx="328">
                  <c:v>45591</c:v>
                </c:pt>
                <c:pt idx="329">
                  <c:v>45592</c:v>
                </c:pt>
                <c:pt idx="330">
                  <c:v>45593</c:v>
                </c:pt>
                <c:pt idx="331">
                  <c:v>45594</c:v>
                </c:pt>
                <c:pt idx="332">
                  <c:v>45595</c:v>
                </c:pt>
                <c:pt idx="333">
                  <c:v>45596</c:v>
                </c:pt>
                <c:pt idx="334">
                  <c:v>45597</c:v>
                </c:pt>
                <c:pt idx="335">
                  <c:v>45598</c:v>
                </c:pt>
                <c:pt idx="336">
                  <c:v>45599</c:v>
                </c:pt>
                <c:pt idx="337">
                  <c:v>45600</c:v>
                </c:pt>
                <c:pt idx="338">
                  <c:v>45601</c:v>
                </c:pt>
                <c:pt idx="339">
                  <c:v>45602</c:v>
                </c:pt>
                <c:pt idx="340">
                  <c:v>45603</c:v>
                </c:pt>
                <c:pt idx="341">
                  <c:v>45604</c:v>
                </c:pt>
                <c:pt idx="342">
                  <c:v>45605</c:v>
                </c:pt>
                <c:pt idx="343">
                  <c:v>45606</c:v>
                </c:pt>
                <c:pt idx="344">
                  <c:v>45607</c:v>
                </c:pt>
                <c:pt idx="345">
                  <c:v>45608</c:v>
                </c:pt>
                <c:pt idx="346">
                  <c:v>45609</c:v>
                </c:pt>
                <c:pt idx="347">
                  <c:v>45610</c:v>
                </c:pt>
                <c:pt idx="348">
                  <c:v>45611</c:v>
                </c:pt>
                <c:pt idx="349">
                  <c:v>45612</c:v>
                </c:pt>
                <c:pt idx="350">
                  <c:v>45613</c:v>
                </c:pt>
                <c:pt idx="351">
                  <c:v>45614</c:v>
                </c:pt>
                <c:pt idx="352">
                  <c:v>45615</c:v>
                </c:pt>
                <c:pt idx="353">
                  <c:v>45616</c:v>
                </c:pt>
                <c:pt idx="354">
                  <c:v>45617</c:v>
                </c:pt>
                <c:pt idx="355">
                  <c:v>45618</c:v>
                </c:pt>
                <c:pt idx="356">
                  <c:v>45619</c:v>
                </c:pt>
                <c:pt idx="357">
                  <c:v>45620</c:v>
                </c:pt>
                <c:pt idx="358">
                  <c:v>45621</c:v>
                </c:pt>
                <c:pt idx="359">
                  <c:v>45622</c:v>
                </c:pt>
                <c:pt idx="360">
                  <c:v>45623</c:v>
                </c:pt>
                <c:pt idx="361">
                  <c:v>45624</c:v>
                </c:pt>
                <c:pt idx="362">
                  <c:v>45625</c:v>
                </c:pt>
                <c:pt idx="363">
                  <c:v>45626</c:v>
                </c:pt>
                <c:pt idx="364">
                  <c:v>45627</c:v>
                </c:pt>
                <c:pt idx="365">
                  <c:v>45628</c:v>
                </c:pt>
                <c:pt idx="366">
                  <c:v>45629</c:v>
                </c:pt>
                <c:pt idx="367">
                  <c:v>45630</c:v>
                </c:pt>
                <c:pt idx="368">
                  <c:v>45631</c:v>
                </c:pt>
                <c:pt idx="369">
                  <c:v>45632</c:v>
                </c:pt>
                <c:pt idx="370">
                  <c:v>45633</c:v>
                </c:pt>
                <c:pt idx="371">
                  <c:v>45634</c:v>
                </c:pt>
                <c:pt idx="372">
                  <c:v>45635</c:v>
                </c:pt>
                <c:pt idx="373">
                  <c:v>45636</c:v>
                </c:pt>
                <c:pt idx="374">
                  <c:v>45637</c:v>
                </c:pt>
                <c:pt idx="375">
                  <c:v>45638</c:v>
                </c:pt>
                <c:pt idx="376">
                  <c:v>45639</c:v>
                </c:pt>
                <c:pt idx="377">
                  <c:v>45640</c:v>
                </c:pt>
                <c:pt idx="378">
                  <c:v>45641</c:v>
                </c:pt>
                <c:pt idx="379">
                  <c:v>45642</c:v>
                </c:pt>
                <c:pt idx="380">
                  <c:v>45643</c:v>
                </c:pt>
                <c:pt idx="381">
                  <c:v>45644</c:v>
                </c:pt>
                <c:pt idx="382">
                  <c:v>45645</c:v>
                </c:pt>
                <c:pt idx="383">
                  <c:v>45646</c:v>
                </c:pt>
                <c:pt idx="384">
                  <c:v>45647</c:v>
                </c:pt>
                <c:pt idx="385">
                  <c:v>45648</c:v>
                </c:pt>
                <c:pt idx="386">
                  <c:v>45649</c:v>
                </c:pt>
                <c:pt idx="387">
                  <c:v>45650</c:v>
                </c:pt>
                <c:pt idx="388">
                  <c:v>45651</c:v>
                </c:pt>
                <c:pt idx="389">
                  <c:v>45652</c:v>
                </c:pt>
                <c:pt idx="390">
                  <c:v>45653</c:v>
                </c:pt>
                <c:pt idx="391">
                  <c:v>45654</c:v>
                </c:pt>
                <c:pt idx="392">
                  <c:v>45655</c:v>
                </c:pt>
                <c:pt idx="393">
                  <c:v>45656</c:v>
                </c:pt>
                <c:pt idx="394">
                  <c:v>45657</c:v>
                </c:pt>
                <c:pt idx="395">
                  <c:v>45658</c:v>
                </c:pt>
                <c:pt idx="396">
                  <c:v>45659</c:v>
                </c:pt>
                <c:pt idx="397">
                  <c:v>45660</c:v>
                </c:pt>
                <c:pt idx="398">
                  <c:v>45661</c:v>
                </c:pt>
                <c:pt idx="399">
                  <c:v>45662</c:v>
                </c:pt>
                <c:pt idx="400">
                  <c:v>45663</c:v>
                </c:pt>
                <c:pt idx="401">
                  <c:v>45664</c:v>
                </c:pt>
                <c:pt idx="402">
                  <c:v>45665</c:v>
                </c:pt>
                <c:pt idx="403">
                  <c:v>45666</c:v>
                </c:pt>
                <c:pt idx="404">
                  <c:v>45667</c:v>
                </c:pt>
                <c:pt idx="405">
                  <c:v>45668</c:v>
                </c:pt>
                <c:pt idx="406">
                  <c:v>45669</c:v>
                </c:pt>
                <c:pt idx="407">
                  <c:v>45670</c:v>
                </c:pt>
                <c:pt idx="408">
                  <c:v>45671</c:v>
                </c:pt>
                <c:pt idx="409">
                  <c:v>45672</c:v>
                </c:pt>
                <c:pt idx="410">
                  <c:v>45673</c:v>
                </c:pt>
                <c:pt idx="411">
                  <c:v>45674</c:v>
                </c:pt>
                <c:pt idx="412">
                  <c:v>45675</c:v>
                </c:pt>
                <c:pt idx="413">
                  <c:v>45676</c:v>
                </c:pt>
                <c:pt idx="414">
                  <c:v>45677</c:v>
                </c:pt>
                <c:pt idx="415">
                  <c:v>45678</c:v>
                </c:pt>
                <c:pt idx="416">
                  <c:v>45679</c:v>
                </c:pt>
                <c:pt idx="417">
                  <c:v>45680</c:v>
                </c:pt>
                <c:pt idx="418">
                  <c:v>45681</c:v>
                </c:pt>
                <c:pt idx="419">
                  <c:v>45682</c:v>
                </c:pt>
                <c:pt idx="420">
                  <c:v>45684</c:v>
                </c:pt>
                <c:pt idx="421">
                  <c:v>45685</c:v>
                </c:pt>
                <c:pt idx="422">
                  <c:v>45686</c:v>
                </c:pt>
                <c:pt idx="423">
                  <c:v>45687</c:v>
                </c:pt>
                <c:pt idx="424">
                  <c:v>45688</c:v>
                </c:pt>
                <c:pt idx="425">
                  <c:v>45689</c:v>
                </c:pt>
                <c:pt idx="426">
                  <c:v>45690</c:v>
                </c:pt>
                <c:pt idx="427">
                  <c:v>45691</c:v>
                </c:pt>
                <c:pt idx="428">
                  <c:v>45692</c:v>
                </c:pt>
                <c:pt idx="429">
                  <c:v>45693</c:v>
                </c:pt>
                <c:pt idx="430">
                  <c:v>45694</c:v>
                </c:pt>
                <c:pt idx="431">
                  <c:v>45695</c:v>
                </c:pt>
                <c:pt idx="432">
                  <c:v>45696</c:v>
                </c:pt>
                <c:pt idx="433">
                  <c:v>45697</c:v>
                </c:pt>
                <c:pt idx="434">
                  <c:v>45698</c:v>
                </c:pt>
                <c:pt idx="435">
                  <c:v>45699</c:v>
                </c:pt>
                <c:pt idx="436">
                  <c:v>45700</c:v>
                </c:pt>
                <c:pt idx="437">
                  <c:v>45701</c:v>
                </c:pt>
                <c:pt idx="438">
                  <c:v>45702</c:v>
                </c:pt>
                <c:pt idx="439">
                  <c:v>45703</c:v>
                </c:pt>
                <c:pt idx="440">
                  <c:v>45704</c:v>
                </c:pt>
                <c:pt idx="441">
                  <c:v>45705</c:v>
                </c:pt>
                <c:pt idx="442">
                  <c:v>45706</c:v>
                </c:pt>
                <c:pt idx="443">
                  <c:v>45707</c:v>
                </c:pt>
                <c:pt idx="444">
                  <c:v>45708</c:v>
                </c:pt>
                <c:pt idx="445">
                  <c:v>45709</c:v>
                </c:pt>
                <c:pt idx="446">
                  <c:v>45710</c:v>
                </c:pt>
                <c:pt idx="447">
                  <c:v>45711</c:v>
                </c:pt>
                <c:pt idx="448">
                  <c:v>45712</c:v>
                </c:pt>
                <c:pt idx="449">
                  <c:v>45713</c:v>
                </c:pt>
                <c:pt idx="450">
                  <c:v>45714</c:v>
                </c:pt>
                <c:pt idx="451">
                  <c:v>45715</c:v>
                </c:pt>
                <c:pt idx="452">
                  <c:v>45716</c:v>
                </c:pt>
                <c:pt idx="453">
                  <c:v>45717</c:v>
                </c:pt>
                <c:pt idx="454">
                  <c:v>45718</c:v>
                </c:pt>
                <c:pt idx="455">
                  <c:v>45719</c:v>
                </c:pt>
                <c:pt idx="456">
                  <c:v>45720</c:v>
                </c:pt>
                <c:pt idx="457">
                  <c:v>45721</c:v>
                </c:pt>
                <c:pt idx="458">
                  <c:v>45722</c:v>
                </c:pt>
                <c:pt idx="459">
                  <c:v>45723</c:v>
                </c:pt>
                <c:pt idx="460">
                  <c:v>45724</c:v>
                </c:pt>
                <c:pt idx="461">
                  <c:v>45725</c:v>
                </c:pt>
                <c:pt idx="462">
                  <c:v>45726</c:v>
                </c:pt>
                <c:pt idx="463">
                  <c:v>45727</c:v>
                </c:pt>
                <c:pt idx="464">
                  <c:v>45728</c:v>
                </c:pt>
                <c:pt idx="465">
                  <c:v>45729</c:v>
                </c:pt>
                <c:pt idx="466">
                  <c:v>45730</c:v>
                </c:pt>
                <c:pt idx="467">
                  <c:v>45731</c:v>
                </c:pt>
                <c:pt idx="468">
                  <c:v>45732</c:v>
                </c:pt>
                <c:pt idx="469">
                  <c:v>45733</c:v>
                </c:pt>
                <c:pt idx="470">
                  <c:v>45734</c:v>
                </c:pt>
                <c:pt idx="471">
                  <c:v>45735</c:v>
                </c:pt>
                <c:pt idx="472">
                  <c:v>45736</c:v>
                </c:pt>
                <c:pt idx="473">
                  <c:v>45737</c:v>
                </c:pt>
                <c:pt idx="474">
                  <c:v>45738</c:v>
                </c:pt>
                <c:pt idx="475">
                  <c:v>45739</c:v>
                </c:pt>
                <c:pt idx="476">
                  <c:v>45740</c:v>
                </c:pt>
                <c:pt idx="477">
                  <c:v>45741</c:v>
                </c:pt>
                <c:pt idx="478">
                  <c:v>45742</c:v>
                </c:pt>
                <c:pt idx="479">
                  <c:v>45743</c:v>
                </c:pt>
                <c:pt idx="480">
                  <c:v>45744</c:v>
                </c:pt>
                <c:pt idx="481">
                  <c:v>45745</c:v>
                </c:pt>
                <c:pt idx="482">
                  <c:v>45746</c:v>
                </c:pt>
                <c:pt idx="483">
                  <c:v>45747</c:v>
                </c:pt>
              </c:numCache>
            </c:numRef>
          </c:xVal>
          <c:yVal>
            <c:numRef>
              <c:f>Auswahl!$J$5:$J$488</c:f>
              <c:numCache>
                <c:formatCode>General</c:formatCode>
                <c:ptCount val="484"/>
                <c:pt idx="0">
                  <c:v>2099</c:v>
                </c:pt>
                <c:pt idx="1">
                  <c:v>2099</c:v>
                </c:pt>
                <c:pt idx="2">
                  <c:v>2099</c:v>
                </c:pt>
                <c:pt idx="3">
                  <c:v>2099</c:v>
                </c:pt>
                <c:pt idx="4">
                  <c:v>2099</c:v>
                </c:pt>
                <c:pt idx="5">
                  <c:v>2099</c:v>
                </c:pt>
                <c:pt idx="6">
                  <c:v>2099</c:v>
                </c:pt>
                <c:pt idx="7">
                  <c:v>2099</c:v>
                </c:pt>
                <c:pt idx="8">
                  <c:v>2099</c:v>
                </c:pt>
                <c:pt idx="9">
                  <c:v>2099</c:v>
                </c:pt>
                <c:pt idx="10">
                  <c:v>2099</c:v>
                </c:pt>
                <c:pt idx="11">
                  <c:v>2099</c:v>
                </c:pt>
                <c:pt idx="12">
                  <c:v>2099</c:v>
                </c:pt>
                <c:pt idx="13">
                  <c:v>2099</c:v>
                </c:pt>
                <c:pt idx="14">
                  <c:v>2099</c:v>
                </c:pt>
                <c:pt idx="15">
                  <c:v>2099</c:v>
                </c:pt>
                <c:pt idx="16">
                  <c:v>2099</c:v>
                </c:pt>
                <c:pt idx="17">
                  <c:v>2099</c:v>
                </c:pt>
                <c:pt idx="18">
                  <c:v>2099</c:v>
                </c:pt>
                <c:pt idx="19">
                  <c:v>2099</c:v>
                </c:pt>
                <c:pt idx="20">
                  <c:v>2099</c:v>
                </c:pt>
                <c:pt idx="21">
                  <c:v>2099</c:v>
                </c:pt>
                <c:pt idx="22">
                  <c:v>2099</c:v>
                </c:pt>
                <c:pt idx="23">
                  <c:v>2099</c:v>
                </c:pt>
                <c:pt idx="24">
                  <c:v>2099</c:v>
                </c:pt>
                <c:pt idx="25">
                  <c:v>2099</c:v>
                </c:pt>
                <c:pt idx="26">
                  <c:v>2099</c:v>
                </c:pt>
                <c:pt idx="27">
                  <c:v>2099</c:v>
                </c:pt>
                <c:pt idx="28">
                  <c:v>2099</c:v>
                </c:pt>
                <c:pt idx="29">
                  <c:v>2099</c:v>
                </c:pt>
                <c:pt idx="30">
                  <c:v>2099</c:v>
                </c:pt>
                <c:pt idx="31">
                  <c:v>2099</c:v>
                </c:pt>
                <c:pt idx="32">
                  <c:v>2099</c:v>
                </c:pt>
                <c:pt idx="33">
                  <c:v>2099</c:v>
                </c:pt>
                <c:pt idx="34">
                  <c:v>2099</c:v>
                </c:pt>
                <c:pt idx="35">
                  <c:v>2099</c:v>
                </c:pt>
                <c:pt idx="36">
                  <c:v>2099</c:v>
                </c:pt>
                <c:pt idx="37">
                  <c:v>2099</c:v>
                </c:pt>
                <c:pt idx="38">
                  <c:v>2099</c:v>
                </c:pt>
                <c:pt idx="39">
                  <c:v>2099</c:v>
                </c:pt>
                <c:pt idx="40">
                  <c:v>2099</c:v>
                </c:pt>
                <c:pt idx="41">
                  <c:v>2099</c:v>
                </c:pt>
                <c:pt idx="42">
                  <c:v>2099</c:v>
                </c:pt>
                <c:pt idx="43">
                  <c:v>2099</c:v>
                </c:pt>
                <c:pt idx="44">
                  <c:v>2099</c:v>
                </c:pt>
                <c:pt idx="45">
                  <c:v>2099</c:v>
                </c:pt>
                <c:pt idx="46">
                  <c:v>2099</c:v>
                </c:pt>
                <c:pt idx="47">
                  <c:v>2099</c:v>
                </c:pt>
                <c:pt idx="48">
                  <c:v>2099</c:v>
                </c:pt>
                <c:pt idx="49">
                  <c:v>2099</c:v>
                </c:pt>
                <c:pt idx="50">
                  <c:v>2099</c:v>
                </c:pt>
                <c:pt idx="51">
                  <c:v>2099</c:v>
                </c:pt>
                <c:pt idx="52">
                  <c:v>2099</c:v>
                </c:pt>
                <c:pt idx="53">
                  <c:v>2099</c:v>
                </c:pt>
                <c:pt idx="54">
                  <c:v>2099</c:v>
                </c:pt>
                <c:pt idx="55">
                  <c:v>2099</c:v>
                </c:pt>
                <c:pt idx="56">
                  <c:v>2099</c:v>
                </c:pt>
                <c:pt idx="57">
                  <c:v>2099</c:v>
                </c:pt>
                <c:pt idx="58">
                  <c:v>2099</c:v>
                </c:pt>
                <c:pt idx="59">
                  <c:v>2099</c:v>
                </c:pt>
                <c:pt idx="60">
                  <c:v>2099</c:v>
                </c:pt>
                <c:pt idx="61">
                  <c:v>2099</c:v>
                </c:pt>
                <c:pt idx="62">
                  <c:v>2099</c:v>
                </c:pt>
                <c:pt idx="63">
                  <c:v>2099</c:v>
                </c:pt>
                <c:pt idx="64">
                  <c:v>2099</c:v>
                </c:pt>
                <c:pt idx="65">
                  <c:v>2099</c:v>
                </c:pt>
                <c:pt idx="66">
                  <c:v>2099</c:v>
                </c:pt>
                <c:pt idx="67">
                  <c:v>2099</c:v>
                </c:pt>
                <c:pt idx="68">
                  <c:v>2099</c:v>
                </c:pt>
                <c:pt idx="69">
                  <c:v>2099</c:v>
                </c:pt>
                <c:pt idx="70">
                  <c:v>2099</c:v>
                </c:pt>
                <c:pt idx="71">
                  <c:v>2099</c:v>
                </c:pt>
                <c:pt idx="72">
                  <c:v>2099</c:v>
                </c:pt>
                <c:pt idx="73">
                  <c:v>2099</c:v>
                </c:pt>
                <c:pt idx="74">
                  <c:v>2099</c:v>
                </c:pt>
                <c:pt idx="75">
                  <c:v>2099</c:v>
                </c:pt>
                <c:pt idx="76">
                  <c:v>2099</c:v>
                </c:pt>
                <c:pt idx="77">
                  <c:v>2099</c:v>
                </c:pt>
                <c:pt idx="78">
                  <c:v>2099</c:v>
                </c:pt>
                <c:pt idx="79">
                  <c:v>2099</c:v>
                </c:pt>
                <c:pt idx="80">
                  <c:v>2099</c:v>
                </c:pt>
                <c:pt idx="81">
                  <c:v>2099</c:v>
                </c:pt>
                <c:pt idx="82">
                  <c:v>2099</c:v>
                </c:pt>
                <c:pt idx="83">
                  <c:v>2099</c:v>
                </c:pt>
                <c:pt idx="84">
                  <c:v>2099</c:v>
                </c:pt>
                <c:pt idx="85">
                  <c:v>2099</c:v>
                </c:pt>
                <c:pt idx="86">
                  <c:v>2099</c:v>
                </c:pt>
                <c:pt idx="87">
                  <c:v>2099</c:v>
                </c:pt>
                <c:pt idx="88">
                  <c:v>2099.92</c:v>
                </c:pt>
                <c:pt idx="89">
                  <c:v>2101.79</c:v>
                </c:pt>
                <c:pt idx="90">
                  <c:v>2103.48</c:v>
                </c:pt>
                <c:pt idx="91">
                  <c:v>2105.86</c:v>
                </c:pt>
                <c:pt idx="92">
                  <c:v>2107.67</c:v>
                </c:pt>
                <c:pt idx="93">
                  <c:v>2109.6</c:v>
                </c:pt>
                <c:pt idx="94">
                  <c:v>2111.44</c:v>
                </c:pt>
                <c:pt idx="95">
                  <c:v>2113.5300000000002</c:v>
                </c:pt>
                <c:pt idx="96">
                  <c:v>2115.46</c:v>
                </c:pt>
                <c:pt idx="97">
                  <c:v>2117.41</c:v>
                </c:pt>
                <c:pt idx="98">
                  <c:v>2119.13</c:v>
                </c:pt>
                <c:pt idx="99">
                  <c:v>2121.35</c:v>
                </c:pt>
                <c:pt idx="100">
                  <c:v>2122.84</c:v>
                </c:pt>
                <c:pt idx="101">
                  <c:v>2124.8000000000002</c:v>
                </c:pt>
                <c:pt idx="102">
                  <c:v>2126.7800000000002</c:v>
                </c:pt>
                <c:pt idx="103">
                  <c:v>2128.29</c:v>
                </c:pt>
                <c:pt idx="104">
                  <c:v>2130.33</c:v>
                </c:pt>
                <c:pt idx="105">
                  <c:v>2132.6799999999998</c:v>
                </c:pt>
                <c:pt idx="106">
                  <c:v>2134.66</c:v>
                </c:pt>
                <c:pt idx="107">
                  <c:v>2136.5100000000002</c:v>
                </c:pt>
                <c:pt idx="108">
                  <c:v>2138.4899999999998</c:v>
                </c:pt>
                <c:pt idx="109">
                  <c:v>2139.92</c:v>
                </c:pt>
                <c:pt idx="110">
                  <c:v>2141.8200000000002</c:v>
                </c:pt>
                <c:pt idx="111">
                  <c:v>2143.7600000000002</c:v>
                </c:pt>
                <c:pt idx="112">
                  <c:v>2145.86</c:v>
                </c:pt>
                <c:pt idx="113">
                  <c:v>2148</c:v>
                </c:pt>
                <c:pt idx="114">
                  <c:v>2149.89</c:v>
                </c:pt>
                <c:pt idx="115">
                  <c:v>2151.77</c:v>
                </c:pt>
                <c:pt idx="116">
                  <c:v>2153.61</c:v>
                </c:pt>
                <c:pt idx="117">
                  <c:v>2155.37</c:v>
                </c:pt>
                <c:pt idx="118">
                  <c:v>2156.81</c:v>
                </c:pt>
                <c:pt idx="119">
                  <c:v>2158.38</c:v>
                </c:pt>
                <c:pt idx="120">
                  <c:v>2159.7600000000002</c:v>
                </c:pt>
                <c:pt idx="121">
                  <c:v>2161.81</c:v>
                </c:pt>
                <c:pt idx="122">
                  <c:v>2163.61</c:v>
                </c:pt>
                <c:pt idx="123">
                  <c:v>2165.5300000000002</c:v>
                </c:pt>
                <c:pt idx="124">
                  <c:v>2167.5</c:v>
                </c:pt>
                <c:pt idx="125">
                  <c:v>2169.5500000000002</c:v>
                </c:pt>
                <c:pt idx="126">
                  <c:v>2171.62</c:v>
                </c:pt>
                <c:pt idx="127">
                  <c:v>2173.56</c:v>
                </c:pt>
                <c:pt idx="128">
                  <c:v>2175.65</c:v>
                </c:pt>
                <c:pt idx="129">
                  <c:v>2177.39</c:v>
                </c:pt>
                <c:pt idx="130">
                  <c:v>2178.85</c:v>
                </c:pt>
                <c:pt idx="131">
                  <c:v>2180.4899999999998</c:v>
                </c:pt>
                <c:pt idx="132">
                  <c:v>2182.38</c:v>
                </c:pt>
                <c:pt idx="133">
                  <c:v>2184.23</c:v>
                </c:pt>
                <c:pt idx="134">
                  <c:v>2185.9899999999998</c:v>
                </c:pt>
                <c:pt idx="135">
                  <c:v>2188.16</c:v>
                </c:pt>
                <c:pt idx="136">
                  <c:v>2190.44</c:v>
                </c:pt>
                <c:pt idx="137">
                  <c:v>2192.42</c:v>
                </c:pt>
                <c:pt idx="138">
                  <c:v>2194.73</c:v>
                </c:pt>
                <c:pt idx="139">
                  <c:v>2196.66</c:v>
                </c:pt>
                <c:pt idx="140">
                  <c:v>2198.64</c:v>
                </c:pt>
                <c:pt idx="141">
                  <c:v>2200.7800000000002</c:v>
                </c:pt>
                <c:pt idx="142">
                  <c:v>2202.6999999999998</c:v>
                </c:pt>
                <c:pt idx="143">
                  <c:v>2204.5700000000002</c:v>
                </c:pt>
                <c:pt idx="144">
                  <c:v>2206.67</c:v>
                </c:pt>
                <c:pt idx="145">
                  <c:v>2208.71</c:v>
                </c:pt>
                <c:pt idx="146">
                  <c:v>2210.83</c:v>
                </c:pt>
                <c:pt idx="147">
                  <c:v>2213.09</c:v>
                </c:pt>
                <c:pt idx="148">
                  <c:v>2215.42</c:v>
                </c:pt>
                <c:pt idx="149">
                  <c:v>2216.94</c:v>
                </c:pt>
                <c:pt idx="150">
                  <c:v>2218.84</c:v>
                </c:pt>
                <c:pt idx="151">
                  <c:v>2220.83</c:v>
                </c:pt>
                <c:pt idx="152">
                  <c:v>2222.58</c:v>
                </c:pt>
                <c:pt idx="153">
                  <c:v>2224.1999999999998</c:v>
                </c:pt>
                <c:pt idx="154">
                  <c:v>2226.66</c:v>
                </c:pt>
                <c:pt idx="155">
                  <c:v>2228.48</c:v>
                </c:pt>
                <c:pt idx="156">
                  <c:v>2230.54</c:v>
                </c:pt>
                <c:pt idx="157">
                  <c:v>2232.41</c:v>
                </c:pt>
                <c:pt idx="158">
                  <c:v>2233.9</c:v>
                </c:pt>
                <c:pt idx="159">
                  <c:v>2235.66</c:v>
                </c:pt>
                <c:pt idx="160">
                  <c:v>2237.44</c:v>
                </c:pt>
                <c:pt idx="161">
                  <c:v>2239.23</c:v>
                </c:pt>
                <c:pt idx="162">
                  <c:v>2241.02</c:v>
                </c:pt>
                <c:pt idx="163">
                  <c:v>2242.4</c:v>
                </c:pt>
                <c:pt idx="164">
                  <c:v>2245.39</c:v>
                </c:pt>
                <c:pt idx="165">
                  <c:v>2247.5100000000002</c:v>
                </c:pt>
                <c:pt idx="166">
                  <c:v>2249.35</c:v>
                </c:pt>
                <c:pt idx="167">
                  <c:v>2251.11</c:v>
                </c:pt>
                <c:pt idx="168">
                  <c:v>2253.2800000000002</c:v>
                </c:pt>
                <c:pt idx="169">
                  <c:v>2254.9299999999998</c:v>
                </c:pt>
                <c:pt idx="170">
                  <c:v>2256.9899999999998</c:v>
                </c:pt>
                <c:pt idx="171">
                  <c:v>2258.89</c:v>
                </c:pt>
                <c:pt idx="172">
                  <c:v>2260.92</c:v>
                </c:pt>
                <c:pt idx="173">
                  <c:v>2262.79</c:v>
                </c:pt>
                <c:pt idx="174">
                  <c:v>2264.61</c:v>
                </c:pt>
                <c:pt idx="175">
                  <c:v>2266.63</c:v>
                </c:pt>
                <c:pt idx="176">
                  <c:v>2268.73</c:v>
                </c:pt>
                <c:pt idx="177">
                  <c:v>2270.52</c:v>
                </c:pt>
                <c:pt idx="178">
                  <c:v>2272.5500000000002</c:v>
                </c:pt>
                <c:pt idx="179">
                  <c:v>2274.54</c:v>
                </c:pt>
                <c:pt idx="180">
                  <c:v>2276.48</c:v>
                </c:pt>
                <c:pt idx="181">
                  <c:v>2278.17</c:v>
                </c:pt>
                <c:pt idx="182">
                  <c:v>2280.71</c:v>
                </c:pt>
                <c:pt idx="183">
                  <c:v>2283.0500000000002</c:v>
                </c:pt>
                <c:pt idx="184">
                  <c:v>2284.85</c:v>
                </c:pt>
                <c:pt idx="185">
                  <c:v>2286.9899999999998</c:v>
                </c:pt>
                <c:pt idx="186">
                  <c:v>2288.8200000000002</c:v>
                </c:pt>
                <c:pt idx="187">
                  <c:v>2290.59</c:v>
                </c:pt>
                <c:pt idx="188">
                  <c:v>2292.85</c:v>
                </c:pt>
                <c:pt idx="189">
                  <c:v>2294.84</c:v>
                </c:pt>
                <c:pt idx="190">
                  <c:v>2296.6999999999998</c:v>
                </c:pt>
                <c:pt idx="191">
                  <c:v>2298.44</c:v>
                </c:pt>
                <c:pt idx="192">
                  <c:v>2300.48</c:v>
                </c:pt>
                <c:pt idx="193">
                  <c:v>2302.5300000000002</c:v>
                </c:pt>
                <c:pt idx="194">
                  <c:v>2304.44</c:v>
                </c:pt>
                <c:pt idx="195">
                  <c:v>2306.04</c:v>
                </c:pt>
                <c:pt idx="196">
                  <c:v>2308.0300000000002</c:v>
                </c:pt>
                <c:pt idx="197">
                  <c:v>2310.06</c:v>
                </c:pt>
                <c:pt idx="198">
                  <c:v>2312.06</c:v>
                </c:pt>
                <c:pt idx="199">
                  <c:v>2314.0100000000002</c:v>
                </c:pt>
                <c:pt idx="200">
                  <c:v>2315.84</c:v>
                </c:pt>
                <c:pt idx="201">
                  <c:v>2317.98</c:v>
                </c:pt>
                <c:pt idx="202">
                  <c:v>2319.4299999999998</c:v>
                </c:pt>
                <c:pt idx="203">
                  <c:v>2320.87</c:v>
                </c:pt>
                <c:pt idx="204">
                  <c:v>2322.7600000000002</c:v>
                </c:pt>
                <c:pt idx="205">
                  <c:v>2324</c:v>
                </c:pt>
                <c:pt idx="206">
                  <c:v>2325.8000000000002</c:v>
                </c:pt>
                <c:pt idx="207">
                  <c:v>2327.54</c:v>
                </c:pt>
                <c:pt idx="208">
                  <c:v>2329.2600000000002</c:v>
                </c:pt>
                <c:pt idx="209">
                  <c:v>2330.8200000000002</c:v>
                </c:pt>
                <c:pt idx="210">
                  <c:v>2332.46</c:v>
                </c:pt>
                <c:pt idx="211">
                  <c:v>2334.4299999999998</c:v>
                </c:pt>
                <c:pt idx="212">
                  <c:v>2335.9299999999998</c:v>
                </c:pt>
                <c:pt idx="213">
                  <c:v>2338.3000000000002</c:v>
                </c:pt>
                <c:pt idx="214">
                  <c:v>2339.7399999999998</c:v>
                </c:pt>
                <c:pt idx="215">
                  <c:v>2341.5500000000002</c:v>
                </c:pt>
                <c:pt idx="216">
                  <c:v>2343.37</c:v>
                </c:pt>
                <c:pt idx="217">
                  <c:v>2345.5100000000002</c:v>
                </c:pt>
                <c:pt idx="218">
                  <c:v>2347.36</c:v>
                </c:pt>
                <c:pt idx="219">
                  <c:v>2349</c:v>
                </c:pt>
                <c:pt idx="220">
                  <c:v>2350.89</c:v>
                </c:pt>
                <c:pt idx="221">
                  <c:v>2352.73</c:v>
                </c:pt>
                <c:pt idx="222">
                  <c:v>2354.62</c:v>
                </c:pt>
                <c:pt idx="223">
                  <c:v>2356.48</c:v>
                </c:pt>
                <c:pt idx="224">
                  <c:v>2358.27</c:v>
                </c:pt>
                <c:pt idx="225">
                  <c:v>2359.58</c:v>
                </c:pt>
                <c:pt idx="226">
                  <c:v>2361.1999999999998</c:v>
                </c:pt>
                <c:pt idx="227">
                  <c:v>2362.44</c:v>
                </c:pt>
                <c:pt idx="228">
                  <c:v>2363.73</c:v>
                </c:pt>
                <c:pt idx="229">
                  <c:v>2365.4</c:v>
                </c:pt>
                <c:pt idx="230">
                  <c:v>2366.48</c:v>
                </c:pt>
                <c:pt idx="231">
                  <c:v>2367.75</c:v>
                </c:pt>
                <c:pt idx="232">
                  <c:v>2369.29</c:v>
                </c:pt>
                <c:pt idx="233">
                  <c:v>2370.52</c:v>
                </c:pt>
                <c:pt idx="234">
                  <c:v>2372.08</c:v>
                </c:pt>
                <c:pt idx="235">
                  <c:v>2373.4</c:v>
                </c:pt>
                <c:pt idx="236">
                  <c:v>2374.5500000000002</c:v>
                </c:pt>
                <c:pt idx="237">
                  <c:v>2375.62</c:v>
                </c:pt>
                <c:pt idx="238">
                  <c:v>2377.4</c:v>
                </c:pt>
                <c:pt idx="239">
                  <c:v>2378.62</c:v>
                </c:pt>
                <c:pt idx="240">
                  <c:v>2379.9299999999998</c:v>
                </c:pt>
                <c:pt idx="241">
                  <c:v>2381.54</c:v>
                </c:pt>
                <c:pt idx="242">
                  <c:v>2382.91</c:v>
                </c:pt>
                <c:pt idx="243">
                  <c:v>2384.44</c:v>
                </c:pt>
                <c:pt idx="244">
                  <c:v>2385.8200000000002</c:v>
                </c:pt>
                <c:pt idx="245">
                  <c:v>2387.27</c:v>
                </c:pt>
                <c:pt idx="246">
                  <c:v>2388.5500000000002</c:v>
                </c:pt>
                <c:pt idx="247">
                  <c:v>2389.85</c:v>
                </c:pt>
                <c:pt idx="248">
                  <c:v>2391.09</c:v>
                </c:pt>
                <c:pt idx="249">
                  <c:v>2392.6999999999998</c:v>
                </c:pt>
                <c:pt idx="250">
                  <c:v>2394.33</c:v>
                </c:pt>
                <c:pt idx="251">
                  <c:v>2395.6</c:v>
                </c:pt>
                <c:pt idx="252">
                  <c:v>2397.29</c:v>
                </c:pt>
                <c:pt idx="253">
                  <c:v>2398.66</c:v>
                </c:pt>
                <c:pt idx="254">
                  <c:v>2400.19</c:v>
                </c:pt>
                <c:pt idx="255">
                  <c:v>2401.4699999999998</c:v>
                </c:pt>
                <c:pt idx="256">
                  <c:v>2402.4699999999998</c:v>
                </c:pt>
                <c:pt idx="257">
                  <c:v>2403.77</c:v>
                </c:pt>
                <c:pt idx="258">
                  <c:v>2405.13</c:v>
                </c:pt>
                <c:pt idx="259">
                  <c:v>2406.34</c:v>
                </c:pt>
                <c:pt idx="260">
                  <c:v>2407.5700000000002</c:v>
                </c:pt>
                <c:pt idx="261">
                  <c:v>2408.9299999999998</c:v>
                </c:pt>
                <c:pt idx="262">
                  <c:v>2410</c:v>
                </c:pt>
                <c:pt idx="263">
                  <c:v>2411.6999999999998</c:v>
                </c:pt>
                <c:pt idx="264">
                  <c:v>2412.83</c:v>
                </c:pt>
                <c:pt idx="265">
                  <c:v>2414.23</c:v>
                </c:pt>
                <c:pt idx="266">
                  <c:v>2415.46</c:v>
                </c:pt>
                <c:pt idx="267">
                  <c:v>2416.71</c:v>
                </c:pt>
                <c:pt idx="268">
                  <c:v>2417.69</c:v>
                </c:pt>
                <c:pt idx="269">
                  <c:v>2418.83</c:v>
                </c:pt>
                <c:pt idx="270">
                  <c:v>2420.27</c:v>
                </c:pt>
                <c:pt idx="271">
                  <c:v>2421.54</c:v>
                </c:pt>
                <c:pt idx="272">
                  <c:v>2422.6799999999998</c:v>
                </c:pt>
                <c:pt idx="273">
                  <c:v>2424.39</c:v>
                </c:pt>
                <c:pt idx="274">
                  <c:v>2425.77</c:v>
                </c:pt>
                <c:pt idx="275">
                  <c:v>2427.23</c:v>
                </c:pt>
                <c:pt idx="276">
                  <c:v>2428.42</c:v>
                </c:pt>
                <c:pt idx="277">
                  <c:v>2430.09</c:v>
                </c:pt>
                <c:pt idx="278">
                  <c:v>2431.2199999999998</c:v>
                </c:pt>
                <c:pt idx="279">
                  <c:v>2432.3000000000002</c:v>
                </c:pt>
                <c:pt idx="280">
                  <c:v>2433.3000000000002</c:v>
                </c:pt>
                <c:pt idx="281">
                  <c:v>2435.06</c:v>
                </c:pt>
                <c:pt idx="282">
                  <c:v>2436.33</c:v>
                </c:pt>
                <c:pt idx="283">
                  <c:v>2437.67</c:v>
                </c:pt>
                <c:pt idx="284">
                  <c:v>2439.25</c:v>
                </c:pt>
                <c:pt idx="285">
                  <c:v>2440</c:v>
                </c:pt>
                <c:pt idx="286">
                  <c:v>2441.73</c:v>
                </c:pt>
                <c:pt idx="287">
                  <c:v>2443.39</c:v>
                </c:pt>
                <c:pt idx="288">
                  <c:v>2444.79</c:v>
                </c:pt>
                <c:pt idx="289">
                  <c:v>2446.4899999999998</c:v>
                </c:pt>
                <c:pt idx="290">
                  <c:v>2448.08</c:v>
                </c:pt>
                <c:pt idx="291">
                  <c:v>2449.94</c:v>
                </c:pt>
                <c:pt idx="292">
                  <c:v>2451.69</c:v>
                </c:pt>
                <c:pt idx="293">
                  <c:v>2453.4299999999998</c:v>
                </c:pt>
                <c:pt idx="294">
                  <c:v>2454.62</c:v>
                </c:pt>
                <c:pt idx="295">
                  <c:v>2456.38</c:v>
                </c:pt>
                <c:pt idx="296">
                  <c:v>2457.67</c:v>
                </c:pt>
                <c:pt idx="297">
                  <c:v>2459.2399999999998</c:v>
                </c:pt>
                <c:pt idx="298">
                  <c:v>2460.3200000000002</c:v>
                </c:pt>
                <c:pt idx="299">
                  <c:v>2461.5700000000002</c:v>
                </c:pt>
                <c:pt idx="300">
                  <c:v>2462.7800000000002</c:v>
                </c:pt>
                <c:pt idx="301">
                  <c:v>2464.64</c:v>
                </c:pt>
                <c:pt idx="302">
                  <c:v>2466.1999999999998</c:v>
                </c:pt>
                <c:pt idx="303">
                  <c:v>2467.6799999999998</c:v>
                </c:pt>
                <c:pt idx="304">
                  <c:v>2469.33</c:v>
                </c:pt>
                <c:pt idx="305">
                  <c:v>2470.79</c:v>
                </c:pt>
                <c:pt idx="306">
                  <c:v>2472.63</c:v>
                </c:pt>
                <c:pt idx="307">
                  <c:v>2474.36</c:v>
                </c:pt>
                <c:pt idx="308">
                  <c:v>2476.09</c:v>
                </c:pt>
                <c:pt idx="309">
                  <c:v>2478.56</c:v>
                </c:pt>
                <c:pt idx="310">
                  <c:v>2479.92</c:v>
                </c:pt>
                <c:pt idx="311">
                  <c:v>2481.5700000000002</c:v>
                </c:pt>
                <c:pt idx="312">
                  <c:v>2483.29</c:v>
                </c:pt>
                <c:pt idx="313">
                  <c:v>2484.6799999999998</c:v>
                </c:pt>
                <c:pt idx="314">
                  <c:v>2486.37</c:v>
                </c:pt>
                <c:pt idx="315">
                  <c:v>2487.83</c:v>
                </c:pt>
                <c:pt idx="316">
                  <c:v>2489.58</c:v>
                </c:pt>
                <c:pt idx="317">
                  <c:v>2491.17</c:v>
                </c:pt>
                <c:pt idx="318">
                  <c:v>2492.75</c:v>
                </c:pt>
                <c:pt idx="319">
                  <c:v>2494.16</c:v>
                </c:pt>
                <c:pt idx="320">
                  <c:v>2495.39</c:v>
                </c:pt>
                <c:pt idx="321">
                  <c:v>2496.5300000000002</c:v>
                </c:pt>
                <c:pt idx="322">
                  <c:v>2498.25</c:v>
                </c:pt>
                <c:pt idx="323">
                  <c:v>2499.89</c:v>
                </c:pt>
                <c:pt idx="324">
                  <c:v>2501.4699999999998</c:v>
                </c:pt>
                <c:pt idx="325">
                  <c:v>2503.4</c:v>
                </c:pt>
                <c:pt idx="326">
                  <c:v>2505.0700000000002</c:v>
                </c:pt>
                <c:pt idx="327">
                  <c:v>2506.65</c:v>
                </c:pt>
                <c:pt idx="328">
                  <c:v>2508.41</c:v>
                </c:pt>
                <c:pt idx="329">
                  <c:v>2509.48</c:v>
                </c:pt>
                <c:pt idx="330">
                  <c:v>2511.66</c:v>
                </c:pt>
                <c:pt idx="331">
                  <c:v>2512.75</c:v>
                </c:pt>
                <c:pt idx="332">
                  <c:v>2514.4299999999998</c:v>
                </c:pt>
                <c:pt idx="333">
                  <c:v>2516.0500000000002</c:v>
                </c:pt>
                <c:pt idx="334">
                  <c:v>2517.5</c:v>
                </c:pt>
                <c:pt idx="335">
                  <c:v>2518.62</c:v>
                </c:pt>
                <c:pt idx="336">
                  <c:v>2519.85</c:v>
                </c:pt>
                <c:pt idx="337">
                  <c:v>2521.4299999999998</c:v>
                </c:pt>
                <c:pt idx="338">
                  <c:v>2522.58</c:v>
                </c:pt>
                <c:pt idx="339">
                  <c:v>2524.63</c:v>
                </c:pt>
                <c:pt idx="340">
                  <c:v>2526.2600000000002</c:v>
                </c:pt>
                <c:pt idx="341">
                  <c:v>2528.06</c:v>
                </c:pt>
                <c:pt idx="342">
                  <c:v>2530.04</c:v>
                </c:pt>
                <c:pt idx="343">
                  <c:v>2532.41</c:v>
                </c:pt>
                <c:pt idx="344">
                  <c:v>2533.81</c:v>
                </c:pt>
                <c:pt idx="345">
                  <c:v>2535.4299999999998</c:v>
                </c:pt>
                <c:pt idx="346">
                  <c:v>2537.0100000000002</c:v>
                </c:pt>
                <c:pt idx="347">
                  <c:v>2538.73</c:v>
                </c:pt>
                <c:pt idx="348">
                  <c:v>2540.6</c:v>
                </c:pt>
                <c:pt idx="349">
                  <c:v>2542.36</c:v>
                </c:pt>
                <c:pt idx="350">
                  <c:v>2543.92</c:v>
                </c:pt>
                <c:pt idx="351">
                  <c:v>2545.77</c:v>
                </c:pt>
                <c:pt idx="352">
                  <c:v>2547.21</c:v>
                </c:pt>
                <c:pt idx="353">
                  <c:v>2549.56</c:v>
                </c:pt>
                <c:pt idx="354">
                  <c:v>2551.4699999999998</c:v>
                </c:pt>
                <c:pt idx="355">
                  <c:v>2553.41</c:v>
                </c:pt>
                <c:pt idx="356">
                  <c:v>2555</c:v>
                </c:pt>
                <c:pt idx="357">
                  <c:v>2556.91</c:v>
                </c:pt>
                <c:pt idx="358">
                  <c:v>2558.81</c:v>
                </c:pt>
                <c:pt idx="359">
                  <c:v>2560.79</c:v>
                </c:pt>
                <c:pt idx="360">
                  <c:v>2562.8000000000002</c:v>
                </c:pt>
                <c:pt idx="361">
                  <c:v>2564.67</c:v>
                </c:pt>
                <c:pt idx="362">
                  <c:v>2566.67</c:v>
                </c:pt>
                <c:pt idx="363">
                  <c:v>2568.6</c:v>
                </c:pt>
                <c:pt idx="364">
                  <c:v>2570.36</c:v>
                </c:pt>
                <c:pt idx="365">
                  <c:v>2572.0100000000002</c:v>
                </c:pt>
                <c:pt idx="366">
                  <c:v>2573.48</c:v>
                </c:pt>
                <c:pt idx="367">
                  <c:v>2575.9899999999998</c:v>
                </c:pt>
                <c:pt idx="368">
                  <c:v>2577.42</c:v>
                </c:pt>
                <c:pt idx="369">
                  <c:v>2579.36</c:v>
                </c:pt>
                <c:pt idx="370">
                  <c:v>2580.85</c:v>
                </c:pt>
                <c:pt idx="371">
                  <c:v>2582.9</c:v>
                </c:pt>
                <c:pt idx="372">
                  <c:v>2584.4299999999998</c:v>
                </c:pt>
                <c:pt idx="373">
                  <c:v>2586.2800000000002</c:v>
                </c:pt>
                <c:pt idx="374">
                  <c:v>2587.87</c:v>
                </c:pt>
                <c:pt idx="375">
                  <c:v>2589.67</c:v>
                </c:pt>
                <c:pt idx="376">
                  <c:v>2591.4499999999998</c:v>
                </c:pt>
                <c:pt idx="377">
                  <c:v>2593.4</c:v>
                </c:pt>
                <c:pt idx="378">
                  <c:v>2595.23</c:v>
                </c:pt>
                <c:pt idx="379">
                  <c:v>2596.67</c:v>
                </c:pt>
                <c:pt idx="380">
                  <c:v>2598</c:v>
                </c:pt>
                <c:pt idx="381">
                  <c:v>2600.35</c:v>
                </c:pt>
                <c:pt idx="382">
                  <c:v>2601.6</c:v>
                </c:pt>
                <c:pt idx="383">
                  <c:v>2603.1999999999998</c:v>
                </c:pt>
                <c:pt idx="384">
                  <c:v>2604.58</c:v>
                </c:pt>
                <c:pt idx="385">
                  <c:v>2605.73</c:v>
                </c:pt>
                <c:pt idx="386">
                  <c:v>2607.33</c:v>
                </c:pt>
                <c:pt idx="387">
                  <c:v>2608.56</c:v>
                </c:pt>
                <c:pt idx="388">
                  <c:v>2609.98</c:v>
                </c:pt>
                <c:pt idx="389">
                  <c:v>2611.36</c:v>
                </c:pt>
                <c:pt idx="390">
                  <c:v>2612.6999999999998</c:v>
                </c:pt>
                <c:pt idx="391">
                  <c:v>2614.4299999999998</c:v>
                </c:pt>
                <c:pt idx="392">
                  <c:v>2615.7800000000002</c:v>
                </c:pt>
                <c:pt idx="393">
                  <c:v>2617.4499999999998</c:v>
                </c:pt>
                <c:pt idx="394">
                  <c:v>2618.59</c:v>
                </c:pt>
                <c:pt idx="395">
                  <c:v>2620.7399999999998</c:v>
                </c:pt>
                <c:pt idx="396">
                  <c:v>2622.26</c:v>
                </c:pt>
                <c:pt idx="397">
                  <c:v>2623.54</c:v>
                </c:pt>
                <c:pt idx="398">
                  <c:v>2624.98</c:v>
                </c:pt>
                <c:pt idx="399">
                  <c:v>2626.53</c:v>
                </c:pt>
                <c:pt idx="400">
                  <c:v>2628.31</c:v>
                </c:pt>
                <c:pt idx="401">
                  <c:v>2629.84</c:v>
                </c:pt>
                <c:pt idx="402">
                  <c:v>2631.54</c:v>
                </c:pt>
                <c:pt idx="403">
                  <c:v>2633.01</c:v>
                </c:pt>
                <c:pt idx="404">
                  <c:v>2634.72</c:v>
                </c:pt>
                <c:pt idx="405">
                  <c:v>2636.56</c:v>
                </c:pt>
                <c:pt idx="406">
                  <c:v>2638.63</c:v>
                </c:pt>
                <c:pt idx="407">
                  <c:v>2640.5</c:v>
                </c:pt>
                <c:pt idx="408">
                  <c:v>2641.29</c:v>
                </c:pt>
                <c:pt idx="409">
                  <c:v>2643.84</c:v>
                </c:pt>
                <c:pt idx="410">
                  <c:v>2645.62</c:v>
                </c:pt>
                <c:pt idx="411">
                  <c:v>2647.44</c:v>
                </c:pt>
                <c:pt idx="412">
                  <c:v>2648.81</c:v>
                </c:pt>
                <c:pt idx="413">
                  <c:v>2650.52</c:v>
                </c:pt>
                <c:pt idx="414">
                  <c:v>2652.4</c:v>
                </c:pt>
                <c:pt idx="415">
                  <c:v>2654.16</c:v>
                </c:pt>
                <c:pt idx="416">
                  <c:v>2655.99</c:v>
                </c:pt>
                <c:pt idx="417">
                  <c:v>2657.7</c:v>
                </c:pt>
                <c:pt idx="418">
                  <c:v>2659.53</c:v>
                </c:pt>
                <c:pt idx="419">
                  <c:v>2660.79</c:v>
                </c:pt>
                <c:pt idx="420">
                  <c:v>2664.99</c:v>
                </c:pt>
                <c:pt idx="421">
                  <c:v>2666.27</c:v>
                </c:pt>
                <c:pt idx="422">
                  <c:v>2668.25</c:v>
                </c:pt>
                <c:pt idx="423">
                  <c:v>2670.03</c:v>
                </c:pt>
                <c:pt idx="424">
                  <c:v>2673</c:v>
                </c:pt>
                <c:pt idx="425">
                  <c:v>2673.75</c:v>
                </c:pt>
                <c:pt idx="426">
                  <c:v>2675.85</c:v>
                </c:pt>
                <c:pt idx="427">
                  <c:v>2678.04</c:v>
                </c:pt>
                <c:pt idx="428">
                  <c:v>2679</c:v>
                </c:pt>
                <c:pt idx="429">
                  <c:v>2681.38</c:v>
                </c:pt>
                <c:pt idx="430">
                  <c:v>2683.27</c:v>
                </c:pt>
                <c:pt idx="431">
                  <c:v>2684.98</c:v>
                </c:pt>
                <c:pt idx="432">
                  <c:v>2686.68</c:v>
                </c:pt>
                <c:pt idx="433">
                  <c:v>2688.27</c:v>
                </c:pt>
                <c:pt idx="434">
                  <c:v>2689.72</c:v>
                </c:pt>
                <c:pt idx="435">
                  <c:v>2691.36</c:v>
                </c:pt>
                <c:pt idx="436">
                  <c:v>2692.83</c:v>
                </c:pt>
                <c:pt idx="437">
                  <c:v>2694.54</c:v>
                </c:pt>
                <c:pt idx="438">
                  <c:v>2695.98</c:v>
                </c:pt>
                <c:pt idx="439">
                  <c:v>2697.65</c:v>
                </c:pt>
                <c:pt idx="440">
                  <c:v>2699.49</c:v>
                </c:pt>
                <c:pt idx="441">
                  <c:v>2701.26</c:v>
                </c:pt>
                <c:pt idx="442">
                  <c:v>2702</c:v>
                </c:pt>
                <c:pt idx="443">
                  <c:v>2704.74</c:v>
                </c:pt>
                <c:pt idx="444">
                  <c:v>2706.43</c:v>
                </c:pt>
                <c:pt idx="445">
                  <c:v>2708.39</c:v>
                </c:pt>
                <c:pt idx="446">
                  <c:v>2709.55</c:v>
                </c:pt>
                <c:pt idx="447">
                  <c:v>2711.22</c:v>
                </c:pt>
                <c:pt idx="448">
                  <c:v>2712.77</c:v>
                </c:pt>
                <c:pt idx="449">
                  <c:v>2714.71</c:v>
                </c:pt>
                <c:pt idx="450">
                  <c:v>2716.57</c:v>
                </c:pt>
                <c:pt idx="451">
                  <c:v>2718.44</c:v>
                </c:pt>
                <c:pt idx="452">
                  <c:v>2719.83</c:v>
                </c:pt>
                <c:pt idx="453">
                  <c:v>2721.43</c:v>
                </c:pt>
                <c:pt idx="454">
                  <c:v>2723.23</c:v>
                </c:pt>
                <c:pt idx="455">
                  <c:v>2724.66</c:v>
                </c:pt>
                <c:pt idx="456">
                  <c:v>2726.35</c:v>
                </c:pt>
                <c:pt idx="457">
                  <c:v>2728.41</c:v>
                </c:pt>
                <c:pt idx="458">
                  <c:v>2729.79</c:v>
                </c:pt>
                <c:pt idx="459">
                  <c:v>2731.41</c:v>
                </c:pt>
                <c:pt idx="460">
                  <c:v>2733.03</c:v>
                </c:pt>
                <c:pt idx="461">
                  <c:v>2734.79</c:v>
                </c:pt>
                <c:pt idx="462">
                  <c:v>2736.49</c:v>
                </c:pt>
                <c:pt idx="463">
                  <c:v>2738.38</c:v>
                </c:pt>
                <c:pt idx="464">
                  <c:v>2739.96</c:v>
                </c:pt>
                <c:pt idx="465">
                  <c:v>2741.76</c:v>
                </c:pt>
                <c:pt idx="466">
                  <c:v>2743.61</c:v>
                </c:pt>
                <c:pt idx="467">
                  <c:v>2745.61</c:v>
                </c:pt>
                <c:pt idx="468">
                  <c:v>2747.39</c:v>
                </c:pt>
                <c:pt idx="469">
                  <c:v>2748.69</c:v>
                </c:pt>
                <c:pt idx="470">
                  <c:v>2750.18</c:v>
                </c:pt>
                <c:pt idx="471">
                  <c:v>2752.17</c:v>
                </c:pt>
                <c:pt idx="472">
                  <c:v>2753.93</c:v>
                </c:pt>
                <c:pt idx="473">
                  <c:v>2755.87</c:v>
                </c:pt>
                <c:pt idx="474">
                  <c:v>2757.76</c:v>
                </c:pt>
                <c:pt idx="475">
                  <c:v>2759.55</c:v>
                </c:pt>
                <c:pt idx="476">
                  <c:v>2761.57</c:v>
                </c:pt>
                <c:pt idx="477">
                  <c:v>2763.5</c:v>
                </c:pt>
                <c:pt idx="478">
                  <c:v>2765.44</c:v>
                </c:pt>
                <c:pt idx="479">
                  <c:v>2767.53</c:v>
                </c:pt>
                <c:pt idx="480">
                  <c:v>2769.43</c:v>
                </c:pt>
                <c:pt idx="481">
                  <c:v>2770.91</c:v>
                </c:pt>
                <c:pt idx="482">
                  <c:v>2772.67</c:v>
                </c:pt>
                <c:pt idx="483">
                  <c:v>2774.47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6-4F96-9655-97B0A2A4A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6352"/>
        <c:axId val="7744285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Auswahl!$A$4</c15:sqref>
                        </c15:formulaRef>
                      </c:ext>
                    </c:extLst>
                    <c:strCache>
                      <c:ptCount val="1"/>
                      <c:pt idx="0">
                        <c:v>Datum + Uhrzeit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E26-4F96-9655-97B0A2A4A60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Auswahl!$I$4</c15:sqref>
                        </c15:formulaRef>
                      </c:ext>
                    </c:extLst>
                    <c:strCache>
                      <c:ptCount val="1"/>
                      <c:pt idx="0">
                        <c:v>Leistung Zähler Fernwärme (W)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Auswahl!$I$5:$I$368</c15:sqref>
                        </c15:formulaRef>
                      </c:ext>
                    </c:extLst>
                    <c:numCache>
                      <c:formatCode>General</c:formatCode>
                      <c:ptCount val="364"/>
                      <c:pt idx="0">
                        <c:v>55240.32</c:v>
                      </c:pt>
                      <c:pt idx="1">
                        <c:v>53334.23</c:v>
                      </c:pt>
                      <c:pt idx="2">
                        <c:v>60630.720000000001</c:v>
                      </c:pt>
                      <c:pt idx="3">
                        <c:v>65598.77</c:v>
                      </c:pt>
                      <c:pt idx="4">
                        <c:v>54839.58</c:v>
                      </c:pt>
                      <c:pt idx="5">
                        <c:v>54006.48</c:v>
                      </c:pt>
                      <c:pt idx="6">
                        <c:v>49414.07</c:v>
                      </c:pt>
                      <c:pt idx="7">
                        <c:v>57367.54</c:v>
                      </c:pt>
                      <c:pt idx="8">
                        <c:v>50018.12</c:v>
                      </c:pt>
                      <c:pt idx="9">
                        <c:v>50540.28</c:v>
                      </c:pt>
                      <c:pt idx="10">
                        <c:v>40482.800000000003</c:v>
                      </c:pt>
                      <c:pt idx="11">
                        <c:v>49805</c:v>
                      </c:pt>
                      <c:pt idx="12">
                        <c:v>53477.78</c:v>
                      </c:pt>
                      <c:pt idx="13">
                        <c:v>47973.47</c:v>
                      </c:pt>
                      <c:pt idx="14">
                        <c:v>47602.19</c:v>
                      </c:pt>
                      <c:pt idx="15">
                        <c:v>43893.33</c:v>
                      </c:pt>
                      <c:pt idx="16">
                        <c:v>52280.3</c:v>
                      </c:pt>
                      <c:pt idx="17">
                        <c:v>44765.04</c:v>
                      </c:pt>
                      <c:pt idx="18">
                        <c:v>41418.18</c:v>
                      </c:pt>
                      <c:pt idx="19">
                        <c:v>44759.57</c:v>
                      </c:pt>
                      <c:pt idx="20">
                        <c:v>54510.080000000002</c:v>
                      </c:pt>
                      <c:pt idx="21">
                        <c:v>49047.71</c:v>
                      </c:pt>
                      <c:pt idx="22">
                        <c:v>43651.02</c:v>
                      </c:pt>
                      <c:pt idx="23">
                        <c:v>44916.26</c:v>
                      </c:pt>
                      <c:pt idx="24">
                        <c:v>41101.129999999997</c:v>
                      </c:pt>
                      <c:pt idx="25">
                        <c:v>42658.5</c:v>
                      </c:pt>
                      <c:pt idx="26">
                        <c:v>44808.13</c:v>
                      </c:pt>
                      <c:pt idx="27">
                        <c:v>41819.26</c:v>
                      </c:pt>
                      <c:pt idx="28">
                        <c:v>37563.120000000003</c:v>
                      </c:pt>
                      <c:pt idx="29">
                        <c:v>40473.68</c:v>
                      </c:pt>
                      <c:pt idx="30">
                        <c:v>50660.32</c:v>
                      </c:pt>
                      <c:pt idx="31">
                        <c:v>49100.78</c:v>
                      </c:pt>
                      <c:pt idx="32">
                        <c:v>45647.15</c:v>
                      </c:pt>
                      <c:pt idx="33">
                        <c:v>45509.26</c:v>
                      </c:pt>
                      <c:pt idx="34">
                        <c:v>42447.41</c:v>
                      </c:pt>
                      <c:pt idx="35">
                        <c:v>43800</c:v>
                      </c:pt>
                      <c:pt idx="36">
                        <c:v>48384</c:v>
                      </c:pt>
                      <c:pt idx="37">
                        <c:v>53726.53</c:v>
                      </c:pt>
                      <c:pt idx="38">
                        <c:v>51140.56</c:v>
                      </c:pt>
                      <c:pt idx="39">
                        <c:v>55293.33</c:v>
                      </c:pt>
                      <c:pt idx="40">
                        <c:v>54500</c:v>
                      </c:pt>
                      <c:pt idx="41">
                        <c:v>55577.33</c:v>
                      </c:pt>
                      <c:pt idx="42">
                        <c:v>60285.02</c:v>
                      </c:pt>
                      <c:pt idx="43">
                        <c:v>50615.56</c:v>
                      </c:pt>
                      <c:pt idx="44">
                        <c:v>55253.43</c:v>
                      </c:pt>
                      <c:pt idx="45">
                        <c:v>61805.56</c:v>
                      </c:pt>
                      <c:pt idx="46">
                        <c:v>43669.919999999998</c:v>
                      </c:pt>
                      <c:pt idx="47">
                        <c:v>55772.84</c:v>
                      </c:pt>
                      <c:pt idx="48">
                        <c:v>54205.69</c:v>
                      </c:pt>
                      <c:pt idx="49">
                        <c:v>56026.29</c:v>
                      </c:pt>
                      <c:pt idx="50">
                        <c:v>52259.05</c:v>
                      </c:pt>
                      <c:pt idx="51">
                        <c:v>58610.63</c:v>
                      </c:pt>
                      <c:pt idx="52">
                        <c:v>50840.94</c:v>
                      </c:pt>
                      <c:pt idx="53">
                        <c:v>42462.15</c:v>
                      </c:pt>
                      <c:pt idx="54">
                        <c:v>48717.16</c:v>
                      </c:pt>
                      <c:pt idx="55">
                        <c:v>49552.53</c:v>
                      </c:pt>
                      <c:pt idx="56">
                        <c:v>47808.7</c:v>
                      </c:pt>
                      <c:pt idx="57">
                        <c:v>52178.13</c:v>
                      </c:pt>
                      <c:pt idx="58">
                        <c:v>49088.89</c:v>
                      </c:pt>
                      <c:pt idx="59">
                        <c:v>44708.33</c:v>
                      </c:pt>
                      <c:pt idx="60">
                        <c:v>45807.14</c:v>
                      </c:pt>
                      <c:pt idx="61">
                        <c:v>55873.77</c:v>
                      </c:pt>
                      <c:pt idx="62">
                        <c:v>51619.75</c:v>
                      </c:pt>
                      <c:pt idx="63">
                        <c:v>45244.24</c:v>
                      </c:pt>
                      <c:pt idx="64">
                        <c:v>38166.67</c:v>
                      </c:pt>
                      <c:pt idx="65">
                        <c:v>45042.05</c:v>
                      </c:pt>
                      <c:pt idx="66">
                        <c:v>43340.4</c:v>
                      </c:pt>
                      <c:pt idx="67">
                        <c:v>39297.919999999998</c:v>
                      </c:pt>
                      <c:pt idx="68">
                        <c:v>38972.99</c:v>
                      </c:pt>
                      <c:pt idx="69">
                        <c:v>44170.14</c:v>
                      </c:pt>
                      <c:pt idx="70">
                        <c:v>36722.839999999997</c:v>
                      </c:pt>
                      <c:pt idx="71">
                        <c:v>38043.589999999997</c:v>
                      </c:pt>
                      <c:pt idx="72">
                        <c:v>34715.32</c:v>
                      </c:pt>
                      <c:pt idx="73">
                        <c:v>50466.67</c:v>
                      </c:pt>
                      <c:pt idx="74">
                        <c:v>40633.33</c:v>
                      </c:pt>
                      <c:pt idx="75">
                        <c:v>44621.279999999999</c:v>
                      </c:pt>
                      <c:pt idx="76">
                        <c:v>37755.370000000003</c:v>
                      </c:pt>
                      <c:pt idx="77">
                        <c:v>41907.269999999997</c:v>
                      </c:pt>
                      <c:pt idx="78">
                        <c:v>41853.15</c:v>
                      </c:pt>
                      <c:pt idx="79">
                        <c:v>44733.33</c:v>
                      </c:pt>
                      <c:pt idx="80">
                        <c:v>43315.24</c:v>
                      </c:pt>
                      <c:pt idx="81">
                        <c:v>40851.69</c:v>
                      </c:pt>
                      <c:pt idx="82">
                        <c:v>41365.67</c:v>
                      </c:pt>
                      <c:pt idx="83">
                        <c:v>44180.34</c:v>
                      </c:pt>
                      <c:pt idx="84">
                        <c:v>46271.21</c:v>
                      </c:pt>
                      <c:pt idx="85">
                        <c:v>43712.639999999999</c:v>
                      </c:pt>
                      <c:pt idx="86">
                        <c:v>18080.95</c:v>
                      </c:pt>
                      <c:pt idx="87">
                        <c:v>47498.25</c:v>
                      </c:pt>
                      <c:pt idx="88">
                        <c:v>45955.37</c:v>
                      </c:pt>
                      <c:pt idx="89">
                        <c:v>41130.050000000003</c:v>
                      </c:pt>
                      <c:pt idx="90">
                        <c:v>42034.720000000001</c:v>
                      </c:pt>
                      <c:pt idx="91">
                        <c:v>41421.08</c:v>
                      </c:pt>
                      <c:pt idx="92">
                        <c:v>39527.019999999997</c:v>
                      </c:pt>
                      <c:pt idx="93">
                        <c:v>40839.629999999997</c:v>
                      </c:pt>
                      <c:pt idx="94">
                        <c:v>44038.1</c:v>
                      </c:pt>
                      <c:pt idx="95">
                        <c:v>43360</c:v>
                      </c:pt>
                      <c:pt idx="96">
                        <c:v>45219.79</c:v>
                      </c:pt>
                      <c:pt idx="97">
                        <c:v>41630.21</c:v>
                      </c:pt>
                      <c:pt idx="98">
                        <c:v>37635.480000000003</c:v>
                      </c:pt>
                      <c:pt idx="99">
                        <c:v>43678.52</c:v>
                      </c:pt>
                      <c:pt idx="100">
                        <c:v>45048.72</c:v>
                      </c:pt>
                      <c:pt idx="101">
                        <c:v>41286.17</c:v>
                      </c:pt>
                      <c:pt idx="102">
                        <c:v>36394.39</c:v>
                      </c:pt>
                      <c:pt idx="103">
                        <c:v>31096.61</c:v>
                      </c:pt>
                      <c:pt idx="104">
                        <c:v>33115.919999999998</c:v>
                      </c:pt>
                      <c:pt idx="105">
                        <c:v>36750.18</c:v>
                      </c:pt>
                      <c:pt idx="106">
                        <c:v>38128.720000000001</c:v>
                      </c:pt>
                      <c:pt idx="107">
                        <c:v>37170.61</c:v>
                      </c:pt>
                      <c:pt idx="108">
                        <c:v>36727.019999999997</c:v>
                      </c:pt>
                      <c:pt idx="109">
                        <c:v>38833.68</c:v>
                      </c:pt>
                      <c:pt idx="110">
                        <c:v>35137.85</c:v>
                      </c:pt>
                      <c:pt idx="111">
                        <c:v>42399.26</c:v>
                      </c:pt>
                      <c:pt idx="112">
                        <c:v>44219.86</c:v>
                      </c:pt>
                      <c:pt idx="113">
                        <c:v>42885.19</c:v>
                      </c:pt>
                      <c:pt idx="114">
                        <c:v>36678.120000000003</c:v>
                      </c:pt>
                      <c:pt idx="115">
                        <c:v>32536.84</c:v>
                      </c:pt>
                      <c:pt idx="116">
                        <c:v>38290</c:v>
                      </c:pt>
                      <c:pt idx="117">
                        <c:v>31545.19</c:v>
                      </c:pt>
                      <c:pt idx="118">
                        <c:v>10326.299999999999</c:v>
                      </c:pt>
                      <c:pt idx="119">
                        <c:v>21411.23</c:v>
                      </c:pt>
                      <c:pt idx="120">
                        <c:v>35091.230000000003</c:v>
                      </c:pt>
                      <c:pt idx="121">
                        <c:v>36457.25</c:v>
                      </c:pt>
                      <c:pt idx="122">
                        <c:v>36917.730000000003</c:v>
                      </c:pt>
                      <c:pt idx="123">
                        <c:v>32831.599999999999</c:v>
                      </c:pt>
                      <c:pt idx="124">
                        <c:v>24934.720000000001</c:v>
                      </c:pt>
                      <c:pt idx="125">
                        <c:v>9430.18</c:v>
                      </c:pt>
                      <c:pt idx="126">
                        <c:v>8875.99</c:v>
                      </c:pt>
                      <c:pt idx="127">
                        <c:v>9018.7900000000009</c:v>
                      </c:pt>
                      <c:pt idx="128">
                        <c:v>9540.35</c:v>
                      </c:pt>
                      <c:pt idx="129">
                        <c:v>36403.94</c:v>
                      </c:pt>
                      <c:pt idx="130">
                        <c:v>34267.050000000003</c:v>
                      </c:pt>
                      <c:pt idx="131">
                        <c:v>32992.03</c:v>
                      </c:pt>
                      <c:pt idx="132">
                        <c:v>25123.19</c:v>
                      </c:pt>
                      <c:pt idx="133">
                        <c:v>9295.19</c:v>
                      </c:pt>
                      <c:pt idx="134">
                        <c:v>5990.88</c:v>
                      </c:pt>
                      <c:pt idx="135">
                        <c:v>30552.080000000002</c:v>
                      </c:pt>
                      <c:pt idx="136">
                        <c:v>39135.11</c:v>
                      </c:pt>
                      <c:pt idx="137">
                        <c:v>42119.3</c:v>
                      </c:pt>
                      <c:pt idx="138">
                        <c:v>43442.01</c:v>
                      </c:pt>
                      <c:pt idx="139">
                        <c:v>42903.86</c:v>
                      </c:pt>
                      <c:pt idx="140">
                        <c:v>42341.75</c:v>
                      </c:pt>
                      <c:pt idx="141">
                        <c:v>43511.360000000001</c:v>
                      </c:pt>
                      <c:pt idx="142">
                        <c:v>44341.75</c:v>
                      </c:pt>
                      <c:pt idx="143">
                        <c:v>41570.29</c:v>
                      </c:pt>
                      <c:pt idx="144">
                        <c:v>42517.75</c:v>
                      </c:pt>
                      <c:pt idx="145">
                        <c:v>37487.94</c:v>
                      </c:pt>
                      <c:pt idx="146">
                        <c:v>33905.21</c:v>
                      </c:pt>
                      <c:pt idx="147">
                        <c:v>19491.23</c:v>
                      </c:pt>
                      <c:pt idx="148">
                        <c:v>8437.15</c:v>
                      </c:pt>
                      <c:pt idx="149">
                        <c:v>7592.63</c:v>
                      </c:pt>
                      <c:pt idx="150">
                        <c:v>9204.91</c:v>
                      </c:pt>
                      <c:pt idx="151">
                        <c:v>8802.7800000000007</c:v>
                      </c:pt>
                      <c:pt idx="152">
                        <c:v>21644.19</c:v>
                      </c:pt>
                      <c:pt idx="153">
                        <c:v>32291.3</c:v>
                      </c:pt>
                      <c:pt idx="154">
                        <c:v>19850</c:v>
                      </c:pt>
                      <c:pt idx="155">
                        <c:v>8915.15</c:v>
                      </c:pt>
                      <c:pt idx="156">
                        <c:v>20692.36</c:v>
                      </c:pt>
                      <c:pt idx="157">
                        <c:v>33610.14</c:v>
                      </c:pt>
                      <c:pt idx="158">
                        <c:v>29993.33</c:v>
                      </c:pt>
                      <c:pt idx="159">
                        <c:v>28283.33</c:v>
                      </c:pt>
                      <c:pt idx="160">
                        <c:v>26869.47</c:v>
                      </c:pt>
                      <c:pt idx="161">
                        <c:v>8020.07</c:v>
                      </c:pt>
                      <c:pt idx="162">
                        <c:v>8942.4599999999991</c:v>
                      </c:pt>
                      <c:pt idx="163">
                        <c:v>8216.31</c:v>
                      </c:pt>
                      <c:pt idx="164">
                        <c:v>8378.14</c:v>
                      </c:pt>
                      <c:pt idx="165">
                        <c:v>8978.16</c:v>
                      </c:pt>
                      <c:pt idx="166">
                        <c:v>14877.08</c:v>
                      </c:pt>
                      <c:pt idx="167">
                        <c:v>23545.42</c:v>
                      </c:pt>
                      <c:pt idx="168">
                        <c:v>7770.49</c:v>
                      </c:pt>
                      <c:pt idx="169">
                        <c:v>8606.74</c:v>
                      </c:pt>
                      <c:pt idx="170">
                        <c:v>8453.68</c:v>
                      </c:pt>
                      <c:pt idx="171">
                        <c:v>31470.53</c:v>
                      </c:pt>
                      <c:pt idx="172">
                        <c:v>28200.720000000001</c:v>
                      </c:pt>
                      <c:pt idx="173">
                        <c:v>23417.62</c:v>
                      </c:pt>
                      <c:pt idx="174">
                        <c:v>7514.46</c:v>
                      </c:pt>
                      <c:pt idx="175">
                        <c:v>9176.4500000000007</c:v>
                      </c:pt>
                      <c:pt idx="176">
                        <c:v>8214.93</c:v>
                      </c:pt>
                      <c:pt idx="177">
                        <c:v>19918.060000000001</c:v>
                      </c:pt>
                      <c:pt idx="178">
                        <c:v>24887.64</c:v>
                      </c:pt>
                      <c:pt idx="179">
                        <c:v>9219.15</c:v>
                      </c:pt>
                      <c:pt idx="180">
                        <c:v>32513.86</c:v>
                      </c:pt>
                      <c:pt idx="181">
                        <c:v>35904.26</c:v>
                      </c:pt>
                      <c:pt idx="182">
                        <c:v>29527.02</c:v>
                      </c:pt>
                      <c:pt idx="183">
                        <c:v>14057.09</c:v>
                      </c:pt>
                      <c:pt idx="184">
                        <c:v>20406.96</c:v>
                      </c:pt>
                      <c:pt idx="185">
                        <c:v>7906.38</c:v>
                      </c:pt>
                      <c:pt idx="186">
                        <c:v>7698.94</c:v>
                      </c:pt>
                      <c:pt idx="187">
                        <c:v>7859.69</c:v>
                      </c:pt>
                      <c:pt idx="188">
                        <c:v>8286.0499999999993</c:v>
                      </c:pt>
                      <c:pt idx="189">
                        <c:v>8761.75</c:v>
                      </c:pt>
                      <c:pt idx="190">
                        <c:v>7788.89</c:v>
                      </c:pt>
                      <c:pt idx="191">
                        <c:v>25690</c:v>
                      </c:pt>
                      <c:pt idx="192">
                        <c:v>30724.34</c:v>
                      </c:pt>
                      <c:pt idx="193">
                        <c:v>30716.67</c:v>
                      </c:pt>
                      <c:pt idx="194">
                        <c:v>22963.05</c:v>
                      </c:pt>
                      <c:pt idx="195">
                        <c:v>8850.5300000000007</c:v>
                      </c:pt>
                      <c:pt idx="196">
                        <c:v>8364.58</c:v>
                      </c:pt>
                      <c:pt idx="197">
                        <c:v>7832.97</c:v>
                      </c:pt>
                      <c:pt idx="198">
                        <c:v>7995.44</c:v>
                      </c:pt>
                      <c:pt idx="199">
                        <c:v>7142.01</c:v>
                      </c:pt>
                      <c:pt idx="200">
                        <c:v>7922.61</c:v>
                      </c:pt>
                      <c:pt idx="201">
                        <c:v>7615.89</c:v>
                      </c:pt>
                      <c:pt idx="202">
                        <c:v>7242.08</c:v>
                      </c:pt>
                      <c:pt idx="203">
                        <c:v>7833.33</c:v>
                      </c:pt>
                      <c:pt idx="204">
                        <c:v>7812.32</c:v>
                      </c:pt>
                      <c:pt idx="205">
                        <c:v>6252.22</c:v>
                      </c:pt>
                      <c:pt idx="206">
                        <c:v>8648.33</c:v>
                      </c:pt>
                      <c:pt idx="207">
                        <c:v>8319.5400000000009</c:v>
                      </c:pt>
                      <c:pt idx="208">
                        <c:v>8183.68</c:v>
                      </c:pt>
                      <c:pt idx="209">
                        <c:v>8310.07</c:v>
                      </c:pt>
                      <c:pt idx="210">
                        <c:v>8292.83</c:v>
                      </c:pt>
                      <c:pt idx="211">
                        <c:v>7933.7</c:v>
                      </c:pt>
                      <c:pt idx="212">
                        <c:v>8989.1200000000008</c:v>
                      </c:pt>
                      <c:pt idx="213">
                        <c:v>15876.88</c:v>
                      </c:pt>
                      <c:pt idx="214">
                        <c:v>21852.98</c:v>
                      </c:pt>
                      <c:pt idx="215">
                        <c:v>8296.84</c:v>
                      </c:pt>
                      <c:pt idx="216">
                        <c:v>9977.9699999999993</c:v>
                      </c:pt>
                      <c:pt idx="217">
                        <c:v>8934.11</c:v>
                      </c:pt>
                      <c:pt idx="218">
                        <c:v>8495.09</c:v>
                      </c:pt>
                      <c:pt idx="219">
                        <c:v>8558.9500000000007</c:v>
                      </c:pt>
                      <c:pt idx="220">
                        <c:v>7916.67</c:v>
                      </c:pt>
                      <c:pt idx="221">
                        <c:v>8014.18</c:v>
                      </c:pt>
                      <c:pt idx="222">
                        <c:v>8085.07</c:v>
                      </c:pt>
                      <c:pt idx="223">
                        <c:v>8711.23</c:v>
                      </c:pt>
                      <c:pt idx="224">
                        <c:v>8165.62</c:v>
                      </c:pt>
                      <c:pt idx="225">
                        <c:v>7780.49</c:v>
                      </c:pt>
                      <c:pt idx="226">
                        <c:v>6810.51</c:v>
                      </c:pt>
                      <c:pt idx="227">
                        <c:v>7448.23</c:v>
                      </c:pt>
                      <c:pt idx="228">
                        <c:v>8132.25</c:v>
                      </c:pt>
                      <c:pt idx="229">
                        <c:v>6837.73</c:v>
                      </c:pt>
                      <c:pt idx="230">
                        <c:v>7358.6</c:v>
                      </c:pt>
                      <c:pt idx="231">
                        <c:v>8268.09</c:v>
                      </c:pt>
                      <c:pt idx="232">
                        <c:v>7509.72</c:v>
                      </c:pt>
                      <c:pt idx="233">
                        <c:v>7346.88</c:v>
                      </c:pt>
                      <c:pt idx="234">
                        <c:v>7698.6</c:v>
                      </c:pt>
                      <c:pt idx="235">
                        <c:v>6427.02</c:v>
                      </c:pt>
                      <c:pt idx="236">
                        <c:v>7025.19</c:v>
                      </c:pt>
                      <c:pt idx="237">
                        <c:v>5988.1</c:v>
                      </c:pt>
                      <c:pt idx="238">
                        <c:v>8139.61</c:v>
                      </c:pt>
                      <c:pt idx="239">
                        <c:v>8270.24</c:v>
                      </c:pt>
                      <c:pt idx="240">
                        <c:v>7627.41</c:v>
                      </c:pt>
                      <c:pt idx="241">
                        <c:v>7120.54</c:v>
                      </c:pt>
                      <c:pt idx="242">
                        <c:v>5370.89</c:v>
                      </c:pt>
                      <c:pt idx="243">
                        <c:v>6546.67</c:v>
                      </c:pt>
                      <c:pt idx="244">
                        <c:v>7986.67</c:v>
                      </c:pt>
                      <c:pt idx="245">
                        <c:v>5503.95</c:v>
                      </c:pt>
                      <c:pt idx="246">
                        <c:v>7279.05</c:v>
                      </c:pt>
                      <c:pt idx="247">
                        <c:v>6884.81</c:v>
                      </c:pt>
                      <c:pt idx="248">
                        <c:v>6753.19</c:v>
                      </c:pt>
                      <c:pt idx="249">
                        <c:v>7923.02</c:v>
                      </c:pt>
                      <c:pt idx="250">
                        <c:v>8310.44</c:v>
                      </c:pt>
                      <c:pt idx="251">
                        <c:v>7351.23</c:v>
                      </c:pt>
                      <c:pt idx="252">
                        <c:v>7879.26</c:v>
                      </c:pt>
                      <c:pt idx="253">
                        <c:v>8126.84</c:v>
                      </c:pt>
                      <c:pt idx="254">
                        <c:v>8035.47</c:v>
                      </c:pt>
                      <c:pt idx="255">
                        <c:v>5236.32</c:v>
                      </c:pt>
                      <c:pt idx="256">
                        <c:v>7322.69</c:v>
                      </c:pt>
                      <c:pt idx="257">
                        <c:v>7338.55</c:v>
                      </c:pt>
                      <c:pt idx="258">
                        <c:v>5897.22</c:v>
                      </c:pt>
                      <c:pt idx="259">
                        <c:v>8249.32</c:v>
                      </c:pt>
                      <c:pt idx="260">
                        <c:v>8631.5499999999993</c:v>
                      </c:pt>
                      <c:pt idx="261">
                        <c:v>7287.96</c:v>
                      </c:pt>
                      <c:pt idx="262">
                        <c:v>5252.53</c:v>
                      </c:pt>
                      <c:pt idx="263">
                        <c:v>7974.56</c:v>
                      </c:pt>
                      <c:pt idx="264">
                        <c:v>7274.04</c:v>
                      </c:pt>
                      <c:pt idx="265">
                        <c:v>6905.21</c:v>
                      </c:pt>
                      <c:pt idx="266">
                        <c:v>7956.38</c:v>
                      </c:pt>
                      <c:pt idx="267">
                        <c:v>26191.67</c:v>
                      </c:pt>
                      <c:pt idx="268">
                        <c:v>8483.33</c:v>
                      </c:pt>
                      <c:pt idx="269">
                        <c:v>7687.15</c:v>
                      </c:pt>
                      <c:pt idx="270">
                        <c:v>7325.35</c:v>
                      </c:pt>
                      <c:pt idx="271">
                        <c:v>7629.12</c:v>
                      </c:pt>
                      <c:pt idx="272">
                        <c:v>7158.8</c:v>
                      </c:pt>
                      <c:pt idx="273">
                        <c:v>6009.58</c:v>
                      </c:pt>
                      <c:pt idx="274">
                        <c:v>7220.31</c:v>
                      </c:pt>
                      <c:pt idx="275">
                        <c:v>7067.38</c:v>
                      </c:pt>
                      <c:pt idx="276">
                        <c:v>7456.58</c:v>
                      </c:pt>
                      <c:pt idx="277">
                        <c:v>7123.25</c:v>
                      </c:pt>
                      <c:pt idx="278">
                        <c:v>6407.09</c:v>
                      </c:pt>
                      <c:pt idx="279">
                        <c:v>6718.18</c:v>
                      </c:pt>
                      <c:pt idx="280">
                        <c:v>7815.1</c:v>
                      </c:pt>
                      <c:pt idx="281">
                        <c:v>16210.29</c:v>
                      </c:pt>
                      <c:pt idx="282">
                        <c:v>28268.13</c:v>
                      </c:pt>
                      <c:pt idx="283">
                        <c:v>27796.14</c:v>
                      </c:pt>
                      <c:pt idx="284">
                        <c:v>35279.51</c:v>
                      </c:pt>
                      <c:pt idx="285">
                        <c:v>27262.959999999999</c:v>
                      </c:pt>
                      <c:pt idx="286">
                        <c:v>46635.14</c:v>
                      </c:pt>
                      <c:pt idx="287">
                        <c:v>39960.230000000003</c:v>
                      </c:pt>
                      <c:pt idx="288">
                        <c:v>43205.95</c:v>
                      </c:pt>
                      <c:pt idx="289">
                        <c:v>36480.14</c:v>
                      </c:pt>
                      <c:pt idx="290">
                        <c:v>33970.18</c:v>
                      </c:pt>
                      <c:pt idx="291">
                        <c:v>28221.75</c:v>
                      </c:pt>
                      <c:pt idx="292">
                        <c:v>31198.61</c:v>
                      </c:pt>
                      <c:pt idx="293">
                        <c:v>23195.09</c:v>
                      </c:pt>
                      <c:pt idx="294">
                        <c:v>30389.47</c:v>
                      </c:pt>
                      <c:pt idx="295">
                        <c:v>18880.48</c:v>
                      </c:pt>
                      <c:pt idx="296">
                        <c:v>21183.33</c:v>
                      </c:pt>
                      <c:pt idx="297">
                        <c:v>29464.39</c:v>
                      </c:pt>
                      <c:pt idx="298">
                        <c:v>11616.67</c:v>
                      </c:pt>
                      <c:pt idx="299">
                        <c:v>18805.96</c:v>
                      </c:pt>
                      <c:pt idx="300">
                        <c:v>36621.81</c:v>
                      </c:pt>
                      <c:pt idx="301">
                        <c:v>42065.37</c:v>
                      </c:pt>
                      <c:pt idx="302">
                        <c:v>34441.75</c:v>
                      </c:pt>
                      <c:pt idx="303">
                        <c:v>31699.65</c:v>
                      </c:pt>
                      <c:pt idx="304">
                        <c:v>35987.1</c:v>
                      </c:pt>
                      <c:pt idx="305">
                        <c:v>38228.370000000003</c:v>
                      </c:pt>
                      <c:pt idx="306">
                        <c:v>40721.85</c:v>
                      </c:pt>
                      <c:pt idx="307">
                        <c:v>38787.5</c:v>
                      </c:pt>
                      <c:pt idx="308">
                        <c:v>39193.1</c:v>
                      </c:pt>
                      <c:pt idx="309">
                        <c:v>36856.480000000003</c:v>
                      </c:pt>
                      <c:pt idx="310">
                        <c:v>35241.769999999997</c:v>
                      </c:pt>
                      <c:pt idx="311">
                        <c:v>30743.97</c:v>
                      </c:pt>
                      <c:pt idx="312">
                        <c:v>23301.39</c:v>
                      </c:pt>
                      <c:pt idx="313">
                        <c:v>34518.75</c:v>
                      </c:pt>
                      <c:pt idx="314">
                        <c:v>34605.19</c:v>
                      </c:pt>
                      <c:pt idx="315">
                        <c:v>34931.56</c:v>
                      </c:pt>
                      <c:pt idx="316">
                        <c:v>32045.05</c:v>
                      </c:pt>
                      <c:pt idx="317">
                        <c:v>35187.879999999997</c:v>
                      </c:pt>
                      <c:pt idx="318">
                        <c:v>37300</c:v>
                      </c:pt>
                      <c:pt idx="319">
                        <c:v>31505.13</c:v>
                      </c:pt>
                      <c:pt idx="320">
                        <c:v>30966.67</c:v>
                      </c:pt>
                      <c:pt idx="321">
                        <c:v>29705.38</c:v>
                      </c:pt>
                      <c:pt idx="322">
                        <c:v>32293.33</c:v>
                      </c:pt>
                      <c:pt idx="323">
                        <c:v>33987.74</c:v>
                      </c:pt>
                      <c:pt idx="324">
                        <c:v>32440.68</c:v>
                      </c:pt>
                      <c:pt idx="325">
                        <c:v>36294.61</c:v>
                      </c:pt>
                      <c:pt idx="326">
                        <c:v>34834.480000000003</c:v>
                      </c:pt>
                      <c:pt idx="327">
                        <c:v>33789.72</c:v>
                      </c:pt>
                      <c:pt idx="328">
                        <c:v>34846.32</c:v>
                      </c:pt>
                      <c:pt idx="329">
                        <c:v>32625.13</c:v>
                      </c:pt>
                      <c:pt idx="330">
                        <c:v>37251.629999999997</c:v>
                      </c:pt>
                      <c:pt idx="331">
                        <c:v>35695.49</c:v>
                      </c:pt>
                      <c:pt idx="332">
                        <c:v>34496.14</c:v>
                      </c:pt>
                      <c:pt idx="333">
                        <c:v>34607.449999999997</c:v>
                      </c:pt>
                      <c:pt idx="334">
                        <c:v>37063.86</c:v>
                      </c:pt>
                      <c:pt idx="335">
                        <c:v>35987.910000000003</c:v>
                      </c:pt>
                      <c:pt idx="336">
                        <c:v>37602.839999999997</c:v>
                      </c:pt>
                      <c:pt idx="337">
                        <c:v>40490.18</c:v>
                      </c:pt>
                      <c:pt idx="338">
                        <c:v>39853.47</c:v>
                      </c:pt>
                      <c:pt idx="339">
                        <c:v>46946.75</c:v>
                      </c:pt>
                      <c:pt idx="340">
                        <c:v>44765.13</c:v>
                      </c:pt>
                      <c:pt idx="341">
                        <c:v>46777.91</c:v>
                      </c:pt>
                      <c:pt idx="342">
                        <c:v>45564.91</c:v>
                      </c:pt>
                      <c:pt idx="343">
                        <c:v>44156.84</c:v>
                      </c:pt>
                      <c:pt idx="344">
                        <c:v>42599.27</c:v>
                      </c:pt>
                      <c:pt idx="345">
                        <c:v>45431.91</c:v>
                      </c:pt>
                      <c:pt idx="346">
                        <c:v>45954.17</c:v>
                      </c:pt>
                      <c:pt idx="347">
                        <c:v>47437.32</c:v>
                      </c:pt>
                      <c:pt idx="348">
                        <c:v>45732.25</c:v>
                      </c:pt>
                      <c:pt idx="349">
                        <c:v>47942.55</c:v>
                      </c:pt>
                      <c:pt idx="350">
                        <c:v>50368.07</c:v>
                      </c:pt>
                      <c:pt idx="351">
                        <c:v>48121.18</c:v>
                      </c:pt>
                      <c:pt idx="352">
                        <c:v>46187.360000000001</c:v>
                      </c:pt>
                      <c:pt idx="353">
                        <c:v>53285.65</c:v>
                      </c:pt>
                      <c:pt idx="354">
                        <c:v>50410.53</c:v>
                      </c:pt>
                      <c:pt idx="355">
                        <c:v>50291.49</c:v>
                      </c:pt>
                      <c:pt idx="356">
                        <c:v>53017.19</c:v>
                      </c:pt>
                      <c:pt idx="357">
                        <c:v>49769.79</c:v>
                      </c:pt>
                      <c:pt idx="358">
                        <c:v>46993.04</c:v>
                      </c:pt>
                      <c:pt idx="359">
                        <c:v>50260.639999999999</c:v>
                      </c:pt>
                      <c:pt idx="360">
                        <c:v>48441.4</c:v>
                      </c:pt>
                      <c:pt idx="361">
                        <c:v>49879.86</c:v>
                      </c:pt>
                      <c:pt idx="362">
                        <c:v>50343.59</c:v>
                      </c:pt>
                      <c:pt idx="363">
                        <c:v>48412.63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26-4F96-9655-97B0A2A4A60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Auswahl!$E$4</c15:sqref>
                        </c15:formulaRef>
                      </c:ext>
                    </c:extLst>
                    <c:strCache>
                      <c:ptCount val="1"/>
                      <c:pt idx="0">
                        <c:v>Pufferspeicher Mittelwert (°C)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Auswahl!$E$5:$E$368</c15:sqref>
                        </c15:formulaRef>
                      </c:ext>
                    </c:extLst>
                    <c:numCache>
                      <c:formatCode>General</c:formatCode>
                      <c:ptCount val="364"/>
                      <c:pt idx="0">
                        <c:v>57.819999999999993</c:v>
                      </c:pt>
                      <c:pt idx="1">
                        <c:v>57.84375</c:v>
                      </c:pt>
                      <c:pt idx="2">
                        <c:v>54.62</c:v>
                      </c:pt>
                      <c:pt idx="3">
                        <c:v>45.933750000000003</c:v>
                      </c:pt>
                      <c:pt idx="4">
                        <c:v>59.055000000000007</c:v>
                      </c:pt>
                      <c:pt idx="5">
                        <c:v>58.6</c:v>
                      </c:pt>
                      <c:pt idx="6">
                        <c:v>58.177499999999995</c:v>
                      </c:pt>
                      <c:pt idx="7">
                        <c:v>58.860000000000007</c:v>
                      </c:pt>
                      <c:pt idx="8">
                        <c:v>58.568749999999994</c:v>
                      </c:pt>
                      <c:pt idx="9">
                        <c:v>58.40625</c:v>
                      </c:pt>
                      <c:pt idx="10">
                        <c:v>58.51124999999999</c:v>
                      </c:pt>
                      <c:pt idx="11">
                        <c:v>58.515000000000001</c:v>
                      </c:pt>
                      <c:pt idx="12">
                        <c:v>58.478750000000012</c:v>
                      </c:pt>
                      <c:pt idx="13">
                        <c:v>58.054999999999993</c:v>
                      </c:pt>
                      <c:pt idx="14">
                        <c:v>58.756250000000009</c:v>
                      </c:pt>
                      <c:pt idx="15">
                        <c:v>58.848749999999995</c:v>
                      </c:pt>
                      <c:pt idx="16">
                        <c:v>58.482500000000002</c:v>
                      </c:pt>
                      <c:pt idx="17">
                        <c:v>57.910000000000004</c:v>
                      </c:pt>
                      <c:pt idx="18">
                        <c:v>57.877499999999998</c:v>
                      </c:pt>
                      <c:pt idx="19">
                        <c:v>58.373750000000001</c:v>
                      </c:pt>
                      <c:pt idx="20">
                        <c:v>55.933749999999996</c:v>
                      </c:pt>
                      <c:pt idx="21">
                        <c:v>58.535000000000004</c:v>
                      </c:pt>
                      <c:pt idx="22">
                        <c:v>58.493750000000006</c:v>
                      </c:pt>
                      <c:pt idx="23">
                        <c:v>58.368749999999991</c:v>
                      </c:pt>
                      <c:pt idx="24">
                        <c:v>58.75500000000001</c:v>
                      </c:pt>
                      <c:pt idx="25">
                        <c:v>59.36375000000001</c:v>
                      </c:pt>
                      <c:pt idx="26">
                        <c:v>58.822500000000005</c:v>
                      </c:pt>
                      <c:pt idx="27">
                        <c:v>58.872500000000002</c:v>
                      </c:pt>
                      <c:pt idx="28">
                        <c:v>58.722499999999997</c:v>
                      </c:pt>
                      <c:pt idx="29">
                        <c:v>58.957500000000003</c:v>
                      </c:pt>
                      <c:pt idx="30">
                        <c:v>59.209999999999994</c:v>
                      </c:pt>
                      <c:pt idx="31">
                        <c:v>59.055</c:v>
                      </c:pt>
                      <c:pt idx="32">
                        <c:v>59.205000000000005</c:v>
                      </c:pt>
                      <c:pt idx="33">
                        <c:v>59.405000000000001</c:v>
                      </c:pt>
                      <c:pt idx="34">
                        <c:v>59.438749999999999</c:v>
                      </c:pt>
                      <c:pt idx="35">
                        <c:v>58.896249999999995</c:v>
                      </c:pt>
                      <c:pt idx="36">
                        <c:v>59.063749999999999</c:v>
                      </c:pt>
                      <c:pt idx="37">
                        <c:v>58.946249999999992</c:v>
                      </c:pt>
                      <c:pt idx="38">
                        <c:v>58.623750000000001</c:v>
                      </c:pt>
                      <c:pt idx="39">
                        <c:v>58.515000000000008</c:v>
                      </c:pt>
                      <c:pt idx="40">
                        <c:v>58.815000000000012</c:v>
                      </c:pt>
                      <c:pt idx="41">
                        <c:v>57.813749999999999</c:v>
                      </c:pt>
                      <c:pt idx="42">
                        <c:v>58.746250000000003</c:v>
                      </c:pt>
                      <c:pt idx="43">
                        <c:v>58.787499999999994</c:v>
                      </c:pt>
                      <c:pt idx="44">
                        <c:v>57.95</c:v>
                      </c:pt>
                      <c:pt idx="45">
                        <c:v>58.216250000000002</c:v>
                      </c:pt>
                      <c:pt idx="46">
                        <c:v>59.027500000000003</c:v>
                      </c:pt>
                      <c:pt idx="47">
                        <c:v>58.762500000000003</c:v>
                      </c:pt>
                      <c:pt idx="48">
                        <c:v>59.167499999999997</c:v>
                      </c:pt>
                      <c:pt idx="49">
                        <c:v>58.885000000000005</c:v>
                      </c:pt>
                      <c:pt idx="50">
                        <c:v>58.569999999999993</c:v>
                      </c:pt>
                      <c:pt idx="51">
                        <c:v>57.244999999999997</c:v>
                      </c:pt>
                      <c:pt idx="52">
                        <c:v>58.928749999999994</c:v>
                      </c:pt>
                      <c:pt idx="53">
                        <c:v>57.798749999999998</c:v>
                      </c:pt>
                      <c:pt idx="54">
                        <c:v>59.85125</c:v>
                      </c:pt>
                      <c:pt idx="55">
                        <c:v>59.174999999999997</c:v>
                      </c:pt>
                      <c:pt idx="56">
                        <c:v>59.755000000000003</c:v>
                      </c:pt>
                      <c:pt idx="57">
                        <c:v>59.912500000000001</c:v>
                      </c:pt>
                      <c:pt idx="58">
                        <c:v>59.558750000000003</c:v>
                      </c:pt>
                      <c:pt idx="59">
                        <c:v>58.886249999999997</c:v>
                      </c:pt>
                      <c:pt idx="60">
                        <c:v>59.266249999999992</c:v>
                      </c:pt>
                      <c:pt idx="61">
                        <c:v>59.623749999999994</c:v>
                      </c:pt>
                      <c:pt idx="62">
                        <c:v>59.143750000000004</c:v>
                      </c:pt>
                      <c:pt idx="63">
                        <c:v>59.713750000000005</c:v>
                      </c:pt>
                      <c:pt idx="64">
                        <c:v>59.669999999999987</c:v>
                      </c:pt>
                      <c:pt idx="65">
                        <c:v>59.202500000000001</c:v>
                      </c:pt>
                      <c:pt idx="66">
                        <c:v>57.742499999999993</c:v>
                      </c:pt>
                      <c:pt idx="67">
                        <c:v>55.033749999999998</c:v>
                      </c:pt>
                      <c:pt idx="68">
                        <c:v>54.088750000000005</c:v>
                      </c:pt>
                      <c:pt idx="69">
                        <c:v>57.863749999999989</c:v>
                      </c:pt>
                      <c:pt idx="70">
                        <c:v>56.912500000000009</c:v>
                      </c:pt>
                      <c:pt idx="71">
                        <c:v>58.176249999999996</c:v>
                      </c:pt>
                      <c:pt idx="72">
                        <c:v>58.505000000000003</c:v>
                      </c:pt>
                      <c:pt idx="73">
                        <c:v>60.375</c:v>
                      </c:pt>
                      <c:pt idx="74">
                        <c:v>58.3125</c:v>
                      </c:pt>
                      <c:pt idx="75">
                        <c:v>56.1</c:v>
                      </c:pt>
                      <c:pt idx="76">
                        <c:v>57.372499999999995</c:v>
                      </c:pt>
                      <c:pt idx="77">
                        <c:v>58.355000000000004</c:v>
                      </c:pt>
                      <c:pt idx="78">
                        <c:v>58.48</c:v>
                      </c:pt>
                      <c:pt idx="79">
                        <c:v>58.961250000000007</c:v>
                      </c:pt>
                      <c:pt idx="80">
                        <c:v>59.164999999999999</c:v>
                      </c:pt>
                      <c:pt idx="81">
                        <c:v>58.373749999999994</c:v>
                      </c:pt>
                      <c:pt idx="82">
                        <c:v>58.703749999999999</c:v>
                      </c:pt>
                      <c:pt idx="83">
                        <c:v>58.788750000000007</c:v>
                      </c:pt>
                      <c:pt idx="84">
                        <c:v>59.437500000000007</c:v>
                      </c:pt>
                      <c:pt idx="85">
                        <c:v>58.416250000000005</c:v>
                      </c:pt>
                      <c:pt idx="86">
                        <c:v>59.047499999999992</c:v>
                      </c:pt>
                      <c:pt idx="87">
                        <c:v>58.87</c:v>
                      </c:pt>
                      <c:pt idx="88">
                        <c:v>57.606250000000003</c:v>
                      </c:pt>
                      <c:pt idx="89">
                        <c:v>57.8675</c:v>
                      </c:pt>
                      <c:pt idx="90">
                        <c:v>58.126249999999999</c:v>
                      </c:pt>
                      <c:pt idx="91">
                        <c:v>59.047499999999999</c:v>
                      </c:pt>
                      <c:pt idx="92">
                        <c:v>57.972499999999997</c:v>
                      </c:pt>
                      <c:pt idx="93">
                        <c:v>57.612500000000004</c:v>
                      </c:pt>
                      <c:pt idx="94">
                        <c:v>58.961250000000007</c:v>
                      </c:pt>
                      <c:pt idx="95">
                        <c:v>58.306249999999999</c:v>
                      </c:pt>
                      <c:pt idx="96">
                        <c:v>59.048750000000005</c:v>
                      </c:pt>
                      <c:pt idx="97">
                        <c:v>60.131250000000001</c:v>
                      </c:pt>
                      <c:pt idx="98">
                        <c:v>57.74</c:v>
                      </c:pt>
                      <c:pt idx="99">
                        <c:v>59.366250000000001</c:v>
                      </c:pt>
                      <c:pt idx="100">
                        <c:v>61.05</c:v>
                      </c:pt>
                      <c:pt idx="101">
                        <c:v>60.688749999999999</c:v>
                      </c:pt>
                      <c:pt idx="102">
                        <c:v>60.803749999999994</c:v>
                      </c:pt>
                      <c:pt idx="103">
                        <c:v>61.083750000000009</c:v>
                      </c:pt>
                      <c:pt idx="104">
                        <c:v>60.721249999999998</c:v>
                      </c:pt>
                      <c:pt idx="105">
                        <c:v>60.397500000000001</c:v>
                      </c:pt>
                      <c:pt idx="106">
                        <c:v>60.933750000000003</c:v>
                      </c:pt>
                      <c:pt idx="107">
                        <c:v>60.52624999999999</c:v>
                      </c:pt>
                      <c:pt idx="108">
                        <c:v>60.835000000000001</c:v>
                      </c:pt>
                      <c:pt idx="109">
                        <c:v>61.227500000000006</c:v>
                      </c:pt>
                      <c:pt idx="110">
                        <c:v>60.791249999999998</c:v>
                      </c:pt>
                      <c:pt idx="111">
                        <c:v>60.484999999999999</c:v>
                      </c:pt>
                      <c:pt idx="112">
                        <c:v>60.606250000000003</c:v>
                      </c:pt>
                      <c:pt idx="113">
                        <c:v>60.673750000000005</c:v>
                      </c:pt>
                      <c:pt idx="114">
                        <c:v>60.698749999999997</c:v>
                      </c:pt>
                      <c:pt idx="115">
                        <c:v>60.662499999999994</c:v>
                      </c:pt>
                      <c:pt idx="116">
                        <c:v>60.857500000000002</c:v>
                      </c:pt>
                      <c:pt idx="117">
                        <c:v>60.742500000000007</c:v>
                      </c:pt>
                      <c:pt idx="118">
                        <c:v>60.452499999999993</c:v>
                      </c:pt>
                      <c:pt idx="119">
                        <c:v>61.178750000000008</c:v>
                      </c:pt>
                      <c:pt idx="120">
                        <c:v>60.427500000000002</c:v>
                      </c:pt>
                      <c:pt idx="121">
                        <c:v>60.519999999999996</c:v>
                      </c:pt>
                      <c:pt idx="122">
                        <c:v>60.53125</c:v>
                      </c:pt>
                      <c:pt idx="123">
                        <c:v>60.247500000000002</c:v>
                      </c:pt>
                      <c:pt idx="124">
                        <c:v>60.793750000000003</c:v>
                      </c:pt>
                      <c:pt idx="125">
                        <c:v>60.645000000000003</c:v>
                      </c:pt>
                      <c:pt idx="126">
                        <c:v>60.368749999999991</c:v>
                      </c:pt>
                      <c:pt idx="127">
                        <c:v>60.763749999999995</c:v>
                      </c:pt>
                      <c:pt idx="128">
                        <c:v>60.453749999999999</c:v>
                      </c:pt>
                      <c:pt idx="129">
                        <c:v>60.7425</c:v>
                      </c:pt>
                      <c:pt idx="130">
                        <c:v>60.661250000000003</c:v>
                      </c:pt>
                      <c:pt idx="131">
                        <c:v>60.698750000000004</c:v>
                      </c:pt>
                      <c:pt idx="132">
                        <c:v>60.738749999999996</c:v>
                      </c:pt>
                      <c:pt idx="133">
                        <c:v>60.941250000000011</c:v>
                      </c:pt>
                      <c:pt idx="134">
                        <c:v>55.838750000000005</c:v>
                      </c:pt>
                      <c:pt idx="135">
                        <c:v>45.34375</c:v>
                      </c:pt>
                      <c:pt idx="136">
                        <c:v>58.12</c:v>
                      </c:pt>
                      <c:pt idx="137">
                        <c:v>56.856250000000003</c:v>
                      </c:pt>
                      <c:pt idx="138">
                        <c:v>57.96875</c:v>
                      </c:pt>
                      <c:pt idx="139">
                        <c:v>57.436249999999994</c:v>
                      </c:pt>
                      <c:pt idx="140">
                        <c:v>55.142499999999998</c:v>
                      </c:pt>
                      <c:pt idx="141">
                        <c:v>57.143749999999997</c:v>
                      </c:pt>
                      <c:pt idx="142">
                        <c:v>59.410000000000004</c:v>
                      </c:pt>
                      <c:pt idx="143">
                        <c:v>57.642500000000005</c:v>
                      </c:pt>
                      <c:pt idx="144">
                        <c:v>57.703749999999999</c:v>
                      </c:pt>
                      <c:pt idx="145">
                        <c:v>57.53125</c:v>
                      </c:pt>
                      <c:pt idx="146">
                        <c:v>57.575000000000003</c:v>
                      </c:pt>
                      <c:pt idx="147">
                        <c:v>59.325000000000003</c:v>
                      </c:pt>
                      <c:pt idx="148">
                        <c:v>60.816249999999997</c:v>
                      </c:pt>
                      <c:pt idx="149">
                        <c:v>60.327500000000001</c:v>
                      </c:pt>
                      <c:pt idx="150">
                        <c:v>59.428750000000001</c:v>
                      </c:pt>
                      <c:pt idx="151">
                        <c:v>61.734999999999999</c:v>
                      </c:pt>
                      <c:pt idx="152">
                        <c:v>62.201250000000002</c:v>
                      </c:pt>
                      <c:pt idx="153">
                        <c:v>58.527499999999996</c:v>
                      </c:pt>
                      <c:pt idx="154">
                        <c:v>59.457499999999996</c:v>
                      </c:pt>
                      <c:pt idx="155">
                        <c:v>62.356249999999996</c:v>
                      </c:pt>
                      <c:pt idx="156">
                        <c:v>60.478750000000012</c:v>
                      </c:pt>
                      <c:pt idx="157">
                        <c:v>60.936250000000001</c:v>
                      </c:pt>
                      <c:pt idx="158">
                        <c:v>58.080000000000005</c:v>
                      </c:pt>
                      <c:pt idx="159">
                        <c:v>58.160000000000004</c:v>
                      </c:pt>
                      <c:pt idx="160">
                        <c:v>57.924999999999997</c:v>
                      </c:pt>
                      <c:pt idx="161">
                        <c:v>60.158750000000005</c:v>
                      </c:pt>
                      <c:pt idx="162">
                        <c:v>60.482499999999995</c:v>
                      </c:pt>
                      <c:pt idx="163">
                        <c:v>62.522500000000008</c:v>
                      </c:pt>
                      <c:pt idx="164">
                        <c:v>59.47625</c:v>
                      </c:pt>
                      <c:pt idx="165">
                        <c:v>61.526249999999997</c:v>
                      </c:pt>
                      <c:pt idx="166">
                        <c:v>61.322500000000005</c:v>
                      </c:pt>
                      <c:pt idx="167">
                        <c:v>58.08625</c:v>
                      </c:pt>
                      <c:pt idx="168">
                        <c:v>60.143749999999997</c:v>
                      </c:pt>
                      <c:pt idx="169">
                        <c:v>59.248750000000001</c:v>
                      </c:pt>
                      <c:pt idx="170">
                        <c:v>61.671250000000008</c:v>
                      </c:pt>
                      <c:pt idx="171">
                        <c:v>61.022500000000001</c:v>
                      </c:pt>
                      <c:pt idx="172">
                        <c:v>59.591249999999995</c:v>
                      </c:pt>
                      <c:pt idx="173">
                        <c:v>58.428749999999994</c:v>
                      </c:pt>
                      <c:pt idx="174">
                        <c:v>61.07374999999999</c:v>
                      </c:pt>
                      <c:pt idx="175">
                        <c:v>59.558749999999996</c:v>
                      </c:pt>
                      <c:pt idx="176">
                        <c:v>59.543750000000003</c:v>
                      </c:pt>
                      <c:pt idx="177">
                        <c:v>60.564999999999998</c:v>
                      </c:pt>
                      <c:pt idx="178">
                        <c:v>58.131250000000001</c:v>
                      </c:pt>
                      <c:pt idx="179">
                        <c:v>61.206250000000004</c:v>
                      </c:pt>
                      <c:pt idx="180">
                        <c:v>58.916249999999991</c:v>
                      </c:pt>
                      <c:pt idx="181">
                        <c:v>58.371250000000003</c:v>
                      </c:pt>
                      <c:pt idx="182">
                        <c:v>57.81</c:v>
                      </c:pt>
                      <c:pt idx="183">
                        <c:v>60.892500000000005</c:v>
                      </c:pt>
                      <c:pt idx="184">
                        <c:v>58.522500000000001</c:v>
                      </c:pt>
                      <c:pt idx="185">
                        <c:v>59.071250000000006</c:v>
                      </c:pt>
                      <c:pt idx="186">
                        <c:v>58.15</c:v>
                      </c:pt>
                      <c:pt idx="187">
                        <c:v>59.066249999999997</c:v>
                      </c:pt>
                      <c:pt idx="188">
                        <c:v>57.587499999999991</c:v>
                      </c:pt>
                      <c:pt idx="189">
                        <c:v>59.733750000000008</c:v>
                      </c:pt>
                      <c:pt idx="190">
                        <c:v>61.934999999999995</c:v>
                      </c:pt>
                      <c:pt idx="191">
                        <c:v>59.795000000000002</c:v>
                      </c:pt>
                      <c:pt idx="192">
                        <c:v>58.021250000000002</c:v>
                      </c:pt>
                      <c:pt idx="193">
                        <c:v>58.767499999999998</c:v>
                      </c:pt>
                      <c:pt idx="194">
                        <c:v>58.811250000000001</c:v>
                      </c:pt>
                      <c:pt idx="195">
                        <c:v>60.556249999999999</c:v>
                      </c:pt>
                      <c:pt idx="196">
                        <c:v>60.180000000000007</c:v>
                      </c:pt>
                      <c:pt idx="197">
                        <c:v>58.412500000000001</c:v>
                      </c:pt>
                      <c:pt idx="198">
                        <c:v>57.43</c:v>
                      </c:pt>
                      <c:pt idx="199">
                        <c:v>56.715000000000003</c:v>
                      </c:pt>
                      <c:pt idx="200">
                        <c:v>57.484999999999999</c:v>
                      </c:pt>
                      <c:pt idx="201">
                        <c:v>58.81</c:v>
                      </c:pt>
                      <c:pt idx="202">
                        <c:v>59.977499999999992</c:v>
                      </c:pt>
                      <c:pt idx="203">
                        <c:v>59.71875</c:v>
                      </c:pt>
                      <c:pt idx="204">
                        <c:v>56.440000000000005</c:v>
                      </c:pt>
                      <c:pt idx="205">
                        <c:v>61.800000000000004</c:v>
                      </c:pt>
                      <c:pt idx="206">
                        <c:v>61.243749999999999</c:v>
                      </c:pt>
                      <c:pt idx="207">
                        <c:v>61.281250000000007</c:v>
                      </c:pt>
                      <c:pt idx="208">
                        <c:v>61.006250000000009</c:v>
                      </c:pt>
                      <c:pt idx="209">
                        <c:v>61.482500000000002</c:v>
                      </c:pt>
                      <c:pt idx="210">
                        <c:v>61.403750000000002</c:v>
                      </c:pt>
                      <c:pt idx="211">
                        <c:v>61.396249999999995</c:v>
                      </c:pt>
                      <c:pt idx="212">
                        <c:v>61.233750000000001</c:v>
                      </c:pt>
                      <c:pt idx="213">
                        <c:v>60.777499999999996</c:v>
                      </c:pt>
                      <c:pt idx="214">
                        <c:v>61.138750000000002</c:v>
                      </c:pt>
                      <c:pt idx="215">
                        <c:v>61.228750000000005</c:v>
                      </c:pt>
                      <c:pt idx="216">
                        <c:v>60.997500000000002</c:v>
                      </c:pt>
                      <c:pt idx="217">
                        <c:v>60.797499999999999</c:v>
                      </c:pt>
                      <c:pt idx="218">
                        <c:v>60.783750000000005</c:v>
                      </c:pt>
                      <c:pt idx="219">
                        <c:v>60.708750000000009</c:v>
                      </c:pt>
                      <c:pt idx="220">
                        <c:v>60.861249999999998</c:v>
                      </c:pt>
                      <c:pt idx="221">
                        <c:v>61.017500000000005</c:v>
                      </c:pt>
                      <c:pt idx="222">
                        <c:v>61.138750000000002</c:v>
                      </c:pt>
                      <c:pt idx="223">
                        <c:v>61.225000000000001</c:v>
                      </c:pt>
                      <c:pt idx="224">
                        <c:v>61.467500000000001</c:v>
                      </c:pt>
                      <c:pt idx="225">
                        <c:v>61.10125</c:v>
                      </c:pt>
                      <c:pt idx="226">
                        <c:v>61.274999999999999</c:v>
                      </c:pt>
                      <c:pt idx="227">
                        <c:v>61.318750000000001</c:v>
                      </c:pt>
                      <c:pt idx="228">
                        <c:v>61.274999999999991</c:v>
                      </c:pt>
                      <c:pt idx="229">
                        <c:v>61.221249999999998</c:v>
                      </c:pt>
                      <c:pt idx="230">
                        <c:v>61.47375000000001</c:v>
                      </c:pt>
                      <c:pt idx="231">
                        <c:v>61.100000000000009</c:v>
                      </c:pt>
                      <c:pt idx="232">
                        <c:v>61.487500000000004</c:v>
                      </c:pt>
                      <c:pt idx="233">
                        <c:v>61.442500000000003</c:v>
                      </c:pt>
                      <c:pt idx="234">
                        <c:v>61.678749999999994</c:v>
                      </c:pt>
                      <c:pt idx="235">
                        <c:v>61.643749999999997</c:v>
                      </c:pt>
                      <c:pt idx="236">
                        <c:v>61.69</c:v>
                      </c:pt>
                      <c:pt idx="237">
                        <c:v>61.6175</c:v>
                      </c:pt>
                      <c:pt idx="238">
                        <c:v>61.421250000000001</c:v>
                      </c:pt>
                      <c:pt idx="239">
                        <c:v>61.546250000000001</c:v>
                      </c:pt>
                      <c:pt idx="240">
                        <c:v>61.36</c:v>
                      </c:pt>
                      <c:pt idx="241">
                        <c:v>61.498749999999994</c:v>
                      </c:pt>
                      <c:pt idx="242">
                        <c:v>61.752499999999998</c:v>
                      </c:pt>
                      <c:pt idx="243">
                        <c:v>61.58</c:v>
                      </c:pt>
                      <c:pt idx="244">
                        <c:v>61.328749999999999</c:v>
                      </c:pt>
                      <c:pt idx="245">
                        <c:v>61.775000000000006</c:v>
                      </c:pt>
                      <c:pt idx="246">
                        <c:v>61.537500000000001</c:v>
                      </c:pt>
                      <c:pt idx="247">
                        <c:v>61.376250000000013</c:v>
                      </c:pt>
                      <c:pt idx="248">
                        <c:v>61.41</c:v>
                      </c:pt>
                      <c:pt idx="249">
                        <c:v>61.563750000000006</c:v>
                      </c:pt>
                      <c:pt idx="250">
                        <c:v>61.258749999999992</c:v>
                      </c:pt>
                      <c:pt idx="251">
                        <c:v>61.307499999999997</c:v>
                      </c:pt>
                      <c:pt idx="252">
                        <c:v>61.358750000000001</c:v>
                      </c:pt>
                      <c:pt idx="253">
                        <c:v>61.347499999999997</c:v>
                      </c:pt>
                      <c:pt idx="254">
                        <c:v>61.596250000000005</c:v>
                      </c:pt>
                      <c:pt idx="255">
                        <c:v>61.748750000000001</c:v>
                      </c:pt>
                      <c:pt idx="256">
                        <c:v>61.797499999999999</c:v>
                      </c:pt>
                      <c:pt idx="257">
                        <c:v>61.501249999999999</c:v>
                      </c:pt>
                      <c:pt idx="258">
                        <c:v>61.708749999999995</c:v>
                      </c:pt>
                      <c:pt idx="259">
                        <c:v>61.661250000000003</c:v>
                      </c:pt>
                      <c:pt idx="260">
                        <c:v>61.512499999999996</c:v>
                      </c:pt>
                      <c:pt idx="261">
                        <c:v>61.408750000000005</c:v>
                      </c:pt>
                      <c:pt idx="262">
                        <c:v>61.397499999999994</c:v>
                      </c:pt>
                      <c:pt idx="263">
                        <c:v>61.202500000000001</c:v>
                      </c:pt>
                      <c:pt idx="264">
                        <c:v>61.071249999999999</c:v>
                      </c:pt>
                      <c:pt idx="265">
                        <c:v>61.377499999999998</c:v>
                      </c:pt>
                      <c:pt idx="266">
                        <c:v>60.990000000000009</c:v>
                      </c:pt>
                      <c:pt idx="267">
                        <c:v>61.168749999999996</c:v>
                      </c:pt>
                      <c:pt idx="268">
                        <c:v>61.341250000000002</c:v>
                      </c:pt>
                      <c:pt idx="269">
                        <c:v>61.080000000000005</c:v>
                      </c:pt>
                      <c:pt idx="270">
                        <c:v>61.216249999999995</c:v>
                      </c:pt>
                      <c:pt idx="271">
                        <c:v>61.213749999999997</c:v>
                      </c:pt>
                      <c:pt idx="272">
                        <c:v>61.418749999999996</c:v>
                      </c:pt>
                      <c:pt idx="273">
                        <c:v>61.143749999999997</c:v>
                      </c:pt>
                      <c:pt idx="274">
                        <c:v>61.218749999999986</c:v>
                      </c:pt>
                      <c:pt idx="275">
                        <c:v>61.298749999999998</c:v>
                      </c:pt>
                      <c:pt idx="276">
                        <c:v>58.767500000000005</c:v>
                      </c:pt>
                      <c:pt idx="277">
                        <c:v>61.077499999999993</c:v>
                      </c:pt>
                      <c:pt idx="278">
                        <c:v>61.298749999999998</c:v>
                      </c:pt>
                      <c:pt idx="279">
                        <c:v>61.535000000000004</c:v>
                      </c:pt>
                      <c:pt idx="280">
                        <c:v>61.498750000000001</c:v>
                      </c:pt>
                      <c:pt idx="281">
                        <c:v>60.713750000000005</c:v>
                      </c:pt>
                      <c:pt idx="282">
                        <c:v>61.125000000000007</c:v>
                      </c:pt>
                      <c:pt idx="283">
                        <c:v>60.841250000000002</c:v>
                      </c:pt>
                      <c:pt idx="284">
                        <c:v>60.741249999999994</c:v>
                      </c:pt>
                      <c:pt idx="285">
                        <c:v>61.247500000000009</c:v>
                      </c:pt>
                      <c:pt idx="286">
                        <c:v>60.674999999999997</c:v>
                      </c:pt>
                      <c:pt idx="287">
                        <c:v>60.611249999999998</c:v>
                      </c:pt>
                      <c:pt idx="288">
                        <c:v>60.907499999999999</c:v>
                      </c:pt>
                      <c:pt idx="289">
                        <c:v>60.606250000000003</c:v>
                      </c:pt>
                      <c:pt idx="290">
                        <c:v>60.754999999999995</c:v>
                      </c:pt>
                      <c:pt idx="291">
                        <c:v>53.97</c:v>
                      </c:pt>
                      <c:pt idx="292">
                        <c:v>60.842499999999994</c:v>
                      </c:pt>
                      <c:pt idx="293">
                        <c:v>60.892500000000005</c:v>
                      </c:pt>
                      <c:pt idx="294">
                        <c:v>60.661250000000003</c:v>
                      </c:pt>
                      <c:pt idx="295">
                        <c:v>61.016249999999999</c:v>
                      </c:pt>
                      <c:pt idx="296">
                        <c:v>60.988750000000003</c:v>
                      </c:pt>
                      <c:pt idx="297">
                        <c:v>61.347499999999997</c:v>
                      </c:pt>
                      <c:pt idx="298">
                        <c:v>60.88000000000001</c:v>
                      </c:pt>
                      <c:pt idx="299">
                        <c:v>61.181250000000006</c:v>
                      </c:pt>
                      <c:pt idx="300">
                        <c:v>60.752499999999991</c:v>
                      </c:pt>
                      <c:pt idx="301">
                        <c:v>60.596250000000005</c:v>
                      </c:pt>
                      <c:pt idx="302">
                        <c:v>60.829999999999991</c:v>
                      </c:pt>
                      <c:pt idx="303">
                        <c:v>60.938749999999999</c:v>
                      </c:pt>
                      <c:pt idx="304">
                        <c:v>60.826250000000002</c:v>
                      </c:pt>
                      <c:pt idx="305">
                        <c:v>60.717500000000001</c:v>
                      </c:pt>
                      <c:pt idx="306">
                        <c:v>60.631250000000001</c:v>
                      </c:pt>
                      <c:pt idx="307">
                        <c:v>60.883749999999999</c:v>
                      </c:pt>
                      <c:pt idx="308">
                        <c:v>60.78625000000001</c:v>
                      </c:pt>
                      <c:pt idx="309">
                        <c:v>60.786249999999995</c:v>
                      </c:pt>
                      <c:pt idx="310">
                        <c:v>60.618750000000006</c:v>
                      </c:pt>
                      <c:pt idx="311">
                        <c:v>60.9</c:v>
                      </c:pt>
                      <c:pt idx="312">
                        <c:v>60.88</c:v>
                      </c:pt>
                      <c:pt idx="313">
                        <c:v>60.9375</c:v>
                      </c:pt>
                      <c:pt idx="314">
                        <c:v>60.743749999999999</c:v>
                      </c:pt>
                      <c:pt idx="315">
                        <c:v>60.79249999999999</c:v>
                      </c:pt>
                      <c:pt idx="316">
                        <c:v>60.751250000000006</c:v>
                      </c:pt>
                      <c:pt idx="317">
                        <c:v>60.575000000000003</c:v>
                      </c:pt>
                      <c:pt idx="318">
                        <c:v>60.421250000000001</c:v>
                      </c:pt>
                      <c:pt idx="319">
                        <c:v>60.75</c:v>
                      </c:pt>
                      <c:pt idx="320">
                        <c:v>60.477500000000006</c:v>
                      </c:pt>
                      <c:pt idx="321">
                        <c:v>60.657499999999999</c:v>
                      </c:pt>
                      <c:pt idx="322">
                        <c:v>60.102499999999999</c:v>
                      </c:pt>
                      <c:pt idx="323">
                        <c:v>60.273750000000007</c:v>
                      </c:pt>
                      <c:pt idx="324">
                        <c:v>60.373750000000001</c:v>
                      </c:pt>
                      <c:pt idx="325">
                        <c:v>60.436250000000001</c:v>
                      </c:pt>
                      <c:pt idx="326">
                        <c:v>60.567499999999995</c:v>
                      </c:pt>
                      <c:pt idx="327">
                        <c:v>60.883749999999992</c:v>
                      </c:pt>
                      <c:pt idx="328">
                        <c:v>60.52000000000001</c:v>
                      </c:pt>
                      <c:pt idx="329">
                        <c:v>60.896250000000002</c:v>
                      </c:pt>
                      <c:pt idx="330">
                        <c:v>60.92</c:v>
                      </c:pt>
                      <c:pt idx="331">
                        <c:v>60.671250000000001</c:v>
                      </c:pt>
                      <c:pt idx="332">
                        <c:v>60.531250000000007</c:v>
                      </c:pt>
                      <c:pt idx="333">
                        <c:v>60.764999999999993</c:v>
                      </c:pt>
                      <c:pt idx="334">
                        <c:v>61.251249999999999</c:v>
                      </c:pt>
                      <c:pt idx="335">
                        <c:v>60.77375</c:v>
                      </c:pt>
                      <c:pt idx="336">
                        <c:v>60.958749999999995</c:v>
                      </c:pt>
                      <c:pt idx="337">
                        <c:v>60.49499999999999</c:v>
                      </c:pt>
                      <c:pt idx="338">
                        <c:v>60.887499999999996</c:v>
                      </c:pt>
                      <c:pt idx="339">
                        <c:v>60.767499999999998</c:v>
                      </c:pt>
                      <c:pt idx="340">
                        <c:v>60.128749999999997</c:v>
                      </c:pt>
                      <c:pt idx="341">
                        <c:v>60.556250000000006</c:v>
                      </c:pt>
                      <c:pt idx="342">
                        <c:v>60.103749999999998</c:v>
                      </c:pt>
                      <c:pt idx="343">
                        <c:v>60.167499999999997</c:v>
                      </c:pt>
                      <c:pt idx="344">
                        <c:v>60.931250000000006</c:v>
                      </c:pt>
                      <c:pt idx="345">
                        <c:v>60.46875</c:v>
                      </c:pt>
                      <c:pt idx="346">
                        <c:v>60.693750000000009</c:v>
                      </c:pt>
                      <c:pt idx="347">
                        <c:v>60.225000000000001</c:v>
                      </c:pt>
                      <c:pt idx="348">
                        <c:v>60.622500000000002</c:v>
                      </c:pt>
                      <c:pt idx="349">
                        <c:v>60.466250000000002</c:v>
                      </c:pt>
                      <c:pt idx="350">
                        <c:v>60.191249999999997</c:v>
                      </c:pt>
                      <c:pt idx="351">
                        <c:v>60.462500000000006</c:v>
                      </c:pt>
                      <c:pt idx="352">
                        <c:v>60.111249999999998</c:v>
                      </c:pt>
                      <c:pt idx="353">
                        <c:v>60.411250000000003</c:v>
                      </c:pt>
                      <c:pt idx="354">
                        <c:v>59.857500000000002</c:v>
                      </c:pt>
                      <c:pt idx="355">
                        <c:v>60.373750000000008</c:v>
                      </c:pt>
                      <c:pt idx="356">
                        <c:v>60.43</c:v>
                      </c:pt>
                      <c:pt idx="357">
                        <c:v>60.451249999999995</c:v>
                      </c:pt>
                      <c:pt idx="358">
                        <c:v>60.717500000000001</c:v>
                      </c:pt>
                      <c:pt idx="359">
                        <c:v>60.322499999999991</c:v>
                      </c:pt>
                      <c:pt idx="360">
                        <c:v>60.364999999999995</c:v>
                      </c:pt>
                      <c:pt idx="361">
                        <c:v>60.262500000000003</c:v>
                      </c:pt>
                      <c:pt idx="362">
                        <c:v>60.265000000000008</c:v>
                      </c:pt>
                      <c:pt idx="363">
                        <c:v>60.515000000000001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26-4F96-9655-97B0A2A4A60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Auswahl!$F$4</c15:sqref>
                        </c15:formulaRef>
                      </c:ext>
                    </c:extLst>
                    <c:strCache>
                      <c:ptCount val="1"/>
                      <c:pt idx="0">
                        <c:v>Vorlauf Fernwärme sekundär (°C)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Auswahl!$A$5:$A$368</c15:sqref>
                        </c15:formulaRef>
                      </c:ext>
                    </c:extLst>
                    <c:numCache>
                      <c:formatCode>m/d/yyyy</c:formatCode>
                      <c:ptCount val="364"/>
                      <c:pt idx="0">
                        <c:v>45261</c:v>
                      </c:pt>
                      <c:pt idx="1">
                        <c:v>45262</c:v>
                      </c:pt>
                      <c:pt idx="2">
                        <c:v>45263</c:v>
                      </c:pt>
                      <c:pt idx="3">
                        <c:v>45264</c:v>
                      </c:pt>
                      <c:pt idx="4">
                        <c:v>45265</c:v>
                      </c:pt>
                      <c:pt idx="5">
                        <c:v>45266</c:v>
                      </c:pt>
                      <c:pt idx="6">
                        <c:v>45267</c:v>
                      </c:pt>
                      <c:pt idx="7">
                        <c:v>45268</c:v>
                      </c:pt>
                      <c:pt idx="8">
                        <c:v>45269</c:v>
                      </c:pt>
                      <c:pt idx="9">
                        <c:v>45270</c:v>
                      </c:pt>
                      <c:pt idx="10">
                        <c:v>45271</c:v>
                      </c:pt>
                      <c:pt idx="11">
                        <c:v>45272</c:v>
                      </c:pt>
                      <c:pt idx="12">
                        <c:v>45273</c:v>
                      </c:pt>
                      <c:pt idx="13">
                        <c:v>45274</c:v>
                      </c:pt>
                      <c:pt idx="14">
                        <c:v>45275</c:v>
                      </c:pt>
                      <c:pt idx="15">
                        <c:v>45276</c:v>
                      </c:pt>
                      <c:pt idx="16">
                        <c:v>45277</c:v>
                      </c:pt>
                      <c:pt idx="17">
                        <c:v>45278</c:v>
                      </c:pt>
                      <c:pt idx="18">
                        <c:v>45279</c:v>
                      </c:pt>
                      <c:pt idx="19">
                        <c:v>45280</c:v>
                      </c:pt>
                      <c:pt idx="20">
                        <c:v>45281</c:v>
                      </c:pt>
                      <c:pt idx="21">
                        <c:v>45282</c:v>
                      </c:pt>
                      <c:pt idx="22">
                        <c:v>45283</c:v>
                      </c:pt>
                      <c:pt idx="23">
                        <c:v>45284</c:v>
                      </c:pt>
                      <c:pt idx="24">
                        <c:v>45285</c:v>
                      </c:pt>
                      <c:pt idx="25">
                        <c:v>45286</c:v>
                      </c:pt>
                      <c:pt idx="26">
                        <c:v>45287</c:v>
                      </c:pt>
                      <c:pt idx="27">
                        <c:v>45288</c:v>
                      </c:pt>
                      <c:pt idx="28">
                        <c:v>45289</c:v>
                      </c:pt>
                      <c:pt idx="29">
                        <c:v>45290</c:v>
                      </c:pt>
                      <c:pt idx="30">
                        <c:v>45291</c:v>
                      </c:pt>
                      <c:pt idx="31">
                        <c:v>45292</c:v>
                      </c:pt>
                      <c:pt idx="32">
                        <c:v>45293</c:v>
                      </c:pt>
                      <c:pt idx="33">
                        <c:v>45294</c:v>
                      </c:pt>
                      <c:pt idx="34">
                        <c:v>45295</c:v>
                      </c:pt>
                      <c:pt idx="35">
                        <c:v>45296</c:v>
                      </c:pt>
                      <c:pt idx="36">
                        <c:v>45297</c:v>
                      </c:pt>
                      <c:pt idx="37">
                        <c:v>45298</c:v>
                      </c:pt>
                      <c:pt idx="38">
                        <c:v>45299</c:v>
                      </c:pt>
                      <c:pt idx="39">
                        <c:v>45300</c:v>
                      </c:pt>
                      <c:pt idx="40">
                        <c:v>45301</c:v>
                      </c:pt>
                      <c:pt idx="41">
                        <c:v>45302</c:v>
                      </c:pt>
                      <c:pt idx="42">
                        <c:v>45303</c:v>
                      </c:pt>
                      <c:pt idx="43">
                        <c:v>45304</c:v>
                      </c:pt>
                      <c:pt idx="44">
                        <c:v>45305</c:v>
                      </c:pt>
                      <c:pt idx="45">
                        <c:v>45306</c:v>
                      </c:pt>
                      <c:pt idx="46">
                        <c:v>45307</c:v>
                      </c:pt>
                      <c:pt idx="47">
                        <c:v>45308</c:v>
                      </c:pt>
                      <c:pt idx="48">
                        <c:v>45309</c:v>
                      </c:pt>
                      <c:pt idx="49">
                        <c:v>45310</c:v>
                      </c:pt>
                      <c:pt idx="50">
                        <c:v>45311</c:v>
                      </c:pt>
                      <c:pt idx="51">
                        <c:v>45312</c:v>
                      </c:pt>
                      <c:pt idx="52">
                        <c:v>45313</c:v>
                      </c:pt>
                      <c:pt idx="53">
                        <c:v>45314</c:v>
                      </c:pt>
                      <c:pt idx="54">
                        <c:v>45315</c:v>
                      </c:pt>
                      <c:pt idx="55">
                        <c:v>45316</c:v>
                      </c:pt>
                      <c:pt idx="56">
                        <c:v>45317</c:v>
                      </c:pt>
                      <c:pt idx="57">
                        <c:v>45318</c:v>
                      </c:pt>
                      <c:pt idx="58">
                        <c:v>45319</c:v>
                      </c:pt>
                      <c:pt idx="59">
                        <c:v>45320</c:v>
                      </c:pt>
                      <c:pt idx="60">
                        <c:v>45321</c:v>
                      </c:pt>
                      <c:pt idx="61">
                        <c:v>45322</c:v>
                      </c:pt>
                      <c:pt idx="62">
                        <c:v>45323</c:v>
                      </c:pt>
                      <c:pt idx="63">
                        <c:v>45324</c:v>
                      </c:pt>
                      <c:pt idx="64">
                        <c:v>45325</c:v>
                      </c:pt>
                      <c:pt idx="65">
                        <c:v>45326</c:v>
                      </c:pt>
                      <c:pt idx="66">
                        <c:v>45327</c:v>
                      </c:pt>
                      <c:pt idx="67">
                        <c:v>45328</c:v>
                      </c:pt>
                      <c:pt idx="68">
                        <c:v>45329</c:v>
                      </c:pt>
                      <c:pt idx="69">
                        <c:v>45330</c:v>
                      </c:pt>
                      <c:pt idx="70">
                        <c:v>45331</c:v>
                      </c:pt>
                      <c:pt idx="71">
                        <c:v>45332</c:v>
                      </c:pt>
                      <c:pt idx="72">
                        <c:v>45333</c:v>
                      </c:pt>
                      <c:pt idx="73">
                        <c:v>45334</c:v>
                      </c:pt>
                      <c:pt idx="74">
                        <c:v>45337</c:v>
                      </c:pt>
                      <c:pt idx="75">
                        <c:v>45338</c:v>
                      </c:pt>
                      <c:pt idx="76">
                        <c:v>45339</c:v>
                      </c:pt>
                      <c:pt idx="77">
                        <c:v>45340</c:v>
                      </c:pt>
                      <c:pt idx="78">
                        <c:v>45341</c:v>
                      </c:pt>
                      <c:pt idx="79">
                        <c:v>45342</c:v>
                      </c:pt>
                      <c:pt idx="80">
                        <c:v>45343</c:v>
                      </c:pt>
                      <c:pt idx="81">
                        <c:v>45344</c:v>
                      </c:pt>
                      <c:pt idx="82">
                        <c:v>45345</c:v>
                      </c:pt>
                      <c:pt idx="83">
                        <c:v>45346</c:v>
                      </c:pt>
                      <c:pt idx="84">
                        <c:v>45347</c:v>
                      </c:pt>
                      <c:pt idx="85">
                        <c:v>45348</c:v>
                      </c:pt>
                      <c:pt idx="86">
                        <c:v>45349</c:v>
                      </c:pt>
                      <c:pt idx="87">
                        <c:v>45350</c:v>
                      </c:pt>
                      <c:pt idx="88">
                        <c:v>45351</c:v>
                      </c:pt>
                      <c:pt idx="89">
                        <c:v>45352</c:v>
                      </c:pt>
                      <c:pt idx="90">
                        <c:v>45353</c:v>
                      </c:pt>
                      <c:pt idx="91">
                        <c:v>45354</c:v>
                      </c:pt>
                      <c:pt idx="92">
                        <c:v>45355</c:v>
                      </c:pt>
                      <c:pt idx="93">
                        <c:v>45356</c:v>
                      </c:pt>
                      <c:pt idx="94">
                        <c:v>45357</c:v>
                      </c:pt>
                      <c:pt idx="95">
                        <c:v>45358</c:v>
                      </c:pt>
                      <c:pt idx="96">
                        <c:v>45359</c:v>
                      </c:pt>
                      <c:pt idx="97">
                        <c:v>45360</c:v>
                      </c:pt>
                      <c:pt idx="98">
                        <c:v>45361</c:v>
                      </c:pt>
                      <c:pt idx="99">
                        <c:v>45362</c:v>
                      </c:pt>
                      <c:pt idx="100">
                        <c:v>45363</c:v>
                      </c:pt>
                      <c:pt idx="101">
                        <c:v>45364</c:v>
                      </c:pt>
                      <c:pt idx="102">
                        <c:v>45365</c:v>
                      </c:pt>
                      <c:pt idx="103">
                        <c:v>45366</c:v>
                      </c:pt>
                      <c:pt idx="104">
                        <c:v>45367</c:v>
                      </c:pt>
                      <c:pt idx="105">
                        <c:v>45368</c:v>
                      </c:pt>
                      <c:pt idx="106">
                        <c:v>45369</c:v>
                      </c:pt>
                      <c:pt idx="107">
                        <c:v>45370</c:v>
                      </c:pt>
                      <c:pt idx="108">
                        <c:v>45371</c:v>
                      </c:pt>
                      <c:pt idx="109">
                        <c:v>45372</c:v>
                      </c:pt>
                      <c:pt idx="110">
                        <c:v>45373</c:v>
                      </c:pt>
                      <c:pt idx="111">
                        <c:v>45374</c:v>
                      </c:pt>
                      <c:pt idx="112">
                        <c:v>45375</c:v>
                      </c:pt>
                      <c:pt idx="113">
                        <c:v>45376</c:v>
                      </c:pt>
                      <c:pt idx="114">
                        <c:v>45377</c:v>
                      </c:pt>
                      <c:pt idx="115">
                        <c:v>45378</c:v>
                      </c:pt>
                      <c:pt idx="116">
                        <c:v>45379</c:v>
                      </c:pt>
                      <c:pt idx="117">
                        <c:v>45380</c:v>
                      </c:pt>
                      <c:pt idx="118">
                        <c:v>45381</c:v>
                      </c:pt>
                      <c:pt idx="119">
                        <c:v>45382</c:v>
                      </c:pt>
                      <c:pt idx="120">
                        <c:v>45383</c:v>
                      </c:pt>
                      <c:pt idx="121">
                        <c:v>45384</c:v>
                      </c:pt>
                      <c:pt idx="122">
                        <c:v>45385</c:v>
                      </c:pt>
                      <c:pt idx="123">
                        <c:v>45386</c:v>
                      </c:pt>
                      <c:pt idx="124">
                        <c:v>45387</c:v>
                      </c:pt>
                      <c:pt idx="125">
                        <c:v>45388</c:v>
                      </c:pt>
                      <c:pt idx="126">
                        <c:v>45389</c:v>
                      </c:pt>
                      <c:pt idx="127">
                        <c:v>45390</c:v>
                      </c:pt>
                      <c:pt idx="128">
                        <c:v>45391</c:v>
                      </c:pt>
                      <c:pt idx="129">
                        <c:v>45392</c:v>
                      </c:pt>
                      <c:pt idx="130">
                        <c:v>45393</c:v>
                      </c:pt>
                      <c:pt idx="131">
                        <c:v>45394</c:v>
                      </c:pt>
                      <c:pt idx="132">
                        <c:v>45395</c:v>
                      </c:pt>
                      <c:pt idx="133">
                        <c:v>45396</c:v>
                      </c:pt>
                      <c:pt idx="134">
                        <c:v>45397</c:v>
                      </c:pt>
                      <c:pt idx="135">
                        <c:v>45398</c:v>
                      </c:pt>
                      <c:pt idx="136">
                        <c:v>45399</c:v>
                      </c:pt>
                      <c:pt idx="137">
                        <c:v>45400</c:v>
                      </c:pt>
                      <c:pt idx="138">
                        <c:v>45401</c:v>
                      </c:pt>
                      <c:pt idx="139">
                        <c:v>45402</c:v>
                      </c:pt>
                      <c:pt idx="140">
                        <c:v>45403</c:v>
                      </c:pt>
                      <c:pt idx="141">
                        <c:v>45404</c:v>
                      </c:pt>
                      <c:pt idx="142">
                        <c:v>45405</c:v>
                      </c:pt>
                      <c:pt idx="143">
                        <c:v>45406</c:v>
                      </c:pt>
                      <c:pt idx="144">
                        <c:v>45407</c:v>
                      </c:pt>
                      <c:pt idx="145">
                        <c:v>45408</c:v>
                      </c:pt>
                      <c:pt idx="146">
                        <c:v>45409</c:v>
                      </c:pt>
                      <c:pt idx="147">
                        <c:v>45410</c:v>
                      </c:pt>
                      <c:pt idx="148">
                        <c:v>45411</c:v>
                      </c:pt>
                      <c:pt idx="149">
                        <c:v>45412</c:v>
                      </c:pt>
                      <c:pt idx="150">
                        <c:v>45413</c:v>
                      </c:pt>
                      <c:pt idx="151">
                        <c:v>45414</c:v>
                      </c:pt>
                      <c:pt idx="152">
                        <c:v>45415</c:v>
                      </c:pt>
                      <c:pt idx="153">
                        <c:v>45416</c:v>
                      </c:pt>
                      <c:pt idx="154">
                        <c:v>45417</c:v>
                      </c:pt>
                      <c:pt idx="155">
                        <c:v>45418</c:v>
                      </c:pt>
                      <c:pt idx="156">
                        <c:v>45419</c:v>
                      </c:pt>
                      <c:pt idx="157">
                        <c:v>45420</c:v>
                      </c:pt>
                      <c:pt idx="158">
                        <c:v>45421</c:v>
                      </c:pt>
                      <c:pt idx="159">
                        <c:v>45422</c:v>
                      </c:pt>
                      <c:pt idx="160">
                        <c:v>45423</c:v>
                      </c:pt>
                      <c:pt idx="161">
                        <c:v>45424</c:v>
                      </c:pt>
                      <c:pt idx="162">
                        <c:v>45425</c:v>
                      </c:pt>
                      <c:pt idx="163">
                        <c:v>45426</c:v>
                      </c:pt>
                      <c:pt idx="164">
                        <c:v>45427</c:v>
                      </c:pt>
                      <c:pt idx="165">
                        <c:v>45428</c:v>
                      </c:pt>
                      <c:pt idx="166">
                        <c:v>45429</c:v>
                      </c:pt>
                      <c:pt idx="167">
                        <c:v>45430</c:v>
                      </c:pt>
                      <c:pt idx="168">
                        <c:v>45431</c:v>
                      </c:pt>
                      <c:pt idx="169">
                        <c:v>45432</c:v>
                      </c:pt>
                      <c:pt idx="170">
                        <c:v>45433</c:v>
                      </c:pt>
                      <c:pt idx="171">
                        <c:v>45434</c:v>
                      </c:pt>
                      <c:pt idx="172">
                        <c:v>45435</c:v>
                      </c:pt>
                      <c:pt idx="173">
                        <c:v>45436</c:v>
                      </c:pt>
                      <c:pt idx="174">
                        <c:v>45437</c:v>
                      </c:pt>
                      <c:pt idx="175">
                        <c:v>45438</c:v>
                      </c:pt>
                      <c:pt idx="176">
                        <c:v>45439</c:v>
                      </c:pt>
                      <c:pt idx="177">
                        <c:v>45440</c:v>
                      </c:pt>
                      <c:pt idx="178">
                        <c:v>45441</c:v>
                      </c:pt>
                      <c:pt idx="179">
                        <c:v>45442</c:v>
                      </c:pt>
                      <c:pt idx="180">
                        <c:v>45443</c:v>
                      </c:pt>
                      <c:pt idx="181">
                        <c:v>45444</c:v>
                      </c:pt>
                      <c:pt idx="182">
                        <c:v>45445</c:v>
                      </c:pt>
                      <c:pt idx="183">
                        <c:v>45446</c:v>
                      </c:pt>
                      <c:pt idx="184">
                        <c:v>45447</c:v>
                      </c:pt>
                      <c:pt idx="185">
                        <c:v>45448</c:v>
                      </c:pt>
                      <c:pt idx="186">
                        <c:v>45449</c:v>
                      </c:pt>
                      <c:pt idx="187">
                        <c:v>45450</c:v>
                      </c:pt>
                      <c:pt idx="188">
                        <c:v>45451</c:v>
                      </c:pt>
                      <c:pt idx="189">
                        <c:v>45452</c:v>
                      </c:pt>
                      <c:pt idx="190">
                        <c:v>45453</c:v>
                      </c:pt>
                      <c:pt idx="191">
                        <c:v>45454</c:v>
                      </c:pt>
                      <c:pt idx="192">
                        <c:v>45455</c:v>
                      </c:pt>
                      <c:pt idx="193">
                        <c:v>45456</c:v>
                      </c:pt>
                      <c:pt idx="194">
                        <c:v>45457</c:v>
                      </c:pt>
                      <c:pt idx="195">
                        <c:v>45458</c:v>
                      </c:pt>
                      <c:pt idx="196">
                        <c:v>45459</c:v>
                      </c:pt>
                      <c:pt idx="197">
                        <c:v>45460</c:v>
                      </c:pt>
                      <c:pt idx="198">
                        <c:v>45461</c:v>
                      </c:pt>
                      <c:pt idx="199">
                        <c:v>45462</c:v>
                      </c:pt>
                      <c:pt idx="200">
                        <c:v>45463</c:v>
                      </c:pt>
                      <c:pt idx="201">
                        <c:v>45464</c:v>
                      </c:pt>
                      <c:pt idx="202">
                        <c:v>45465</c:v>
                      </c:pt>
                      <c:pt idx="203">
                        <c:v>45466</c:v>
                      </c:pt>
                      <c:pt idx="204">
                        <c:v>45467</c:v>
                      </c:pt>
                      <c:pt idx="205">
                        <c:v>45468</c:v>
                      </c:pt>
                      <c:pt idx="206">
                        <c:v>45469</c:v>
                      </c:pt>
                      <c:pt idx="207">
                        <c:v>45470</c:v>
                      </c:pt>
                      <c:pt idx="208">
                        <c:v>45471</c:v>
                      </c:pt>
                      <c:pt idx="209">
                        <c:v>45472</c:v>
                      </c:pt>
                      <c:pt idx="210">
                        <c:v>45473</c:v>
                      </c:pt>
                      <c:pt idx="211">
                        <c:v>45474</c:v>
                      </c:pt>
                      <c:pt idx="212">
                        <c:v>45475</c:v>
                      </c:pt>
                      <c:pt idx="213">
                        <c:v>45476</c:v>
                      </c:pt>
                      <c:pt idx="214">
                        <c:v>45477</c:v>
                      </c:pt>
                      <c:pt idx="215">
                        <c:v>45478</c:v>
                      </c:pt>
                      <c:pt idx="216">
                        <c:v>45479</c:v>
                      </c:pt>
                      <c:pt idx="217">
                        <c:v>45480</c:v>
                      </c:pt>
                      <c:pt idx="218">
                        <c:v>45481</c:v>
                      </c:pt>
                      <c:pt idx="219">
                        <c:v>45482</c:v>
                      </c:pt>
                      <c:pt idx="220">
                        <c:v>45483</c:v>
                      </c:pt>
                      <c:pt idx="221">
                        <c:v>45484</c:v>
                      </c:pt>
                      <c:pt idx="222">
                        <c:v>45485</c:v>
                      </c:pt>
                      <c:pt idx="223">
                        <c:v>45486</c:v>
                      </c:pt>
                      <c:pt idx="224">
                        <c:v>45487</c:v>
                      </c:pt>
                      <c:pt idx="225">
                        <c:v>45488</c:v>
                      </c:pt>
                      <c:pt idx="226">
                        <c:v>45489</c:v>
                      </c:pt>
                      <c:pt idx="227">
                        <c:v>45490</c:v>
                      </c:pt>
                      <c:pt idx="228">
                        <c:v>45491</c:v>
                      </c:pt>
                      <c:pt idx="229">
                        <c:v>45492</c:v>
                      </c:pt>
                      <c:pt idx="230">
                        <c:v>45493</c:v>
                      </c:pt>
                      <c:pt idx="231">
                        <c:v>45494</c:v>
                      </c:pt>
                      <c:pt idx="232">
                        <c:v>45495</c:v>
                      </c:pt>
                      <c:pt idx="233">
                        <c:v>45496</c:v>
                      </c:pt>
                      <c:pt idx="234">
                        <c:v>45497</c:v>
                      </c:pt>
                      <c:pt idx="235">
                        <c:v>45498</c:v>
                      </c:pt>
                      <c:pt idx="236">
                        <c:v>45499</c:v>
                      </c:pt>
                      <c:pt idx="237">
                        <c:v>45500</c:v>
                      </c:pt>
                      <c:pt idx="238">
                        <c:v>45501</c:v>
                      </c:pt>
                      <c:pt idx="239">
                        <c:v>45502</c:v>
                      </c:pt>
                      <c:pt idx="240">
                        <c:v>45503</c:v>
                      </c:pt>
                      <c:pt idx="241">
                        <c:v>45504</c:v>
                      </c:pt>
                      <c:pt idx="242">
                        <c:v>45505</c:v>
                      </c:pt>
                      <c:pt idx="243">
                        <c:v>45506</c:v>
                      </c:pt>
                      <c:pt idx="244">
                        <c:v>45507</c:v>
                      </c:pt>
                      <c:pt idx="245">
                        <c:v>45508</c:v>
                      </c:pt>
                      <c:pt idx="246">
                        <c:v>45509</c:v>
                      </c:pt>
                      <c:pt idx="247">
                        <c:v>45510</c:v>
                      </c:pt>
                      <c:pt idx="248">
                        <c:v>45511</c:v>
                      </c:pt>
                      <c:pt idx="249">
                        <c:v>45512</c:v>
                      </c:pt>
                      <c:pt idx="250">
                        <c:v>45513</c:v>
                      </c:pt>
                      <c:pt idx="251">
                        <c:v>45514</c:v>
                      </c:pt>
                      <c:pt idx="252">
                        <c:v>45515</c:v>
                      </c:pt>
                      <c:pt idx="253">
                        <c:v>45516</c:v>
                      </c:pt>
                      <c:pt idx="254">
                        <c:v>45517</c:v>
                      </c:pt>
                      <c:pt idx="255">
                        <c:v>45518</c:v>
                      </c:pt>
                      <c:pt idx="256">
                        <c:v>45519</c:v>
                      </c:pt>
                      <c:pt idx="257">
                        <c:v>45520</c:v>
                      </c:pt>
                      <c:pt idx="258">
                        <c:v>45521</c:v>
                      </c:pt>
                      <c:pt idx="259">
                        <c:v>45522</c:v>
                      </c:pt>
                      <c:pt idx="260">
                        <c:v>45523</c:v>
                      </c:pt>
                      <c:pt idx="261">
                        <c:v>45524</c:v>
                      </c:pt>
                      <c:pt idx="262">
                        <c:v>45525</c:v>
                      </c:pt>
                      <c:pt idx="263">
                        <c:v>45526</c:v>
                      </c:pt>
                      <c:pt idx="264">
                        <c:v>45527</c:v>
                      </c:pt>
                      <c:pt idx="265">
                        <c:v>45528</c:v>
                      </c:pt>
                      <c:pt idx="266">
                        <c:v>45529</c:v>
                      </c:pt>
                      <c:pt idx="267">
                        <c:v>45530</c:v>
                      </c:pt>
                      <c:pt idx="268">
                        <c:v>45531</c:v>
                      </c:pt>
                      <c:pt idx="269">
                        <c:v>45532</c:v>
                      </c:pt>
                      <c:pt idx="270">
                        <c:v>45533</c:v>
                      </c:pt>
                      <c:pt idx="271">
                        <c:v>45534</c:v>
                      </c:pt>
                      <c:pt idx="272">
                        <c:v>45535</c:v>
                      </c:pt>
                      <c:pt idx="273">
                        <c:v>45536</c:v>
                      </c:pt>
                      <c:pt idx="274">
                        <c:v>45537</c:v>
                      </c:pt>
                      <c:pt idx="275">
                        <c:v>45538</c:v>
                      </c:pt>
                      <c:pt idx="276">
                        <c:v>45539</c:v>
                      </c:pt>
                      <c:pt idx="277">
                        <c:v>45540</c:v>
                      </c:pt>
                      <c:pt idx="278">
                        <c:v>45541</c:v>
                      </c:pt>
                      <c:pt idx="279">
                        <c:v>45542</c:v>
                      </c:pt>
                      <c:pt idx="280">
                        <c:v>45543</c:v>
                      </c:pt>
                      <c:pt idx="281">
                        <c:v>45544</c:v>
                      </c:pt>
                      <c:pt idx="282">
                        <c:v>45545</c:v>
                      </c:pt>
                      <c:pt idx="283">
                        <c:v>45546</c:v>
                      </c:pt>
                      <c:pt idx="284">
                        <c:v>45547</c:v>
                      </c:pt>
                      <c:pt idx="285">
                        <c:v>45548</c:v>
                      </c:pt>
                      <c:pt idx="286">
                        <c:v>45549</c:v>
                      </c:pt>
                      <c:pt idx="287">
                        <c:v>45550</c:v>
                      </c:pt>
                      <c:pt idx="288">
                        <c:v>45551</c:v>
                      </c:pt>
                      <c:pt idx="289">
                        <c:v>45552</c:v>
                      </c:pt>
                      <c:pt idx="290">
                        <c:v>45553</c:v>
                      </c:pt>
                      <c:pt idx="291">
                        <c:v>45554</c:v>
                      </c:pt>
                      <c:pt idx="292">
                        <c:v>45555</c:v>
                      </c:pt>
                      <c:pt idx="293">
                        <c:v>45556</c:v>
                      </c:pt>
                      <c:pt idx="294">
                        <c:v>45557</c:v>
                      </c:pt>
                      <c:pt idx="295">
                        <c:v>45558</c:v>
                      </c:pt>
                      <c:pt idx="296">
                        <c:v>45559</c:v>
                      </c:pt>
                      <c:pt idx="297">
                        <c:v>45560</c:v>
                      </c:pt>
                      <c:pt idx="298">
                        <c:v>45561</c:v>
                      </c:pt>
                      <c:pt idx="299">
                        <c:v>45562</c:v>
                      </c:pt>
                      <c:pt idx="300">
                        <c:v>45563</c:v>
                      </c:pt>
                      <c:pt idx="301">
                        <c:v>45564</c:v>
                      </c:pt>
                      <c:pt idx="302">
                        <c:v>45565</c:v>
                      </c:pt>
                      <c:pt idx="303">
                        <c:v>45566</c:v>
                      </c:pt>
                      <c:pt idx="304">
                        <c:v>45567</c:v>
                      </c:pt>
                      <c:pt idx="305">
                        <c:v>45568</c:v>
                      </c:pt>
                      <c:pt idx="306">
                        <c:v>45569</c:v>
                      </c:pt>
                      <c:pt idx="307">
                        <c:v>45570</c:v>
                      </c:pt>
                      <c:pt idx="308">
                        <c:v>45571</c:v>
                      </c:pt>
                      <c:pt idx="309">
                        <c:v>45572</c:v>
                      </c:pt>
                      <c:pt idx="310">
                        <c:v>45573</c:v>
                      </c:pt>
                      <c:pt idx="311">
                        <c:v>45574</c:v>
                      </c:pt>
                      <c:pt idx="312">
                        <c:v>45575</c:v>
                      </c:pt>
                      <c:pt idx="313">
                        <c:v>45576</c:v>
                      </c:pt>
                      <c:pt idx="314">
                        <c:v>45577</c:v>
                      </c:pt>
                      <c:pt idx="315">
                        <c:v>45578</c:v>
                      </c:pt>
                      <c:pt idx="316">
                        <c:v>45579</c:v>
                      </c:pt>
                      <c:pt idx="317">
                        <c:v>45580</c:v>
                      </c:pt>
                      <c:pt idx="318">
                        <c:v>45581</c:v>
                      </c:pt>
                      <c:pt idx="319">
                        <c:v>45582</c:v>
                      </c:pt>
                      <c:pt idx="320">
                        <c:v>45583</c:v>
                      </c:pt>
                      <c:pt idx="321">
                        <c:v>45584</c:v>
                      </c:pt>
                      <c:pt idx="322">
                        <c:v>45585</c:v>
                      </c:pt>
                      <c:pt idx="323">
                        <c:v>45586</c:v>
                      </c:pt>
                      <c:pt idx="324">
                        <c:v>45587</c:v>
                      </c:pt>
                      <c:pt idx="325">
                        <c:v>45588</c:v>
                      </c:pt>
                      <c:pt idx="326">
                        <c:v>45589</c:v>
                      </c:pt>
                      <c:pt idx="327">
                        <c:v>45590</c:v>
                      </c:pt>
                      <c:pt idx="328">
                        <c:v>45591</c:v>
                      </c:pt>
                      <c:pt idx="329">
                        <c:v>45592</c:v>
                      </c:pt>
                      <c:pt idx="330">
                        <c:v>45593</c:v>
                      </c:pt>
                      <c:pt idx="331">
                        <c:v>45594</c:v>
                      </c:pt>
                      <c:pt idx="332">
                        <c:v>45595</c:v>
                      </c:pt>
                      <c:pt idx="333">
                        <c:v>45596</c:v>
                      </c:pt>
                      <c:pt idx="334">
                        <c:v>45597</c:v>
                      </c:pt>
                      <c:pt idx="335">
                        <c:v>45598</c:v>
                      </c:pt>
                      <c:pt idx="336">
                        <c:v>45599</c:v>
                      </c:pt>
                      <c:pt idx="337">
                        <c:v>45600</c:v>
                      </c:pt>
                      <c:pt idx="338">
                        <c:v>45601</c:v>
                      </c:pt>
                      <c:pt idx="339">
                        <c:v>45602</c:v>
                      </c:pt>
                      <c:pt idx="340">
                        <c:v>45603</c:v>
                      </c:pt>
                      <c:pt idx="341">
                        <c:v>45604</c:v>
                      </c:pt>
                      <c:pt idx="342">
                        <c:v>45605</c:v>
                      </c:pt>
                      <c:pt idx="343">
                        <c:v>45606</c:v>
                      </c:pt>
                      <c:pt idx="344">
                        <c:v>45607</c:v>
                      </c:pt>
                      <c:pt idx="345">
                        <c:v>45608</c:v>
                      </c:pt>
                      <c:pt idx="346">
                        <c:v>45609</c:v>
                      </c:pt>
                      <c:pt idx="347">
                        <c:v>45610</c:v>
                      </c:pt>
                      <c:pt idx="348">
                        <c:v>45611</c:v>
                      </c:pt>
                      <c:pt idx="349">
                        <c:v>45612</c:v>
                      </c:pt>
                      <c:pt idx="350">
                        <c:v>45613</c:v>
                      </c:pt>
                      <c:pt idx="351">
                        <c:v>45614</c:v>
                      </c:pt>
                      <c:pt idx="352">
                        <c:v>45615</c:v>
                      </c:pt>
                      <c:pt idx="353">
                        <c:v>45616</c:v>
                      </c:pt>
                      <c:pt idx="354">
                        <c:v>45617</c:v>
                      </c:pt>
                      <c:pt idx="355">
                        <c:v>45618</c:v>
                      </c:pt>
                      <c:pt idx="356">
                        <c:v>45619</c:v>
                      </c:pt>
                      <c:pt idx="357">
                        <c:v>45620</c:v>
                      </c:pt>
                      <c:pt idx="358">
                        <c:v>45621</c:v>
                      </c:pt>
                      <c:pt idx="359">
                        <c:v>45622</c:v>
                      </c:pt>
                      <c:pt idx="360">
                        <c:v>45623</c:v>
                      </c:pt>
                      <c:pt idx="361">
                        <c:v>45624</c:v>
                      </c:pt>
                      <c:pt idx="362">
                        <c:v>45625</c:v>
                      </c:pt>
                      <c:pt idx="363">
                        <c:v>45626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Auswahl!$F$5:$F$368</c15:sqref>
                        </c15:formulaRef>
                      </c:ext>
                    </c:extLst>
                    <c:numCache>
                      <c:formatCode>General</c:formatCode>
                      <c:ptCount val="364"/>
                      <c:pt idx="0">
                        <c:v>66.7</c:v>
                      </c:pt>
                      <c:pt idx="1">
                        <c:v>66.569999999999993</c:v>
                      </c:pt>
                      <c:pt idx="2">
                        <c:v>66.760000000000005</c:v>
                      </c:pt>
                      <c:pt idx="3">
                        <c:v>66.84</c:v>
                      </c:pt>
                      <c:pt idx="4">
                        <c:v>66.64</c:v>
                      </c:pt>
                      <c:pt idx="5">
                        <c:v>66.67</c:v>
                      </c:pt>
                      <c:pt idx="6">
                        <c:v>66.36</c:v>
                      </c:pt>
                      <c:pt idx="7">
                        <c:v>66.459999999999994</c:v>
                      </c:pt>
                      <c:pt idx="8">
                        <c:v>66.42</c:v>
                      </c:pt>
                      <c:pt idx="9">
                        <c:v>66.510000000000005</c:v>
                      </c:pt>
                      <c:pt idx="10">
                        <c:v>65.87</c:v>
                      </c:pt>
                      <c:pt idx="11">
                        <c:v>66.319999999999993</c:v>
                      </c:pt>
                      <c:pt idx="12">
                        <c:v>65.38</c:v>
                      </c:pt>
                      <c:pt idx="13">
                        <c:v>65.97</c:v>
                      </c:pt>
                      <c:pt idx="14">
                        <c:v>66.28</c:v>
                      </c:pt>
                      <c:pt idx="15">
                        <c:v>65.27</c:v>
                      </c:pt>
                      <c:pt idx="16">
                        <c:v>66.48</c:v>
                      </c:pt>
                      <c:pt idx="17">
                        <c:v>64.52</c:v>
                      </c:pt>
                      <c:pt idx="18">
                        <c:v>63.56</c:v>
                      </c:pt>
                      <c:pt idx="19">
                        <c:v>63.93</c:v>
                      </c:pt>
                      <c:pt idx="20">
                        <c:v>62.74</c:v>
                      </c:pt>
                      <c:pt idx="21">
                        <c:v>66.69</c:v>
                      </c:pt>
                      <c:pt idx="22">
                        <c:v>65.95</c:v>
                      </c:pt>
                      <c:pt idx="23">
                        <c:v>66.02</c:v>
                      </c:pt>
                      <c:pt idx="24">
                        <c:v>66.03</c:v>
                      </c:pt>
                      <c:pt idx="25">
                        <c:v>66.31</c:v>
                      </c:pt>
                      <c:pt idx="26">
                        <c:v>66.58</c:v>
                      </c:pt>
                      <c:pt idx="27">
                        <c:v>65.59</c:v>
                      </c:pt>
                      <c:pt idx="28">
                        <c:v>66.430000000000007</c:v>
                      </c:pt>
                      <c:pt idx="29">
                        <c:v>66.180000000000007</c:v>
                      </c:pt>
                      <c:pt idx="30">
                        <c:v>66.13</c:v>
                      </c:pt>
                      <c:pt idx="31">
                        <c:v>66.489999999999995</c:v>
                      </c:pt>
                      <c:pt idx="32">
                        <c:v>66.44</c:v>
                      </c:pt>
                      <c:pt idx="33">
                        <c:v>65.760000000000005</c:v>
                      </c:pt>
                      <c:pt idx="34">
                        <c:v>66.03</c:v>
                      </c:pt>
                      <c:pt idx="35">
                        <c:v>65.83</c:v>
                      </c:pt>
                      <c:pt idx="36">
                        <c:v>66.28</c:v>
                      </c:pt>
                      <c:pt idx="37">
                        <c:v>66.12</c:v>
                      </c:pt>
                      <c:pt idx="38">
                        <c:v>65.95</c:v>
                      </c:pt>
                      <c:pt idx="39">
                        <c:v>64.010000000000005</c:v>
                      </c:pt>
                      <c:pt idx="40">
                        <c:v>66.33</c:v>
                      </c:pt>
                      <c:pt idx="41">
                        <c:v>64.53</c:v>
                      </c:pt>
                      <c:pt idx="42">
                        <c:v>65.89</c:v>
                      </c:pt>
                      <c:pt idx="43">
                        <c:v>65.14</c:v>
                      </c:pt>
                      <c:pt idx="44">
                        <c:v>65.09</c:v>
                      </c:pt>
                      <c:pt idx="45">
                        <c:v>65.599999999999994</c:v>
                      </c:pt>
                      <c:pt idx="46">
                        <c:v>65.040000000000006</c:v>
                      </c:pt>
                      <c:pt idx="47">
                        <c:v>62.68</c:v>
                      </c:pt>
                      <c:pt idx="48">
                        <c:v>64.010000000000005</c:v>
                      </c:pt>
                      <c:pt idx="49">
                        <c:v>63.64</c:v>
                      </c:pt>
                      <c:pt idx="50">
                        <c:v>63.16</c:v>
                      </c:pt>
                      <c:pt idx="51">
                        <c:v>62.46</c:v>
                      </c:pt>
                      <c:pt idx="52">
                        <c:v>62.46</c:v>
                      </c:pt>
                      <c:pt idx="53">
                        <c:v>60.86</c:v>
                      </c:pt>
                      <c:pt idx="54">
                        <c:v>66.510000000000005</c:v>
                      </c:pt>
                      <c:pt idx="55">
                        <c:v>66.59</c:v>
                      </c:pt>
                      <c:pt idx="56">
                        <c:v>65.010000000000005</c:v>
                      </c:pt>
                      <c:pt idx="57">
                        <c:v>66.260000000000005</c:v>
                      </c:pt>
                      <c:pt idx="58">
                        <c:v>67</c:v>
                      </c:pt>
                      <c:pt idx="59">
                        <c:v>64.66</c:v>
                      </c:pt>
                      <c:pt idx="60">
                        <c:v>64.41</c:v>
                      </c:pt>
                      <c:pt idx="61">
                        <c:v>66.67</c:v>
                      </c:pt>
                      <c:pt idx="62">
                        <c:v>66.02</c:v>
                      </c:pt>
                      <c:pt idx="63">
                        <c:v>64.400000000000006</c:v>
                      </c:pt>
                      <c:pt idx="64">
                        <c:v>63.52</c:v>
                      </c:pt>
                      <c:pt idx="65">
                        <c:v>64.41</c:v>
                      </c:pt>
                      <c:pt idx="66">
                        <c:v>61.81</c:v>
                      </c:pt>
                      <c:pt idx="67">
                        <c:v>56.32</c:v>
                      </c:pt>
                      <c:pt idx="68">
                        <c:v>53.42</c:v>
                      </c:pt>
                      <c:pt idx="69">
                        <c:v>61.05</c:v>
                      </c:pt>
                      <c:pt idx="70">
                        <c:v>59.12</c:v>
                      </c:pt>
                      <c:pt idx="71">
                        <c:v>62.97</c:v>
                      </c:pt>
                      <c:pt idx="72">
                        <c:v>61.47</c:v>
                      </c:pt>
                      <c:pt idx="73">
                        <c:v>67</c:v>
                      </c:pt>
                      <c:pt idx="74">
                        <c:v>62</c:v>
                      </c:pt>
                      <c:pt idx="75">
                        <c:v>59.82</c:v>
                      </c:pt>
                      <c:pt idx="76">
                        <c:v>60.61</c:v>
                      </c:pt>
                      <c:pt idx="77">
                        <c:v>64.59</c:v>
                      </c:pt>
                      <c:pt idx="78">
                        <c:v>65.72</c:v>
                      </c:pt>
                      <c:pt idx="79">
                        <c:v>64.319999999999993</c:v>
                      </c:pt>
                      <c:pt idx="80">
                        <c:v>64.510000000000005</c:v>
                      </c:pt>
                      <c:pt idx="81">
                        <c:v>62.53</c:v>
                      </c:pt>
                      <c:pt idx="82">
                        <c:v>64.33</c:v>
                      </c:pt>
                      <c:pt idx="83">
                        <c:v>63.74</c:v>
                      </c:pt>
                      <c:pt idx="84">
                        <c:v>65.27</c:v>
                      </c:pt>
                      <c:pt idx="85">
                        <c:v>62.28</c:v>
                      </c:pt>
                      <c:pt idx="86">
                        <c:v>59.95</c:v>
                      </c:pt>
                      <c:pt idx="87">
                        <c:v>63.14</c:v>
                      </c:pt>
                      <c:pt idx="88">
                        <c:v>60.14</c:v>
                      </c:pt>
                      <c:pt idx="89">
                        <c:v>61.63</c:v>
                      </c:pt>
                      <c:pt idx="90">
                        <c:v>64.38</c:v>
                      </c:pt>
                      <c:pt idx="91">
                        <c:v>61.06</c:v>
                      </c:pt>
                      <c:pt idx="92">
                        <c:v>63.11</c:v>
                      </c:pt>
                      <c:pt idx="93">
                        <c:v>62.72</c:v>
                      </c:pt>
                      <c:pt idx="94">
                        <c:v>64.13</c:v>
                      </c:pt>
                      <c:pt idx="95">
                        <c:v>64.209999999999994</c:v>
                      </c:pt>
                      <c:pt idx="96">
                        <c:v>63.91</c:v>
                      </c:pt>
                      <c:pt idx="97">
                        <c:v>66.430000000000007</c:v>
                      </c:pt>
                      <c:pt idx="98">
                        <c:v>61.95</c:v>
                      </c:pt>
                      <c:pt idx="99">
                        <c:v>66</c:v>
                      </c:pt>
                      <c:pt idx="100">
                        <c:v>66.989999999999995</c:v>
                      </c:pt>
                      <c:pt idx="101">
                        <c:v>67.290000000000006</c:v>
                      </c:pt>
                      <c:pt idx="102">
                        <c:v>67.45</c:v>
                      </c:pt>
                      <c:pt idx="103">
                        <c:v>67.27</c:v>
                      </c:pt>
                      <c:pt idx="104">
                        <c:v>67.98</c:v>
                      </c:pt>
                      <c:pt idx="105">
                        <c:v>67.78</c:v>
                      </c:pt>
                      <c:pt idx="106">
                        <c:v>67.099999999999994</c:v>
                      </c:pt>
                      <c:pt idx="107">
                        <c:v>67.650000000000006</c:v>
                      </c:pt>
                      <c:pt idx="108">
                        <c:v>67.790000000000006</c:v>
                      </c:pt>
                      <c:pt idx="109">
                        <c:v>67.12</c:v>
                      </c:pt>
                      <c:pt idx="110">
                        <c:v>68.27</c:v>
                      </c:pt>
                      <c:pt idx="111">
                        <c:v>66.87</c:v>
                      </c:pt>
                      <c:pt idx="112">
                        <c:v>66.44</c:v>
                      </c:pt>
                      <c:pt idx="113">
                        <c:v>66.8</c:v>
                      </c:pt>
                      <c:pt idx="114">
                        <c:v>68.09</c:v>
                      </c:pt>
                      <c:pt idx="115">
                        <c:v>67.12</c:v>
                      </c:pt>
                      <c:pt idx="116">
                        <c:v>67.260000000000005</c:v>
                      </c:pt>
                      <c:pt idx="117">
                        <c:v>68.489999999999995</c:v>
                      </c:pt>
                      <c:pt idx="118">
                        <c:v>64.56</c:v>
                      </c:pt>
                      <c:pt idx="119">
                        <c:v>66.78</c:v>
                      </c:pt>
                      <c:pt idx="120">
                        <c:v>65.78</c:v>
                      </c:pt>
                      <c:pt idx="121">
                        <c:v>67.510000000000005</c:v>
                      </c:pt>
                      <c:pt idx="122">
                        <c:v>67.8</c:v>
                      </c:pt>
                      <c:pt idx="123">
                        <c:v>68.459999999999994</c:v>
                      </c:pt>
                      <c:pt idx="124">
                        <c:v>67.16</c:v>
                      </c:pt>
                      <c:pt idx="125">
                        <c:v>63.28</c:v>
                      </c:pt>
                      <c:pt idx="126">
                        <c:v>63.39</c:v>
                      </c:pt>
                      <c:pt idx="127">
                        <c:v>64.06</c:v>
                      </c:pt>
                      <c:pt idx="128">
                        <c:v>63.54</c:v>
                      </c:pt>
                      <c:pt idx="129">
                        <c:v>66.59</c:v>
                      </c:pt>
                      <c:pt idx="130">
                        <c:v>68.06</c:v>
                      </c:pt>
                      <c:pt idx="131">
                        <c:v>68.010000000000005</c:v>
                      </c:pt>
                      <c:pt idx="132">
                        <c:v>67.63</c:v>
                      </c:pt>
                      <c:pt idx="133">
                        <c:v>64.03</c:v>
                      </c:pt>
                      <c:pt idx="134">
                        <c:v>50.46</c:v>
                      </c:pt>
                      <c:pt idx="135">
                        <c:v>46.67</c:v>
                      </c:pt>
                      <c:pt idx="136">
                        <c:v>60.4</c:v>
                      </c:pt>
                      <c:pt idx="137">
                        <c:v>59.32</c:v>
                      </c:pt>
                      <c:pt idx="138">
                        <c:v>60.26</c:v>
                      </c:pt>
                      <c:pt idx="139">
                        <c:v>59.94</c:v>
                      </c:pt>
                      <c:pt idx="140">
                        <c:v>58.61</c:v>
                      </c:pt>
                      <c:pt idx="141">
                        <c:v>60.3</c:v>
                      </c:pt>
                      <c:pt idx="142">
                        <c:v>61.89</c:v>
                      </c:pt>
                      <c:pt idx="143">
                        <c:v>59.6</c:v>
                      </c:pt>
                      <c:pt idx="144">
                        <c:v>59.96</c:v>
                      </c:pt>
                      <c:pt idx="145">
                        <c:v>58.59</c:v>
                      </c:pt>
                      <c:pt idx="146">
                        <c:v>57.85</c:v>
                      </c:pt>
                      <c:pt idx="147">
                        <c:v>59.12</c:v>
                      </c:pt>
                      <c:pt idx="148">
                        <c:v>60.89</c:v>
                      </c:pt>
                      <c:pt idx="149">
                        <c:v>60.25</c:v>
                      </c:pt>
                      <c:pt idx="150">
                        <c:v>59.59</c:v>
                      </c:pt>
                      <c:pt idx="151">
                        <c:v>61.68</c:v>
                      </c:pt>
                      <c:pt idx="152">
                        <c:v>61.5</c:v>
                      </c:pt>
                      <c:pt idx="153">
                        <c:v>58.54</c:v>
                      </c:pt>
                      <c:pt idx="154">
                        <c:v>59.22</c:v>
                      </c:pt>
                      <c:pt idx="155">
                        <c:v>62.37</c:v>
                      </c:pt>
                      <c:pt idx="156">
                        <c:v>60.67</c:v>
                      </c:pt>
                      <c:pt idx="157">
                        <c:v>62.07</c:v>
                      </c:pt>
                      <c:pt idx="158">
                        <c:v>58.11</c:v>
                      </c:pt>
                      <c:pt idx="159">
                        <c:v>57.97</c:v>
                      </c:pt>
                      <c:pt idx="160">
                        <c:v>57.71</c:v>
                      </c:pt>
                      <c:pt idx="161">
                        <c:v>60.15</c:v>
                      </c:pt>
                      <c:pt idx="162">
                        <c:v>60.53</c:v>
                      </c:pt>
                      <c:pt idx="163">
                        <c:v>62.24</c:v>
                      </c:pt>
                      <c:pt idx="164">
                        <c:v>59.44</c:v>
                      </c:pt>
                      <c:pt idx="165">
                        <c:v>61.81</c:v>
                      </c:pt>
                      <c:pt idx="166">
                        <c:v>60.77</c:v>
                      </c:pt>
                      <c:pt idx="167">
                        <c:v>57.96</c:v>
                      </c:pt>
                      <c:pt idx="168">
                        <c:v>60.15</c:v>
                      </c:pt>
                      <c:pt idx="169">
                        <c:v>59.38</c:v>
                      </c:pt>
                      <c:pt idx="170">
                        <c:v>61.72</c:v>
                      </c:pt>
                      <c:pt idx="171">
                        <c:v>61.46</c:v>
                      </c:pt>
                      <c:pt idx="172">
                        <c:v>59.23</c:v>
                      </c:pt>
                      <c:pt idx="173">
                        <c:v>58.29</c:v>
                      </c:pt>
                      <c:pt idx="174">
                        <c:v>60.99</c:v>
                      </c:pt>
                      <c:pt idx="175">
                        <c:v>59.72</c:v>
                      </c:pt>
                      <c:pt idx="176">
                        <c:v>59.6</c:v>
                      </c:pt>
                      <c:pt idx="177">
                        <c:v>60.33</c:v>
                      </c:pt>
                      <c:pt idx="178">
                        <c:v>58.04</c:v>
                      </c:pt>
                      <c:pt idx="179">
                        <c:v>61.21</c:v>
                      </c:pt>
                      <c:pt idx="180">
                        <c:v>58.78</c:v>
                      </c:pt>
                      <c:pt idx="181">
                        <c:v>58.9</c:v>
                      </c:pt>
                      <c:pt idx="182">
                        <c:v>57.97</c:v>
                      </c:pt>
                      <c:pt idx="183">
                        <c:v>60.4</c:v>
                      </c:pt>
                      <c:pt idx="184">
                        <c:v>58.47</c:v>
                      </c:pt>
                      <c:pt idx="185">
                        <c:v>59.08</c:v>
                      </c:pt>
                      <c:pt idx="186">
                        <c:v>58.19</c:v>
                      </c:pt>
                      <c:pt idx="187">
                        <c:v>59.1</c:v>
                      </c:pt>
                      <c:pt idx="188">
                        <c:v>57.74</c:v>
                      </c:pt>
                      <c:pt idx="189">
                        <c:v>59.87</c:v>
                      </c:pt>
                      <c:pt idx="190">
                        <c:v>61.83</c:v>
                      </c:pt>
                      <c:pt idx="191">
                        <c:v>59.41</c:v>
                      </c:pt>
                      <c:pt idx="192">
                        <c:v>58.09</c:v>
                      </c:pt>
                      <c:pt idx="193">
                        <c:v>58.75</c:v>
                      </c:pt>
                      <c:pt idx="194">
                        <c:v>58.83</c:v>
                      </c:pt>
                      <c:pt idx="195">
                        <c:v>60.58</c:v>
                      </c:pt>
                      <c:pt idx="196">
                        <c:v>60.22</c:v>
                      </c:pt>
                      <c:pt idx="197">
                        <c:v>58.45</c:v>
                      </c:pt>
                      <c:pt idx="198">
                        <c:v>57.5</c:v>
                      </c:pt>
                      <c:pt idx="199">
                        <c:v>56.81</c:v>
                      </c:pt>
                      <c:pt idx="200">
                        <c:v>57.69</c:v>
                      </c:pt>
                      <c:pt idx="201">
                        <c:v>58.9</c:v>
                      </c:pt>
                      <c:pt idx="202">
                        <c:v>60.03</c:v>
                      </c:pt>
                      <c:pt idx="203">
                        <c:v>59.76</c:v>
                      </c:pt>
                      <c:pt idx="204">
                        <c:v>58.07</c:v>
                      </c:pt>
                      <c:pt idx="205">
                        <c:v>64.430000000000007</c:v>
                      </c:pt>
                      <c:pt idx="206">
                        <c:v>65.05</c:v>
                      </c:pt>
                      <c:pt idx="207">
                        <c:v>64.44</c:v>
                      </c:pt>
                      <c:pt idx="208">
                        <c:v>64.650000000000006</c:v>
                      </c:pt>
                      <c:pt idx="209">
                        <c:v>64.510000000000005</c:v>
                      </c:pt>
                      <c:pt idx="210">
                        <c:v>63.94</c:v>
                      </c:pt>
                      <c:pt idx="211">
                        <c:v>63.76</c:v>
                      </c:pt>
                      <c:pt idx="212">
                        <c:v>64.06</c:v>
                      </c:pt>
                      <c:pt idx="213">
                        <c:v>65.58</c:v>
                      </c:pt>
                      <c:pt idx="214">
                        <c:v>66.959999999999994</c:v>
                      </c:pt>
                      <c:pt idx="215">
                        <c:v>63.65</c:v>
                      </c:pt>
                      <c:pt idx="216">
                        <c:v>64.08</c:v>
                      </c:pt>
                      <c:pt idx="217">
                        <c:v>63.62</c:v>
                      </c:pt>
                      <c:pt idx="218">
                        <c:v>63.46</c:v>
                      </c:pt>
                      <c:pt idx="219">
                        <c:v>64.260000000000005</c:v>
                      </c:pt>
                      <c:pt idx="220">
                        <c:v>63.62</c:v>
                      </c:pt>
                      <c:pt idx="221">
                        <c:v>63.95</c:v>
                      </c:pt>
                      <c:pt idx="222">
                        <c:v>64.14</c:v>
                      </c:pt>
                      <c:pt idx="223">
                        <c:v>63.8</c:v>
                      </c:pt>
                      <c:pt idx="224">
                        <c:v>64.569999999999993</c:v>
                      </c:pt>
                      <c:pt idx="225">
                        <c:v>63.92</c:v>
                      </c:pt>
                      <c:pt idx="226">
                        <c:v>63.78</c:v>
                      </c:pt>
                      <c:pt idx="227">
                        <c:v>64.239999999999995</c:v>
                      </c:pt>
                      <c:pt idx="228">
                        <c:v>64.239999999999995</c:v>
                      </c:pt>
                      <c:pt idx="229">
                        <c:v>64.25</c:v>
                      </c:pt>
                      <c:pt idx="230">
                        <c:v>64.75</c:v>
                      </c:pt>
                      <c:pt idx="231">
                        <c:v>64.17</c:v>
                      </c:pt>
                      <c:pt idx="232">
                        <c:v>64.2</c:v>
                      </c:pt>
                      <c:pt idx="233">
                        <c:v>64.510000000000005</c:v>
                      </c:pt>
                      <c:pt idx="234">
                        <c:v>64.680000000000007</c:v>
                      </c:pt>
                      <c:pt idx="235">
                        <c:v>64.650000000000006</c:v>
                      </c:pt>
                      <c:pt idx="236">
                        <c:v>63.85</c:v>
                      </c:pt>
                      <c:pt idx="237">
                        <c:v>64.709999999999994</c:v>
                      </c:pt>
                      <c:pt idx="238">
                        <c:v>64.09</c:v>
                      </c:pt>
                      <c:pt idx="239">
                        <c:v>64.680000000000007</c:v>
                      </c:pt>
                      <c:pt idx="240">
                        <c:v>64.989999999999995</c:v>
                      </c:pt>
                      <c:pt idx="241">
                        <c:v>64.180000000000007</c:v>
                      </c:pt>
                      <c:pt idx="242">
                        <c:v>64.150000000000006</c:v>
                      </c:pt>
                      <c:pt idx="243">
                        <c:v>64.5</c:v>
                      </c:pt>
                      <c:pt idx="244">
                        <c:v>64.900000000000006</c:v>
                      </c:pt>
                      <c:pt idx="245">
                        <c:v>65.180000000000007</c:v>
                      </c:pt>
                      <c:pt idx="246">
                        <c:v>64.63</c:v>
                      </c:pt>
                      <c:pt idx="247">
                        <c:v>65.040000000000006</c:v>
                      </c:pt>
                      <c:pt idx="248">
                        <c:v>64.06</c:v>
                      </c:pt>
                      <c:pt idx="249">
                        <c:v>64.400000000000006</c:v>
                      </c:pt>
                      <c:pt idx="250">
                        <c:v>63.82</c:v>
                      </c:pt>
                      <c:pt idx="251">
                        <c:v>64.27</c:v>
                      </c:pt>
                      <c:pt idx="252">
                        <c:v>64.569999999999993</c:v>
                      </c:pt>
                      <c:pt idx="253">
                        <c:v>64.56</c:v>
                      </c:pt>
                      <c:pt idx="254">
                        <c:v>64.41</c:v>
                      </c:pt>
                      <c:pt idx="255">
                        <c:v>64.41</c:v>
                      </c:pt>
                      <c:pt idx="256">
                        <c:v>64.45</c:v>
                      </c:pt>
                      <c:pt idx="257">
                        <c:v>64.62</c:v>
                      </c:pt>
                      <c:pt idx="258">
                        <c:v>64.23</c:v>
                      </c:pt>
                      <c:pt idx="259">
                        <c:v>64.66</c:v>
                      </c:pt>
                      <c:pt idx="260">
                        <c:v>65.64</c:v>
                      </c:pt>
                      <c:pt idx="261">
                        <c:v>64.7</c:v>
                      </c:pt>
                      <c:pt idx="262">
                        <c:v>63.7</c:v>
                      </c:pt>
                      <c:pt idx="263">
                        <c:v>64.459999999999994</c:v>
                      </c:pt>
                      <c:pt idx="264">
                        <c:v>64.19</c:v>
                      </c:pt>
                      <c:pt idx="265">
                        <c:v>64.39</c:v>
                      </c:pt>
                      <c:pt idx="266">
                        <c:v>64.39</c:v>
                      </c:pt>
                      <c:pt idx="267">
                        <c:v>68.02</c:v>
                      </c:pt>
                      <c:pt idx="268">
                        <c:v>66.06</c:v>
                      </c:pt>
                      <c:pt idx="269">
                        <c:v>64.73</c:v>
                      </c:pt>
                      <c:pt idx="270">
                        <c:v>64.09</c:v>
                      </c:pt>
                      <c:pt idx="271">
                        <c:v>64.14</c:v>
                      </c:pt>
                      <c:pt idx="272">
                        <c:v>63.9</c:v>
                      </c:pt>
                      <c:pt idx="273">
                        <c:v>63.75</c:v>
                      </c:pt>
                      <c:pt idx="274">
                        <c:v>64.31</c:v>
                      </c:pt>
                      <c:pt idx="275">
                        <c:v>64.010000000000005</c:v>
                      </c:pt>
                      <c:pt idx="276">
                        <c:v>60.71</c:v>
                      </c:pt>
                      <c:pt idx="277">
                        <c:v>64.209999999999994</c:v>
                      </c:pt>
                      <c:pt idx="278">
                        <c:v>64.11</c:v>
                      </c:pt>
                      <c:pt idx="279">
                        <c:v>64.03</c:v>
                      </c:pt>
                      <c:pt idx="280">
                        <c:v>64.17</c:v>
                      </c:pt>
                      <c:pt idx="281">
                        <c:v>64.959999999999994</c:v>
                      </c:pt>
                      <c:pt idx="282">
                        <c:v>68.73</c:v>
                      </c:pt>
                      <c:pt idx="283">
                        <c:v>69.180000000000007</c:v>
                      </c:pt>
                      <c:pt idx="284">
                        <c:v>66.95</c:v>
                      </c:pt>
                      <c:pt idx="285">
                        <c:v>65.459999999999994</c:v>
                      </c:pt>
                      <c:pt idx="286">
                        <c:v>67.290000000000006</c:v>
                      </c:pt>
                      <c:pt idx="287">
                        <c:v>66.709999999999994</c:v>
                      </c:pt>
                      <c:pt idx="288">
                        <c:v>66.83</c:v>
                      </c:pt>
                      <c:pt idx="289">
                        <c:v>67.819999999999993</c:v>
                      </c:pt>
                      <c:pt idx="290">
                        <c:v>68.599999999999994</c:v>
                      </c:pt>
                      <c:pt idx="291">
                        <c:v>55.93</c:v>
                      </c:pt>
                      <c:pt idx="292">
                        <c:v>68.02</c:v>
                      </c:pt>
                      <c:pt idx="293">
                        <c:v>67.38</c:v>
                      </c:pt>
                      <c:pt idx="294">
                        <c:v>68.14</c:v>
                      </c:pt>
                      <c:pt idx="295">
                        <c:v>65.7</c:v>
                      </c:pt>
                      <c:pt idx="296">
                        <c:v>65.27</c:v>
                      </c:pt>
                      <c:pt idx="297">
                        <c:v>68.180000000000007</c:v>
                      </c:pt>
                      <c:pt idx="298">
                        <c:v>64.790000000000006</c:v>
                      </c:pt>
                      <c:pt idx="299">
                        <c:v>65.11</c:v>
                      </c:pt>
                      <c:pt idx="300">
                        <c:v>67</c:v>
                      </c:pt>
                      <c:pt idx="301">
                        <c:v>67.98</c:v>
                      </c:pt>
                      <c:pt idx="302">
                        <c:v>68.02</c:v>
                      </c:pt>
                      <c:pt idx="303">
                        <c:v>68.349999999999994</c:v>
                      </c:pt>
                      <c:pt idx="304">
                        <c:v>67.39</c:v>
                      </c:pt>
                      <c:pt idx="305">
                        <c:v>66.900000000000006</c:v>
                      </c:pt>
                      <c:pt idx="306">
                        <c:v>67.06</c:v>
                      </c:pt>
                      <c:pt idx="307">
                        <c:v>66.91</c:v>
                      </c:pt>
                      <c:pt idx="308">
                        <c:v>67.650000000000006</c:v>
                      </c:pt>
                      <c:pt idx="309">
                        <c:v>69.06</c:v>
                      </c:pt>
                      <c:pt idx="310">
                        <c:v>68.209999999999994</c:v>
                      </c:pt>
                      <c:pt idx="311">
                        <c:v>68.81</c:v>
                      </c:pt>
                      <c:pt idx="312">
                        <c:v>65.81</c:v>
                      </c:pt>
                      <c:pt idx="313">
                        <c:v>67.53</c:v>
                      </c:pt>
                      <c:pt idx="314">
                        <c:v>68.180000000000007</c:v>
                      </c:pt>
                      <c:pt idx="315">
                        <c:v>67.680000000000007</c:v>
                      </c:pt>
                      <c:pt idx="316">
                        <c:v>67.95</c:v>
                      </c:pt>
                      <c:pt idx="317">
                        <c:v>67.989999999999995</c:v>
                      </c:pt>
                      <c:pt idx="318">
                        <c:v>68.72</c:v>
                      </c:pt>
                      <c:pt idx="319">
                        <c:v>68.86</c:v>
                      </c:pt>
                      <c:pt idx="320">
                        <c:v>68.55</c:v>
                      </c:pt>
                      <c:pt idx="321">
                        <c:v>67.87</c:v>
                      </c:pt>
                      <c:pt idx="322">
                        <c:v>67.67</c:v>
                      </c:pt>
                      <c:pt idx="323">
                        <c:v>68.62</c:v>
                      </c:pt>
                      <c:pt idx="324">
                        <c:v>67.930000000000007</c:v>
                      </c:pt>
                      <c:pt idx="325">
                        <c:v>68.91</c:v>
                      </c:pt>
                      <c:pt idx="326">
                        <c:v>68.06</c:v>
                      </c:pt>
                      <c:pt idx="327">
                        <c:v>67.819999999999993</c:v>
                      </c:pt>
                      <c:pt idx="328">
                        <c:v>67.680000000000007</c:v>
                      </c:pt>
                      <c:pt idx="329">
                        <c:v>67.209999999999994</c:v>
                      </c:pt>
                      <c:pt idx="330">
                        <c:v>67.92</c:v>
                      </c:pt>
                      <c:pt idx="331">
                        <c:v>67.36</c:v>
                      </c:pt>
                      <c:pt idx="332">
                        <c:v>68.08</c:v>
                      </c:pt>
                      <c:pt idx="333">
                        <c:v>67.819999999999993</c:v>
                      </c:pt>
                      <c:pt idx="334">
                        <c:v>67.38</c:v>
                      </c:pt>
                      <c:pt idx="335">
                        <c:v>66.86</c:v>
                      </c:pt>
                      <c:pt idx="336">
                        <c:v>67.34</c:v>
                      </c:pt>
                      <c:pt idx="337">
                        <c:v>66.97</c:v>
                      </c:pt>
                      <c:pt idx="338">
                        <c:v>66.2</c:v>
                      </c:pt>
                      <c:pt idx="339">
                        <c:v>67.319999999999993</c:v>
                      </c:pt>
                      <c:pt idx="340">
                        <c:v>66.69</c:v>
                      </c:pt>
                      <c:pt idx="341">
                        <c:v>66.650000000000006</c:v>
                      </c:pt>
                      <c:pt idx="342">
                        <c:v>67.010000000000005</c:v>
                      </c:pt>
                      <c:pt idx="343">
                        <c:v>66.64</c:v>
                      </c:pt>
                      <c:pt idx="344">
                        <c:v>67.010000000000005</c:v>
                      </c:pt>
                      <c:pt idx="345">
                        <c:v>66.7</c:v>
                      </c:pt>
                      <c:pt idx="346">
                        <c:v>66.94</c:v>
                      </c:pt>
                      <c:pt idx="347">
                        <c:v>66.709999999999994</c:v>
                      </c:pt>
                      <c:pt idx="348">
                        <c:v>66.61</c:v>
                      </c:pt>
                      <c:pt idx="349">
                        <c:v>66.59</c:v>
                      </c:pt>
                      <c:pt idx="350">
                        <c:v>66.78</c:v>
                      </c:pt>
                      <c:pt idx="351">
                        <c:v>66.61</c:v>
                      </c:pt>
                      <c:pt idx="352">
                        <c:v>66.2</c:v>
                      </c:pt>
                      <c:pt idx="353">
                        <c:v>66.73</c:v>
                      </c:pt>
                      <c:pt idx="354">
                        <c:v>66.680000000000007</c:v>
                      </c:pt>
                      <c:pt idx="355">
                        <c:v>66.89</c:v>
                      </c:pt>
                      <c:pt idx="356">
                        <c:v>66.83</c:v>
                      </c:pt>
                      <c:pt idx="357">
                        <c:v>66.56</c:v>
                      </c:pt>
                      <c:pt idx="358">
                        <c:v>66.52</c:v>
                      </c:pt>
                      <c:pt idx="359">
                        <c:v>66.900000000000006</c:v>
                      </c:pt>
                      <c:pt idx="360">
                        <c:v>66.540000000000006</c:v>
                      </c:pt>
                      <c:pt idx="361">
                        <c:v>67.2</c:v>
                      </c:pt>
                      <c:pt idx="362">
                        <c:v>66.930000000000007</c:v>
                      </c:pt>
                      <c:pt idx="363">
                        <c:v>66.510000000000005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26-4F96-9655-97B0A2A4A60F}"/>
                  </c:ext>
                </c:extLst>
              </c15:ser>
            </c15:filteredScatterSeries>
          </c:ext>
        </c:extLst>
      </c:scatterChart>
      <c:valAx>
        <c:axId val="364326352"/>
        <c:scaling>
          <c:orientation val="minMax"/>
          <c:max val="45750"/>
          <c:min val="452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8576"/>
        <c:crosses val="autoZero"/>
        <c:crossBetween val="midCat"/>
        <c:majorUnit val="97.3"/>
      </c:valAx>
      <c:valAx>
        <c:axId val="774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</xdr:row>
      <xdr:rowOff>40005</xdr:rowOff>
    </xdr:from>
    <xdr:to>
      <xdr:col>10</xdr:col>
      <xdr:colOff>742951</xdr:colOff>
      <xdr:row>1</xdr:row>
      <xdr:rowOff>3289934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11874B9-981C-CEEB-BD68-AE24C27DD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</xdr:colOff>
      <xdr:row>1</xdr:row>
      <xdr:rowOff>40006</xdr:rowOff>
    </xdr:from>
    <xdr:to>
      <xdr:col>22</xdr:col>
      <xdr:colOff>125730</xdr:colOff>
      <xdr:row>1</xdr:row>
      <xdr:rowOff>3297556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092C703-9D68-47E8-9A5F-AC13BFF50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268605</xdr:colOff>
      <xdr:row>3</xdr:row>
      <xdr:rowOff>5716</xdr:rowOff>
    </xdr:from>
    <xdr:to>
      <xdr:col>23</xdr:col>
      <xdr:colOff>236220</xdr:colOff>
      <xdr:row>18</xdr:row>
      <xdr:rowOff>43816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0DDD251-182E-489D-9490-44E470931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45721</xdr:colOff>
      <xdr:row>2</xdr:row>
      <xdr:rowOff>59055</xdr:rowOff>
    </xdr:from>
    <xdr:to>
      <xdr:col>10</xdr:col>
      <xdr:colOff>733425</xdr:colOff>
      <xdr:row>2</xdr:row>
      <xdr:rowOff>3335655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BAA8B393-5BA2-4D3B-9B09-A37894676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74292</xdr:colOff>
      <xdr:row>2</xdr:row>
      <xdr:rowOff>53340</xdr:rowOff>
    </xdr:from>
    <xdr:to>
      <xdr:col>22</xdr:col>
      <xdr:colOff>85724</xdr:colOff>
      <xdr:row>2</xdr:row>
      <xdr:rowOff>3329940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40B54AA-17A5-C46C-15A7-5B7AEA30B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304800</xdr:colOff>
      <xdr:row>18</xdr:row>
      <xdr:rowOff>114300</xdr:rowOff>
    </xdr:from>
    <xdr:to>
      <xdr:col>23</xdr:col>
      <xdr:colOff>274320</xdr:colOff>
      <xdr:row>37</xdr:row>
      <xdr:rowOff>125730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D31888D5-A53E-4AFB-8B7C-414CC665A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0.10371</cdr:x>
      <cdr:y>0.14663</cdr:y>
    </cdr:from>
    <cdr:to>
      <cdr:x>0.26272</cdr:x>
      <cdr:y>0.23133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AEF62CE2-8B70-6E71-1443-54D37579CFA1}"/>
            </a:ext>
          </a:extLst>
        </cdr:cNvPr>
        <cdr:cNvSpPr txBox="1"/>
      </cdr:nvSpPr>
      <cdr:spPr>
        <a:xfrm xmlns:a="http://schemas.openxmlformats.org/drawingml/2006/main">
          <a:off x="570797" y="479058"/>
          <a:ext cx="875098" cy="276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AT" sz="1100" kern="1200"/>
            <a:t>1.3.2024</a:t>
          </a:r>
        </a:p>
      </cdr:txBody>
    </cdr:sp>
  </cdr:relSizeAnchor>
  <cdr:relSizeAnchor xmlns:cdr="http://schemas.openxmlformats.org/drawingml/2006/chartDrawing">
    <cdr:from>
      <cdr:x>0.17099</cdr:x>
      <cdr:y>0.23382</cdr:y>
    </cdr:from>
    <cdr:to>
      <cdr:x>0.22638</cdr:x>
      <cdr:y>0.79359</cdr:y>
    </cdr:to>
    <cdr:cxnSp macro="">
      <cdr:nvCxnSpPr>
        <cdr:cNvPr id="4" name="Gerade Verbindung mit Pfeil 3">
          <a:extLst xmlns:a="http://schemas.openxmlformats.org/drawingml/2006/main">
            <a:ext uri="{FF2B5EF4-FFF2-40B4-BE49-F238E27FC236}">
              <a16:creationId xmlns:a16="http://schemas.microsoft.com/office/drawing/2014/main" id="{4F02D3DE-64EC-7B12-22C8-A2BC07151F42}"/>
            </a:ext>
          </a:extLst>
        </cdr:cNvPr>
        <cdr:cNvCxnSpPr/>
      </cdr:nvCxnSpPr>
      <cdr:spPr>
        <a:xfrm xmlns:a="http://schemas.openxmlformats.org/drawingml/2006/main">
          <a:off x="941070" y="763904"/>
          <a:ext cx="304800" cy="18288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0.16256</cdr:x>
      <cdr:y>0.15829</cdr:y>
    </cdr:from>
    <cdr:to>
      <cdr:x>0.27137</cdr:x>
      <cdr:y>0.24299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AEF62CE2-8B70-6E71-1443-54D37579CFA1}"/>
            </a:ext>
          </a:extLst>
        </cdr:cNvPr>
        <cdr:cNvSpPr txBox="1"/>
      </cdr:nvSpPr>
      <cdr:spPr>
        <a:xfrm xmlns:a="http://schemas.openxmlformats.org/drawingml/2006/main">
          <a:off x="1394460" y="516253"/>
          <a:ext cx="93345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AT" sz="1100" kern="1200"/>
            <a:t>1.3.2024</a:t>
          </a:r>
        </a:p>
      </cdr:txBody>
    </cdr:sp>
  </cdr:relSizeAnchor>
  <cdr:relSizeAnchor xmlns:cdr="http://schemas.openxmlformats.org/drawingml/2006/chartDrawing">
    <cdr:from>
      <cdr:x>0.22402</cdr:x>
      <cdr:y>0.23716</cdr:y>
    </cdr:from>
    <cdr:to>
      <cdr:x>0.23857</cdr:x>
      <cdr:y>0.33936</cdr:y>
    </cdr:to>
    <cdr:cxnSp macro="">
      <cdr:nvCxnSpPr>
        <cdr:cNvPr id="4" name="Gerade Verbindung mit Pfeil 3">
          <a:extLst xmlns:a="http://schemas.openxmlformats.org/drawingml/2006/main">
            <a:ext uri="{FF2B5EF4-FFF2-40B4-BE49-F238E27FC236}">
              <a16:creationId xmlns:a16="http://schemas.microsoft.com/office/drawing/2014/main" id="{4F02D3DE-64EC-7B12-22C8-A2BC07151F42}"/>
            </a:ext>
          </a:extLst>
        </cdr:cNvPr>
        <cdr:cNvCxnSpPr/>
      </cdr:nvCxnSpPr>
      <cdr:spPr>
        <a:xfrm xmlns:a="http://schemas.openxmlformats.org/drawingml/2006/main">
          <a:off x="1232501" y="774823"/>
          <a:ext cx="80044" cy="333886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571501</xdr:colOff>
      <xdr:row>49</xdr:row>
      <xdr:rowOff>28620</xdr:rowOff>
    </xdr:from>
    <xdr:to>
      <xdr:col>7</xdr:col>
      <xdr:colOff>231629</xdr:colOff>
      <xdr:row>86</xdr:row>
      <xdr:rowOff>105630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5F1D3D-DFF7-39B0-05D8-03A4EE4A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1" y="8814032"/>
          <a:ext cx="5229452" cy="6710892"/>
        </a:xfrm>
        <a:prstGeom prst="rect">
          <a:avLst/>
        </a:prstGeom>
      </xdr:spPr>
    </xdr:pic>
    <xdr:clientData/>
  </xdr:twoCellAnchor>
  <xdr:twoCellAnchor editAs="oneCell">
    <xdr:from>
      <xdr:col>4</xdr:col>
      <xdr:colOff>523655</xdr:colOff>
      <xdr:row>33</xdr:row>
      <xdr:rowOff>170487</xdr:rowOff>
    </xdr:from>
    <xdr:to>
      <xdr:col>15</xdr:col>
      <xdr:colOff>408193</xdr:colOff>
      <xdr:row>68</xdr:row>
      <xdr:rowOff>56727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3B35F02-FE1B-E37A-9196-554362AF9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8886" y="6215199"/>
          <a:ext cx="8588922" cy="6297297"/>
        </a:xfrm>
        <a:prstGeom prst="rect">
          <a:avLst/>
        </a:prstGeom>
      </xdr:spPr>
    </xdr:pic>
    <xdr:clientData/>
  </xdr:twoCellAnchor>
  <xdr:twoCellAnchor editAs="oneCell">
    <xdr:from>
      <xdr:col>12</xdr:col>
      <xdr:colOff>641765</xdr:colOff>
      <xdr:row>30</xdr:row>
      <xdr:rowOff>15512</xdr:rowOff>
    </xdr:from>
    <xdr:to>
      <xdr:col>23</xdr:col>
      <xdr:colOff>325</xdr:colOff>
      <xdr:row>66</xdr:row>
      <xdr:rowOff>97427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C2A562A-24FF-58F7-3F96-389B5F22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9177" y="5394336"/>
          <a:ext cx="8110354" cy="6536503"/>
        </a:xfrm>
        <a:prstGeom prst="rect">
          <a:avLst/>
        </a:prstGeom>
      </xdr:spPr>
    </xdr:pic>
    <xdr:clientData/>
  </xdr:twoCellAnchor>
  <xdr:twoCellAnchor editAs="oneCell">
    <xdr:from>
      <xdr:col>12</xdr:col>
      <xdr:colOff>755521</xdr:colOff>
      <xdr:row>20</xdr:row>
      <xdr:rowOff>169001</xdr:rowOff>
    </xdr:from>
    <xdr:to>
      <xdr:col>23</xdr:col>
      <xdr:colOff>33256</xdr:colOff>
      <xdr:row>44</xdr:row>
      <xdr:rowOff>135894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53F02FBA-C9BE-8561-72D0-5E7A1B82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2933" y="3754883"/>
          <a:ext cx="8029529" cy="4269952"/>
        </a:xfrm>
        <a:prstGeom prst="rect">
          <a:avLst/>
        </a:prstGeom>
      </xdr:spPr>
    </xdr:pic>
    <xdr:clientData/>
  </xdr:twoCellAnchor>
  <xdr:twoCellAnchor editAs="oneCell">
    <xdr:from>
      <xdr:col>23</xdr:col>
      <xdr:colOff>27506</xdr:colOff>
      <xdr:row>16</xdr:row>
      <xdr:rowOff>166051</xdr:rowOff>
    </xdr:from>
    <xdr:to>
      <xdr:col>32</xdr:col>
      <xdr:colOff>242659</xdr:colOff>
      <xdr:row>44</xdr:row>
      <xdr:rowOff>37861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F20A6F0D-5F30-205E-9CCD-6A3C59D6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50142" y="2936960"/>
          <a:ext cx="7384881" cy="4720901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44</xdr:row>
      <xdr:rowOff>21129</xdr:rowOff>
    </xdr:from>
    <xdr:to>
      <xdr:col>32</xdr:col>
      <xdr:colOff>283278</xdr:colOff>
      <xdr:row>80</xdr:row>
      <xdr:rowOff>155551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AA31B143-9EAC-C391-F188-56EA90516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22637" y="7641129"/>
          <a:ext cx="7453005" cy="63689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0</xdr:row>
      <xdr:rowOff>104775</xdr:rowOff>
    </xdr:from>
    <xdr:to>
      <xdr:col>20</xdr:col>
      <xdr:colOff>3751</xdr:colOff>
      <xdr:row>22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0A64E34-B8EA-9D7B-62CF-921CD024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725" y="104775"/>
          <a:ext cx="7709476" cy="3990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0</xdr:row>
      <xdr:rowOff>85724</xdr:rowOff>
    </xdr:from>
    <xdr:to>
      <xdr:col>9</xdr:col>
      <xdr:colOff>686818</xdr:colOff>
      <xdr:row>23</xdr:row>
      <xdr:rowOff>89534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71A821-F6CE-B10B-C69D-E978DA58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85724"/>
          <a:ext cx="7596253" cy="4166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31DE-5AC7-4DF7-A3E7-A42009829951}">
  <dimension ref="A1:P494"/>
  <sheetViews>
    <sheetView topLeftCell="A3" zoomScale="85" zoomScaleNormal="85" workbookViewId="0">
      <selection activeCell="A5" sqref="A5"/>
    </sheetView>
  </sheetViews>
  <sheetFormatPr baseColWidth="10" defaultColWidth="11.453125" defaultRowHeight="13.9" customHeight="1" x14ac:dyDescent="0.35"/>
  <cols>
    <col min="1" max="1" width="16.81640625" customWidth="1"/>
    <col min="2" max="3" width="12.453125" customWidth="1"/>
    <col min="10" max="10" width="13" customWidth="1"/>
  </cols>
  <sheetData>
    <row r="1" spans="1:16" ht="13.9" hidden="1" customHeight="1" x14ac:dyDescent="0.35">
      <c r="A1" s="2" t="str">
        <f>'All 01.12.23 - 31.03.25'!A1</f>
        <v>Datum + Uhrzeit</v>
      </c>
      <c r="J1" s="2" t="str">
        <f>'All 01.12.23 - 31.03.25'!AE1</f>
        <v>Zählerstand Wasserzähler TWE (m³ )</v>
      </c>
    </row>
    <row r="2" spans="1:16" s="2" customFormat="1" ht="265.14999999999998" customHeight="1" x14ac:dyDescent="0.35"/>
    <row r="3" spans="1:16" s="2" customFormat="1" ht="265.14999999999998" customHeight="1" x14ac:dyDescent="0.35"/>
    <row r="4" spans="1:16" s="4" customFormat="1" ht="65.5" customHeight="1" x14ac:dyDescent="0.35">
      <c r="A4" s="11" t="str">
        <f>'All 01.12.23 - 31.03.25'!A1</f>
        <v>Datum + Uhrzeit</v>
      </c>
      <c r="B4" s="4" t="str">
        <f>'All 01.12.23 - 31.03.25'!AM1</f>
        <v>Zirkulation zu Wohnungen (°C)</v>
      </c>
      <c r="C4" s="4" t="str">
        <f>'All 01.12.23 - 31.03.25'!Q1</f>
        <v>Zirkulation von Wohnungen (°C)</v>
      </c>
      <c r="D4" s="4" t="str">
        <f>'All 01.12.23 - 31.03.25'!T1</f>
        <v>Kaltwasser (°C)</v>
      </c>
      <c r="E4" s="4" t="s">
        <v>0</v>
      </c>
      <c r="F4" s="4" t="str">
        <f>'All 01.12.23 - 31.03.25'!L1</f>
        <v>Vorlauf Fernwärme sekundär (°C)</v>
      </c>
      <c r="G4" s="4" t="str">
        <f>'All 01.12.23 - 31.03.25'!Y1</f>
        <v>Rücklauf Fernwärmesekundär (°C)</v>
      </c>
      <c r="H4" s="4" t="str">
        <f>'All 01.12.23 - 31.03.25'!AO1</f>
        <v>Leistung Zähler Zirkulation (W)</v>
      </c>
      <c r="I4" s="4" t="str">
        <f>'All 01.12.23 - 31.03.25'!AL1</f>
        <v>Leistung Zähler Fernwärme (W)</v>
      </c>
      <c r="J4" s="11" t="str">
        <f>'All 01.12.23 - 31.03.25'!AE1</f>
        <v>Zählerstand Wasserzähler TWE (m³ )</v>
      </c>
      <c r="K4" s="4" t="str">
        <f>'All 01.12.23 - 31.03.25'!AN1</f>
        <v>Durchfluss Zähler Zirkulation (m³/h)</v>
      </c>
      <c r="L4" s="4" t="str">
        <f>'All 01.12.23 - 31.03.25'!AS1</f>
        <v>Durchfluss Zähler Fernwärme (m³/h)</v>
      </c>
      <c r="M4" s="4" t="str">
        <f>'All 01.12.23 - 31.03.25'!R1</f>
        <v>Durchfluss Wasserzähler TWE (m³/h)</v>
      </c>
      <c r="N4" s="4" t="str">
        <f>'All 01.12.23 - 31.03.25'!P1</f>
        <v>Zählerstand Zähler Fernwärme (kWh)</v>
      </c>
      <c r="O4" s="4" t="str">
        <f>'All 01.12.23 - 31.03.25'!AA1</f>
        <v>Zählerstand Zirkulation (kWh)</v>
      </c>
      <c r="P4" s="4" t="s">
        <v>1</v>
      </c>
    </row>
    <row r="5" spans="1:16" ht="13.9" customHeight="1" x14ac:dyDescent="0.35">
      <c r="A5" s="1">
        <f>'All 01.12.23 - 31.03.25'!A4</f>
        <v>45261</v>
      </c>
      <c r="B5" s="2">
        <f>'All 01.12.23 - 31.03.25'!AM4</f>
        <v>61.95</v>
      </c>
      <c r="C5" s="4">
        <f>'All 01.12.23 - 31.03.25'!Q4</f>
        <v>55.33</v>
      </c>
      <c r="D5" s="4">
        <f>'All 01.12.23 - 31.03.25'!T4</f>
        <v>11.72</v>
      </c>
      <c r="E5">
        <f>('All 01.12.23 - 31.03.25'!K4+'All 01.12.23 - 31.03.25'!V4+'All 01.12.23 - 31.03.25'!W4+'All 01.12.23 - 31.03.25'!AG4+'All 01.12.23 - 31.03.25'!AH4+'All 01.12.23 - 31.03.25'!AP4+'All 01.12.23 - 31.03.25'!AQ4+'All 01.12.23 - 31.03.25'!AT4+'All 01.12.23 - 31.03.25'!AW4)/8</f>
        <v>57.819999999999993</v>
      </c>
      <c r="F5" s="4">
        <f>'All 01.12.23 - 31.03.25'!L4</f>
        <v>66.7</v>
      </c>
      <c r="G5" s="4">
        <f>'All 01.12.23 - 31.03.25'!Y4</f>
        <v>49.92</v>
      </c>
      <c r="H5" s="4">
        <f>'All 01.12.23 - 31.03.25'!AO4</f>
        <v>4347.3100000000004</v>
      </c>
      <c r="I5" s="4">
        <f>'All 01.12.23 - 31.03.25'!AL4</f>
        <v>55240.32</v>
      </c>
      <c r="J5" s="2">
        <f>'All 01.12.23 - 31.03.25'!AE4</f>
        <v>2099</v>
      </c>
      <c r="K5" s="4">
        <f>'All 01.12.23 - 31.03.25'!AN4</f>
        <v>1</v>
      </c>
      <c r="L5" s="4">
        <f>'All 01.12.23 - 31.03.25'!AS4</f>
        <v>2.72</v>
      </c>
      <c r="M5" s="4">
        <f>'All 01.12.23 - 31.03.25'!R4</f>
        <v>0</v>
      </c>
      <c r="N5" s="4">
        <f>'All 01.12.23 - 31.03.25'!P4</f>
        <v>974808.06</v>
      </c>
      <c r="O5" s="4">
        <f>'All 01.12.23 - 31.03.25'!AA4</f>
        <v>117698.78</v>
      </c>
    </row>
    <row r="6" spans="1:16" ht="13.9" customHeight="1" x14ac:dyDescent="0.35">
      <c r="A6" s="1">
        <f>'All 01.12.23 - 31.03.25'!A5</f>
        <v>45262</v>
      </c>
      <c r="B6" s="2">
        <f>'All 01.12.23 - 31.03.25'!AM5</f>
        <v>61.94</v>
      </c>
      <c r="C6" s="4">
        <f>'All 01.12.23 - 31.03.25'!Q5</f>
        <v>55.46</v>
      </c>
      <c r="D6" s="4">
        <f>'All 01.12.23 - 31.03.25'!T5</f>
        <v>11.79</v>
      </c>
      <c r="E6">
        <f>('All 01.12.23 - 31.03.25'!K5+'All 01.12.23 - 31.03.25'!V5+'All 01.12.23 - 31.03.25'!W5+'All 01.12.23 - 31.03.25'!AG5+'All 01.12.23 - 31.03.25'!AH5+'All 01.12.23 - 31.03.25'!AP5+'All 01.12.23 - 31.03.25'!AQ5+'All 01.12.23 - 31.03.25'!AT5+'All 01.12.23 - 31.03.25'!AW5)/8</f>
        <v>57.84375</v>
      </c>
      <c r="F6" s="4">
        <f>'All 01.12.23 - 31.03.25'!L5</f>
        <v>66.569999999999993</v>
      </c>
      <c r="G6" s="4">
        <f>'All 01.12.23 - 31.03.25'!Y5</f>
        <v>49.64</v>
      </c>
      <c r="H6" s="4">
        <f>'All 01.12.23 - 31.03.25'!AO5</f>
        <v>4279.28</v>
      </c>
      <c r="I6" s="4">
        <f>'All 01.12.23 - 31.03.25'!AL5</f>
        <v>53334.23</v>
      </c>
      <c r="J6" s="2">
        <f>'All 01.12.23 - 31.03.25'!AE5</f>
        <v>2099</v>
      </c>
      <c r="K6" s="4">
        <f>'All 01.12.23 - 31.03.25'!AN5</f>
        <v>1</v>
      </c>
      <c r="L6" s="4">
        <f>'All 01.12.23 - 31.03.25'!AS5</f>
        <v>2.59</v>
      </c>
      <c r="M6" s="4">
        <f>'All 01.12.23 - 31.03.25'!R5</f>
        <v>0</v>
      </c>
      <c r="N6" s="4">
        <f>'All 01.12.23 - 31.03.25'!P5</f>
        <v>976058.2</v>
      </c>
      <c r="O6" s="4">
        <f>'All 01.12.23 - 31.03.25'!AA5</f>
        <v>117798.71</v>
      </c>
      <c r="P6">
        <f>J6-J5</f>
        <v>0</v>
      </c>
    </row>
    <row r="7" spans="1:16" ht="13.9" customHeight="1" x14ac:dyDescent="0.35">
      <c r="A7" s="1">
        <f>'All 01.12.23 - 31.03.25'!A6</f>
        <v>45263</v>
      </c>
      <c r="B7" s="2">
        <f>'All 01.12.23 - 31.03.25'!AM6</f>
        <v>58.12</v>
      </c>
      <c r="C7" s="4">
        <f>'All 01.12.23 - 31.03.25'!Q6</f>
        <v>52.4</v>
      </c>
      <c r="D7" s="4">
        <f>'All 01.12.23 - 31.03.25'!T6</f>
        <v>11.17</v>
      </c>
      <c r="E7">
        <f>('All 01.12.23 - 31.03.25'!K6+'All 01.12.23 - 31.03.25'!V6+'All 01.12.23 - 31.03.25'!W6+'All 01.12.23 - 31.03.25'!AG6+'All 01.12.23 - 31.03.25'!AH6+'All 01.12.23 - 31.03.25'!AP6+'All 01.12.23 - 31.03.25'!AQ6+'All 01.12.23 - 31.03.25'!AT6+'All 01.12.23 - 31.03.25'!AW6)/8</f>
        <v>54.62</v>
      </c>
      <c r="F7" s="4">
        <f>'All 01.12.23 - 31.03.25'!L6</f>
        <v>66.760000000000005</v>
      </c>
      <c r="G7" s="4">
        <f>'All 01.12.23 - 31.03.25'!Y6</f>
        <v>49.68</v>
      </c>
      <c r="H7" s="4">
        <f>'All 01.12.23 - 31.03.25'!AO6</f>
        <v>3777.12</v>
      </c>
      <c r="I7" s="4">
        <f>'All 01.12.23 - 31.03.25'!AL6</f>
        <v>60630.720000000001</v>
      </c>
      <c r="J7" s="2">
        <f>'All 01.12.23 - 31.03.25'!AE6</f>
        <v>2099</v>
      </c>
      <c r="K7" s="4">
        <f>'All 01.12.23 - 31.03.25'!AN6</f>
        <v>1</v>
      </c>
      <c r="L7" s="4">
        <f>'All 01.12.23 - 31.03.25'!AS6</f>
        <v>3.09</v>
      </c>
      <c r="M7" s="4">
        <f>'All 01.12.23 - 31.03.25'!R6</f>
        <v>0</v>
      </c>
      <c r="N7" s="4">
        <f>'All 01.12.23 - 31.03.25'!P6</f>
        <v>977530.98</v>
      </c>
      <c r="O7" s="4">
        <f>'All 01.12.23 - 31.03.25'!AA6</f>
        <v>117913.83</v>
      </c>
      <c r="P7">
        <f t="shared" ref="P7:P70" si="0">J7-J6</f>
        <v>0</v>
      </c>
    </row>
    <row r="8" spans="1:16" ht="13.9" customHeight="1" x14ac:dyDescent="0.35">
      <c r="A8" s="1">
        <f>'All 01.12.23 - 31.03.25'!A7</f>
        <v>45264</v>
      </c>
      <c r="B8" s="2">
        <f>'All 01.12.23 - 31.03.25'!AM7</f>
        <v>51.05</v>
      </c>
      <c r="C8" s="4">
        <f>'All 01.12.23 - 31.03.25'!Q7</f>
        <v>45.06</v>
      </c>
      <c r="D8" s="4">
        <f>'All 01.12.23 - 31.03.25'!T7</f>
        <v>11.27</v>
      </c>
      <c r="E8">
        <f>('All 01.12.23 - 31.03.25'!K7+'All 01.12.23 - 31.03.25'!V7+'All 01.12.23 - 31.03.25'!W7+'All 01.12.23 - 31.03.25'!AG7+'All 01.12.23 - 31.03.25'!AH7+'All 01.12.23 - 31.03.25'!AP7+'All 01.12.23 - 31.03.25'!AQ7+'All 01.12.23 - 31.03.25'!AT7+'All 01.12.23 - 31.03.25'!AW7)/8</f>
        <v>45.933750000000003</v>
      </c>
      <c r="F8" s="4">
        <f>'All 01.12.23 - 31.03.25'!L7</f>
        <v>66.84</v>
      </c>
      <c r="G8" s="4">
        <f>'All 01.12.23 - 31.03.25'!Y7</f>
        <v>51.17</v>
      </c>
      <c r="H8" s="4">
        <f>'All 01.12.23 - 31.03.25'!AO7</f>
        <v>3882.72</v>
      </c>
      <c r="I8" s="4">
        <f>'All 01.12.23 - 31.03.25'!AL7</f>
        <v>65598.77</v>
      </c>
      <c r="J8" s="2">
        <f>'All 01.12.23 - 31.03.25'!AE7</f>
        <v>2099</v>
      </c>
      <c r="K8" s="4">
        <f>'All 01.12.23 - 31.03.25'!AN7</f>
        <v>1</v>
      </c>
      <c r="L8" s="4">
        <f>'All 01.12.23 - 31.03.25'!AS7</f>
        <v>3.77</v>
      </c>
      <c r="M8" s="4">
        <f>'All 01.12.23 - 31.03.25'!R7</f>
        <v>0</v>
      </c>
      <c r="N8" s="4">
        <f>'All 01.12.23 - 31.03.25'!P7</f>
        <v>978835.8</v>
      </c>
      <c r="O8" s="4">
        <f>'All 01.12.23 - 31.03.25'!AA7</f>
        <v>117977.22</v>
      </c>
      <c r="P8">
        <f t="shared" si="0"/>
        <v>0</v>
      </c>
    </row>
    <row r="9" spans="1:16" ht="13.9" customHeight="1" x14ac:dyDescent="0.35">
      <c r="A9" s="1">
        <f>'All 01.12.23 - 31.03.25'!A8</f>
        <v>45265</v>
      </c>
      <c r="B9" s="2">
        <f>'All 01.12.23 - 31.03.25'!AM8</f>
        <v>61.9</v>
      </c>
      <c r="C9" s="4">
        <f>'All 01.12.23 - 31.03.25'!Q8</f>
        <v>55.01</v>
      </c>
      <c r="D9" s="4">
        <f>'All 01.12.23 - 31.03.25'!T8</f>
        <v>10.82</v>
      </c>
      <c r="E9">
        <f>('All 01.12.23 - 31.03.25'!K8+'All 01.12.23 - 31.03.25'!V8+'All 01.12.23 - 31.03.25'!W8+'All 01.12.23 - 31.03.25'!AG8+'All 01.12.23 - 31.03.25'!AH8+'All 01.12.23 - 31.03.25'!AP8+'All 01.12.23 - 31.03.25'!AQ8+'All 01.12.23 - 31.03.25'!AT8+'All 01.12.23 - 31.03.25'!AW8)/8</f>
        <v>59.055000000000007</v>
      </c>
      <c r="F9" s="4">
        <f>'All 01.12.23 - 31.03.25'!L8</f>
        <v>66.64</v>
      </c>
      <c r="G9" s="4">
        <f>'All 01.12.23 - 31.03.25'!Y8</f>
        <v>50.05</v>
      </c>
      <c r="H9" s="4">
        <f>'All 01.12.23 - 31.03.25'!AO8</f>
        <v>4443.75</v>
      </c>
      <c r="I9" s="4">
        <f>'All 01.12.23 - 31.03.25'!AL8</f>
        <v>54839.58</v>
      </c>
      <c r="J9" s="2">
        <f>'All 01.12.23 - 31.03.25'!AE8</f>
        <v>2099</v>
      </c>
      <c r="K9" s="4">
        <f>'All 01.12.23 - 31.03.25'!AN8</f>
        <v>1</v>
      </c>
      <c r="L9" s="4">
        <f>'All 01.12.23 - 31.03.25'!AS8</f>
        <v>2.85</v>
      </c>
      <c r="M9" s="4">
        <f>'All 01.12.23 - 31.03.25'!R8</f>
        <v>0</v>
      </c>
      <c r="N9" s="4">
        <f>'All 01.12.23 - 31.03.25'!P8</f>
        <v>980282.29</v>
      </c>
      <c r="O9" s="4">
        <f>'All 01.12.23 - 31.03.25'!AA8</f>
        <v>118091.45</v>
      </c>
      <c r="P9">
        <f t="shared" si="0"/>
        <v>0</v>
      </c>
    </row>
    <row r="10" spans="1:16" ht="13.9" customHeight="1" x14ac:dyDescent="0.35">
      <c r="A10" s="1">
        <f>'All 01.12.23 - 31.03.25'!A9</f>
        <v>45266</v>
      </c>
      <c r="B10" s="2">
        <f>'All 01.12.23 - 31.03.25'!AM9</f>
        <v>61.96</v>
      </c>
      <c r="C10" s="4">
        <f>'All 01.12.23 - 31.03.25'!Q9</f>
        <v>55.01</v>
      </c>
      <c r="D10" s="4">
        <f>'All 01.12.23 - 31.03.25'!T9</f>
        <v>11.18</v>
      </c>
      <c r="E10">
        <f>('All 01.12.23 - 31.03.25'!K9+'All 01.12.23 - 31.03.25'!V9+'All 01.12.23 - 31.03.25'!W9+'All 01.12.23 - 31.03.25'!AG9+'All 01.12.23 - 31.03.25'!AH9+'All 01.12.23 - 31.03.25'!AP9+'All 01.12.23 - 31.03.25'!AQ9+'All 01.12.23 - 31.03.25'!AT9+'All 01.12.23 - 31.03.25'!AW9)/8</f>
        <v>58.6</v>
      </c>
      <c r="F10" s="4">
        <f>'All 01.12.23 - 31.03.25'!L9</f>
        <v>66.67</v>
      </c>
      <c r="G10" s="4">
        <f>'All 01.12.23 - 31.03.25'!Y9</f>
        <v>50.06</v>
      </c>
      <c r="H10" s="4">
        <f>'All 01.12.23 - 31.03.25'!AO9</f>
        <v>4498.1499999999996</v>
      </c>
      <c r="I10" s="4">
        <f>'All 01.12.23 - 31.03.25'!AL9</f>
        <v>54006.48</v>
      </c>
      <c r="J10" s="2">
        <f>'All 01.12.23 - 31.03.25'!AE9</f>
        <v>2099</v>
      </c>
      <c r="K10" s="4">
        <f>'All 01.12.23 - 31.03.25'!AN9</f>
        <v>1</v>
      </c>
      <c r="L10" s="4">
        <f>'All 01.12.23 - 31.03.25'!AS9</f>
        <v>2.92</v>
      </c>
      <c r="M10" s="4">
        <f>'All 01.12.23 - 31.03.25'!R9</f>
        <v>0</v>
      </c>
      <c r="N10" s="4">
        <f>'All 01.12.23 - 31.03.25'!P9</f>
        <v>981635.74</v>
      </c>
      <c r="O10" s="4">
        <f>'All 01.12.23 - 31.03.25'!AA9</f>
        <v>118201.04</v>
      </c>
      <c r="P10">
        <f t="shared" si="0"/>
        <v>0</v>
      </c>
    </row>
    <row r="11" spans="1:16" ht="13.9" customHeight="1" x14ac:dyDescent="0.35">
      <c r="A11" s="1">
        <f>'All 01.12.23 - 31.03.25'!A10</f>
        <v>45267</v>
      </c>
      <c r="B11" s="2">
        <f>'All 01.12.23 - 31.03.25'!AM10</f>
        <v>61.72</v>
      </c>
      <c r="C11" s="4">
        <f>'All 01.12.23 - 31.03.25'!Q10</f>
        <v>55</v>
      </c>
      <c r="D11" s="4">
        <f>'All 01.12.23 - 31.03.25'!T10</f>
        <v>10.7</v>
      </c>
      <c r="E11">
        <f>('All 01.12.23 - 31.03.25'!K10+'All 01.12.23 - 31.03.25'!V10+'All 01.12.23 - 31.03.25'!W10+'All 01.12.23 - 31.03.25'!AG10+'All 01.12.23 - 31.03.25'!AH10+'All 01.12.23 - 31.03.25'!AP10+'All 01.12.23 - 31.03.25'!AQ10+'All 01.12.23 - 31.03.25'!AT10+'All 01.12.23 - 31.03.25'!AW10)/8</f>
        <v>58.177499999999995</v>
      </c>
      <c r="F11" s="4">
        <f>'All 01.12.23 - 31.03.25'!L10</f>
        <v>66.36</v>
      </c>
      <c r="G11" s="4">
        <f>'All 01.12.23 - 31.03.25'!Y10</f>
        <v>50.16</v>
      </c>
      <c r="H11" s="4">
        <f>'All 01.12.23 - 31.03.25'!AO10</f>
        <v>4334.07</v>
      </c>
      <c r="I11" s="4">
        <f>'All 01.12.23 - 31.03.25'!AL10</f>
        <v>49414.07</v>
      </c>
      <c r="J11" s="2">
        <f>'All 01.12.23 - 31.03.25'!AE10</f>
        <v>2099</v>
      </c>
      <c r="K11" s="4">
        <f>'All 01.12.23 - 31.03.25'!AN10</f>
        <v>1</v>
      </c>
      <c r="L11" s="4">
        <f>'All 01.12.23 - 31.03.25'!AS10</f>
        <v>2.61</v>
      </c>
      <c r="M11" s="4">
        <f>'All 01.12.23 - 31.03.25'!R10</f>
        <v>0</v>
      </c>
      <c r="N11" s="4">
        <f>'All 01.12.23 - 31.03.25'!P10</f>
        <v>982988.67</v>
      </c>
      <c r="O11" s="4">
        <f>'All 01.12.23 - 31.03.25'!AA10</f>
        <v>118310.46</v>
      </c>
      <c r="P11">
        <f t="shared" si="0"/>
        <v>0</v>
      </c>
    </row>
    <row r="12" spans="1:16" ht="13.9" customHeight="1" x14ac:dyDescent="0.35">
      <c r="A12" s="1">
        <f>'All 01.12.23 - 31.03.25'!A11</f>
        <v>45268</v>
      </c>
      <c r="B12" s="2">
        <f>'All 01.12.23 - 31.03.25'!AM11</f>
        <v>61.74</v>
      </c>
      <c r="C12" s="4">
        <f>'All 01.12.23 - 31.03.25'!Q11</f>
        <v>54.97</v>
      </c>
      <c r="D12" s="4">
        <f>'All 01.12.23 - 31.03.25'!T11</f>
        <v>11.49</v>
      </c>
      <c r="E12">
        <f>('All 01.12.23 - 31.03.25'!K11+'All 01.12.23 - 31.03.25'!V11+'All 01.12.23 - 31.03.25'!W11+'All 01.12.23 - 31.03.25'!AG11+'All 01.12.23 - 31.03.25'!AH11+'All 01.12.23 - 31.03.25'!AP11+'All 01.12.23 - 31.03.25'!AQ11+'All 01.12.23 - 31.03.25'!AT11+'All 01.12.23 - 31.03.25'!AW11)/8</f>
        <v>58.860000000000007</v>
      </c>
      <c r="F12" s="4">
        <f>'All 01.12.23 - 31.03.25'!L11</f>
        <v>66.459999999999994</v>
      </c>
      <c r="G12" s="4">
        <f>'All 01.12.23 - 31.03.25'!Y11</f>
        <v>49.75</v>
      </c>
      <c r="H12" s="4">
        <f>'All 01.12.23 - 31.03.25'!AO11</f>
        <v>4351.75</v>
      </c>
      <c r="I12" s="4">
        <f>'All 01.12.23 - 31.03.25'!AL11</f>
        <v>57367.54</v>
      </c>
      <c r="J12" s="2">
        <f>'All 01.12.23 - 31.03.25'!AE11</f>
        <v>2099</v>
      </c>
      <c r="K12" s="4">
        <f>'All 01.12.23 - 31.03.25'!AN11</f>
        <v>1</v>
      </c>
      <c r="L12" s="4">
        <f>'All 01.12.23 - 31.03.25'!AS11</f>
        <v>3.11</v>
      </c>
      <c r="M12" s="4">
        <f>'All 01.12.23 - 31.03.25'!R11</f>
        <v>0</v>
      </c>
      <c r="N12" s="4">
        <f>'All 01.12.23 - 31.03.25'!P11</f>
        <v>984298.25</v>
      </c>
      <c r="O12" s="4">
        <f>'All 01.12.23 - 31.03.25'!AA11</f>
        <v>118416.92</v>
      </c>
      <c r="P12">
        <f t="shared" si="0"/>
        <v>0</v>
      </c>
    </row>
    <row r="13" spans="1:16" ht="13.9" customHeight="1" x14ac:dyDescent="0.35">
      <c r="A13" s="1">
        <f>'All 01.12.23 - 31.03.25'!A12</f>
        <v>45269</v>
      </c>
      <c r="B13" s="2">
        <f>'All 01.12.23 - 31.03.25'!AM12</f>
        <v>61.72</v>
      </c>
      <c r="C13" s="4">
        <f>'All 01.12.23 - 31.03.25'!Q12</f>
        <v>55.04</v>
      </c>
      <c r="D13" s="4">
        <f>'All 01.12.23 - 31.03.25'!T12</f>
        <v>10.85</v>
      </c>
      <c r="E13">
        <f>('All 01.12.23 - 31.03.25'!K12+'All 01.12.23 - 31.03.25'!V12+'All 01.12.23 - 31.03.25'!W12+'All 01.12.23 - 31.03.25'!AG12+'All 01.12.23 - 31.03.25'!AH12+'All 01.12.23 - 31.03.25'!AP12+'All 01.12.23 - 31.03.25'!AQ12+'All 01.12.23 - 31.03.25'!AT12+'All 01.12.23 - 31.03.25'!AW12)/8</f>
        <v>58.568749999999994</v>
      </c>
      <c r="F13" s="4">
        <f>'All 01.12.23 - 31.03.25'!L12</f>
        <v>66.42</v>
      </c>
      <c r="G13" s="4">
        <f>'All 01.12.23 - 31.03.25'!Y12</f>
        <v>49.77</v>
      </c>
      <c r="H13" s="4">
        <f>'All 01.12.23 - 31.03.25'!AO12</f>
        <v>4349.28</v>
      </c>
      <c r="I13" s="4">
        <f>'All 01.12.23 - 31.03.25'!AL12</f>
        <v>50018.12</v>
      </c>
      <c r="J13" s="2">
        <f>'All 01.12.23 - 31.03.25'!AE12</f>
        <v>2099</v>
      </c>
      <c r="K13" s="4">
        <f>'All 01.12.23 - 31.03.25'!AN12</f>
        <v>1</v>
      </c>
      <c r="L13" s="4">
        <f>'All 01.12.23 - 31.03.25'!AS12</f>
        <v>2.67</v>
      </c>
      <c r="M13" s="4">
        <f>'All 01.12.23 - 31.03.25'!R12</f>
        <v>0</v>
      </c>
      <c r="N13" s="4">
        <f>'All 01.12.23 - 31.03.25'!P12</f>
        <v>985600.07</v>
      </c>
      <c r="O13" s="4">
        <f>'All 01.12.23 - 31.03.25'!AA12</f>
        <v>118521.34</v>
      </c>
      <c r="P13">
        <f t="shared" si="0"/>
        <v>0</v>
      </c>
    </row>
    <row r="14" spans="1:16" ht="13.9" customHeight="1" x14ac:dyDescent="0.35">
      <c r="A14" s="1">
        <f>'All 01.12.23 - 31.03.25'!A13</f>
        <v>45270</v>
      </c>
      <c r="B14" s="2">
        <f>'All 01.12.23 - 31.03.25'!AM13</f>
        <v>61.78</v>
      </c>
      <c r="C14" s="4">
        <f>'All 01.12.23 - 31.03.25'!Q13</f>
        <v>54.92</v>
      </c>
      <c r="D14" s="4">
        <f>'All 01.12.23 - 31.03.25'!T13</f>
        <v>10.98</v>
      </c>
      <c r="E14">
        <f>('All 01.12.23 - 31.03.25'!K13+'All 01.12.23 - 31.03.25'!V13+'All 01.12.23 - 31.03.25'!W13+'All 01.12.23 - 31.03.25'!AG13+'All 01.12.23 - 31.03.25'!AH13+'All 01.12.23 - 31.03.25'!AP13+'All 01.12.23 - 31.03.25'!AQ13+'All 01.12.23 - 31.03.25'!AT13+'All 01.12.23 - 31.03.25'!AW13)/8</f>
        <v>58.40625</v>
      </c>
      <c r="F14" s="4">
        <f>'All 01.12.23 - 31.03.25'!L13</f>
        <v>66.510000000000005</v>
      </c>
      <c r="G14" s="4">
        <f>'All 01.12.23 - 31.03.25'!Y13</f>
        <v>50.58</v>
      </c>
      <c r="H14" s="4">
        <f>'All 01.12.23 - 31.03.25'!AO13</f>
        <v>4325</v>
      </c>
      <c r="I14" s="4">
        <f>'All 01.12.23 - 31.03.25'!AL13</f>
        <v>50540.28</v>
      </c>
      <c r="J14" s="2">
        <f>'All 01.12.23 - 31.03.25'!AE13</f>
        <v>2099</v>
      </c>
      <c r="K14" s="4">
        <f>'All 01.12.23 - 31.03.25'!AN13</f>
        <v>1</v>
      </c>
      <c r="L14" s="4">
        <f>'All 01.12.23 - 31.03.25'!AS13</f>
        <v>2.76</v>
      </c>
      <c r="M14" s="4">
        <f>'All 01.12.23 - 31.03.25'!R13</f>
        <v>0</v>
      </c>
      <c r="N14" s="4">
        <f>'All 01.12.23 - 31.03.25'!P13</f>
        <v>986899.17</v>
      </c>
      <c r="O14" s="4">
        <f>'All 01.12.23 - 31.03.25'!AA13</f>
        <v>118629.85</v>
      </c>
      <c r="P14">
        <f t="shared" si="0"/>
        <v>0</v>
      </c>
    </row>
    <row r="15" spans="1:16" ht="13.9" customHeight="1" x14ac:dyDescent="0.35">
      <c r="A15" s="1">
        <f>'All 01.12.23 - 31.03.25'!A14</f>
        <v>45271</v>
      </c>
      <c r="B15" s="2">
        <f>'All 01.12.23 - 31.03.25'!AM14</f>
        <v>61.88</v>
      </c>
      <c r="C15" s="4">
        <f>'All 01.12.23 - 31.03.25'!Q14</f>
        <v>55</v>
      </c>
      <c r="D15" s="4">
        <f>'All 01.12.23 - 31.03.25'!T14</f>
        <v>10.88</v>
      </c>
      <c r="E15">
        <f>('All 01.12.23 - 31.03.25'!K14+'All 01.12.23 - 31.03.25'!V14+'All 01.12.23 - 31.03.25'!W14+'All 01.12.23 - 31.03.25'!AG14+'All 01.12.23 - 31.03.25'!AH14+'All 01.12.23 - 31.03.25'!AP14+'All 01.12.23 - 31.03.25'!AQ14+'All 01.12.23 - 31.03.25'!AT14+'All 01.12.23 - 31.03.25'!AW14)/8</f>
        <v>58.51124999999999</v>
      </c>
      <c r="F15" s="4">
        <f>'All 01.12.23 - 31.03.25'!L14</f>
        <v>65.87</v>
      </c>
      <c r="G15" s="4">
        <f>'All 01.12.23 - 31.03.25'!Y14</f>
        <v>51.19</v>
      </c>
      <c r="H15" s="4">
        <f>'All 01.12.23 - 31.03.25'!AO14</f>
        <v>4324.7299999999996</v>
      </c>
      <c r="I15" s="4">
        <f>'All 01.12.23 - 31.03.25'!AL14</f>
        <v>40482.800000000003</v>
      </c>
      <c r="J15" s="2">
        <f>'All 01.12.23 - 31.03.25'!AE14</f>
        <v>2099</v>
      </c>
      <c r="K15" s="4">
        <f>'All 01.12.23 - 31.03.25'!AN14</f>
        <v>1</v>
      </c>
      <c r="L15" s="4">
        <f>'All 01.12.23 - 31.03.25'!AS14</f>
        <v>2.34</v>
      </c>
      <c r="M15" s="4">
        <f>'All 01.12.23 - 31.03.25'!R14</f>
        <v>0</v>
      </c>
      <c r="N15" s="4">
        <f>'All 01.12.23 - 31.03.25'!P14</f>
        <v>988137.96</v>
      </c>
      <c r="O15" s="4">
        <f>'All 01.12.23 - 31.03.25'!AA14</f>
        <v>118732.81</v>
      </c>
      <c r="P15">
        <f t="shared" si="0"/>
        <v>0</v>
      </c>
    </row>
    <row r="16" spans="1:16" ht="13.9" customHeight="1" x14ac:dyDescent="0.35">
      <c r="A16" s="1">
        <f>'All 01.12.23 - 31.03.25'!A15</f>
        <v>45272</v>
      </c>
      <c r="B16" s="2">
        <f>'All 01.12.23 - 31.03.25'!AM15</f>
        <v>61.73</v>
      </c>
      <c r="C16" s="4">
        <f>'All 01.12.23 - 31.03.25'!Q15</f>
        <v>54.94</v>
      </c>
      <c r="D16" s="4">
        <f>'All 01.12.23 - 31.03.25'!T15</f>
        <v>10.73</v>
      </c>
      <c r="E16">
        <f>('All 01.12.23 - 31.03.25'!K15+'All 01.12.23 - 31.03.25'!V15+'All 01.12.23 - 31.03.25'!W15+'All 01.12.23 - 31.03.25'!AG15+'All 01.12.23 - 31.03.25'!AH15+'All 01.12.23 - 31.03.25'!AP15+'All 01.12.23 - 31.03.25'!AQ15+'All 01.12.23 - 31.03.25'!AT15+'All 01.12.23 - 31.03.25'!AW15)/8</f>
        <v>58.515000000000001</v>
      </c>
      <c r="F16" s="4">
        <f>'All 01.12.23 - 31.03.25'!L15</f>
        <v>66.319999999999993</v>
      </c>
      <c r="G16" s="4">
        <f>'All 01.12.23 - 31.03.25'!Y15</f>
        <v>51.1</v>
      </c>
      <c r="H16" s="4">
        <f>'All 01.12.23 - 31.03.25'!AO15</f>
        <v>4270.83</v>
      </c>
      <c r="I16" s="4">
        <f>'All 01.12.23 - 31.03.25'!AL15</f>
        <v>49805</v>
      </c>
      <c r="J16" s="2">
        <f>'All 01.12.23 - 31.03.25'!AE15</f>
        <v>2099</v>
      </c>
      <c r="K16" s="4">
        <f>'All 01.12.23 - 31.03.25'!AN15</f>
        <v>1</v>
      </c>
      <c r="L16" s="4">
        <f>'All 01.12.23 - 31.03.25'!AS15</f>
        <v>2.83</v>
      </c>
      <c r="M16" s="4">
        <f>'All 01.12.23 - 31.03.25'!R15</f>
        <v>0</v>
      </c>
      <c r="N16" s="4">
        <f>'All 01.12.23 - 31.03.25'!P15</f>
        <v>989421.33</v>
      </c>
      <c r="O16" s="4">
        <f>'All 01.12.23 - 31.03.25'!AA15</f>
        <v>118842.04</v>
      </c>
      <c r="P16">
        <f t="shared" si="0"/>
        <v>0</v>
      </c>
    </row>
    <row r="17" spans="1:16" ht="13.9" customHeight="1" x14ac:dyDescent="0.35">
      <c r="A17" s="1">
        <f>'All 01.12.23 - 31.03.25'!A16</f>
        <v>45273</v>
      </c>
      <c r="B17" s="2">
        <f>'All 01.12.23 - 31.03.25'!AM16</f>
        <v>61.72</v>
      </c>
      <c r="C17" s="4">
        <f>'All 01.12.23 - 31.03.25'!Q16</f>
        <v>54.91</v>
      </c>
      <c r="D17" s="4">
        <f>'All 01.12.23 - 31.03.25'!T16</f>
        <v>11.04</v>
      </c>
      <c r="E17">
        <f>('All 01.12.23 - 31.03.25'!K16+'All 01.12.23 - 31.03.25'!V16+'All 01.12.23 - 31.03.25'!W16+'All 01.12.23 - 31.03.25'!AG16+'All 01.12.23 - 31.03.25'!AH16+'All 01.12.23 - 31.03.25'!AP16+'All 01.12.23 - 31.03.25'!AQ16+'All 01.12.23 - 31.03.25'!AT16+'All 01.12.23 - 31.03.25'!AW16)/8</f>
        <v>58.478750000000012</v>
      </c>
      <c r="F17" s="4">
        <f>'All 01.12.23 - 31.03.25'!L16</f>
        <v>65.38</v>
      </c>
      <c r="G17" s="4">
        <f>'All 01.12.23 - 31.03.25'!Y16</f>
        <v>50.31</v>
      </c>
      <c r="H17" s="4">
        <f>'All 01.12.23 - 31.03.25'!AO16</f>
        <v>4319.75</v>
      </c>
      <c r="I17" s="4">
        <f>'All 01.12.23 - 31.03.25'!AL16</f>
        <v>53477.78</v>
      </c>
      <c r="J17" s="2">
        <f>'All 01.12.23 - 31.03.25'!AE16</f>
        <v>2099</v>
      </c>
      <c r="K17" s="4">
        <f>'All 01.12.23 - 31.03.25'!AN16</f>
        <v>1</v>
      </c>
      <c r="L17" s="4">
        <f>'All 01.12.23 - 31.03.25'!AS16</f>
        <v>3.26</v>
      </c>
      <c r="M17" s="4">
        <f>'All 01.12.23 - 31.03.25'!R16</f>
        <v>0</v>
      </c>
      <c r="N17" s="4">
        <f>'All 01.12.23 - 31.03.25'!P16</f>
        <v>990640.93</v>
      </c>
      <c r="O17" s="4">
        <f>'All 01.12.23 - 31.03.25'!AA16</f>
        <v>118945.52</v>
      </c>
      <c r="P17">
        <f t="shared" si="0"/>
        <v>0</v>
      </c>
    </row>
    <row r="18" spans="1:16" ht="13.9" customHeight="1" x14ac:dyDescent="0.35">
      <c r="A18" s="1">
        <f>'All 01.12.23 - 31.03.25'!A17</f>
        <v>45274</v>
      </c>
      <c r="B18" s="2">
        <f>'All 01.12.23 - 31.03.25'!AM17</f>
        <v>61.78</v>
      </c>
      <c r="C18" s="4">
        <f>'All 01.12.23 - 31.03.25'!Q17</f>
        <v>54.98</v>
      </c>
      <c r="D18" s="4">
        <f>'All 01.12.23 - 31.03.25'!T17</f>
        <v>10.62</v>
      </c>
      <c r="E18">
        <f>('All 01.12.23 - 31.03.25'!K17+'All 01.12.23 - 31.03.25'!V17+'All 01.12.23 - 31.03.25'!W17+'All 01.12.23 - 31.03.25'!AG17+'All 01.12.23 - 31.03.25'!AH17+'All 01.12.23 - 31.03.25'!AP17+'All 01.12.23 - 31.03.25'!AQ17+'All 01.12.23 - 31.03.25'!AT17+'All 01.12.23 - 31.03.25'!AW17)/8</f>
        <v>58.054999999999993</v>
      </c>
      <c r="F18" s="4">
        <f>'All 01.12.23 - 31.03.25'!L17</f>
        <v>65.97</v>
      </c>
      <c r="G18" s="4">
        <f>'All 01.12.23 - 31.03.25'!Y17</f>
        <v>50.4</v>
      </c>
      <c r="H18" s="4">
        <f>'All 01.12.23 - 31.03.25'!AO17</f>
        <v>4278.91</v>
      </c>
      <c r="I18" s="4">
        <f>'All 01.12.23 - 31.03.25'!AL17</f>
        <v>47973.47</v>
      </c>
      <c r="J18" s="2">
        <f>'All 01.12.23 - 31.03.25'!AE17</f>
        <v>2099</v>
      </c>
      <c r="K18" s="4">
        <f>'All 01.12.23 - 31.03.25'!AN17</f>
        <v>1</v>
      </c>
      <c r="L18" s="4">
        <f>'All 01.12.23 - 31.03.25'!AS17</f>
        <v>2.72</v>
      </c>
      <c r="M18" s="4">
        <f>'All 01.12.23 - 31.03.25'!R17</f>
        <v>0</v>
      </c>
      <c r="N18" s="4">
        <f>'All 01.12.23 - 31.03.25'!P17</f>
        <v>991913.81</v>
      </c>
      <c r="O18" s="4">
        <f>'All 01.12.23 - 31.03.25'!AA17</f>
        <v>119053.8</v>
      </c>
      <c r="P18">
        <f t="shared" si="0"/>
        <v>0</v>
      </c>
    </row>
    <row r="19" spans="1:16" ht="13.9" customHeight="1" x14ac:dyDescent="0.35">
      <c r="A19" s="1">
        <f>'All 01.12.23 - 31.03.25'!A18</f>
        <v>45275</v>
      </c>
      <c r="B19" s="2">
        <f>'All 01.12.23 - 31.03.25'!AM18</f>
        <v>61.84</v>
      </c>
      <c r="C19" s="4">
        <f>'All 01.12.23 - 31.03.25'!Q18</f>
        <v>55.07</v>
      </c>
      <c r="D19" s="4">
        <f>'All 01.12.23 - 31.03.25'!T18</f>
        <v>11.18</v>
      </c>
      <c r="E19">
        <f>('All 01.12.23 - 31.03.25'!K18+'All 01.12.23 - 31.03.25'!V18+'All 01.12.23 - 31.03.25'!W18+'All 01.12.23 - 31.03.25'!AG18+'All 01.12.23 - 31.03.25'!AH18+'All 01.12.23 - 31.03.25'!AP18+'All 01.12.23 - 31.03.25'!AQ18+'All 01.12.23 - 31.03.25'!AT18+'All 01.12.23 - 31.03.25'!AW18)/8</f>
        <v>58.756250000000009</v>
      </c>
      <c r="F19" s="4">
        <f>'All 01.12.23 - 31.03.25'!L18</f>
        <v>66.28</v>
      </c>
      <c r="G19" s="4">
        <f>'All 01.12.23 - 31.03.25'!Y18</f>
        <v>50.16</v>
      </c>
      <c r="H19" s="4">
        <f>'All 01.12.23 - 31.03.25'!AO18</f>
        <v>4273.7700000000004</v>
      </c>
      <c r="I19" s="4">
        <f>'All 01.12.23 - 31.03.25'!AL18</f>
        <v>47602.19</v>
      </c>
      <c r="J19" s="2">
        <f>'All 01.12.23 - 31.03.25'!AE18</f>
        <v>2099</v>
      </c>
      <c r="K19" s="4">
        <f>'All 01.12.23 - 31.03.25'!AN18</f>
        <v>1</v>
      </c>
      <c r="L19" s="4">
        <f>'All 01.12.23 - 31.03.25'!AS18</f>
        <v>2.5499999999999998</v>
      </c>
      <c r="M19" s="4">
        <f>'All 01.12.23 - 31.03.25'!R18</f>
        <v>0</v>
      </c>
      <c r="N19" s="4">
        <f>'All 01.12.23 - 31.03.25'!P18</f>
        <v>993119.78</v>
      </c>
      <c r="O19" s="4">
        <f>'All 01.12.23 - 31.03.25'!AA18</f>
        <v>119155.87</v>
      </c>
      <c r="P19">
        <f t="shared" si="0"/>
        <v>0</v>
      </c>
    </row>
    <row r="20" spans="1:16" ht="13.9" customHeight="1" x14ac:dyDescent="0.35">
      <c r="A20" s="1">
        <f>'All 01.12.23 - 31.03.25'!A19</f>
        <v>45276</v>
      </c>
      <c r="B20" s="2">
        <f>'All 01.12.23 - 31.03.25'!AM19</f>
        <v>61.8</v>
      </c>
      <c r="C20" s="4">
        <f>'All 01.12.23 - 31.03.25'!Q19</f>
        <v>54.96</v>
      </c>
      <c r="D20" s="4">
        <f>'All 01.12.23 - 31.03.25'!T19</f>
        <v>11.19</v>
      </c>
      <c r="E20">
        <f>('All 01.12.23 - 31.03.25'!K19+'All 01.12.23 - 31.03.25'!V19+'All 01.12.23 - 31.03.25'!W19+'All 01.12.23 - 31.03.25'!AG19+'All 01.12.23 - 31.03.25'!AH19+'All 01.12.23 - 31.03.25'!AP19+'All 01.12.23 - 31.03.25'!AQ19+'All 01.12.23 - 31.03.25'!AT19+'All 01.12.23 - 31.03.25'!AW19)/8</f>
        <v>58.848749999999995</v>
      </c>
      <c r="F20" s="4">
        <f>'All 01.12.23 - 31.03.25'!L19</f>
        <v>65.27</v>
      </c>
      <c r="G20" s="4">
        <f>'All 01.12.23 - 31.03.25'!Y19</f>
        <v>49.98</v>
      </c>
      <c r="H20" s="4">
        <f>'All 01.12.23 - 31.03.25'!AO19</f>
        <v>4300.74</v>
      </c>
      <c r="I20" s="4">
        <f>'All 01.12.23 - 31.03.25'!AL19</f>
        <v>43893.33</v>
      </c>
      <c r="J20" s="2">
        <f>'All 01.12.23 - 31.03.25'!AE19</f>
        <v>2099</v>
      </c>
      <c r="K20" s="4">
        <f>'All 01.12.23 - 31.03.25'!AN19</f>
        <v>1</v>
      </c>
      <c r="L20" s="4">
        <f>'All 01.12.23 - 31.03.25'!AS19</f>
        <v>2.66</v>
      </c>
      <c r="M20" s="4">
        <f>'All 01.12.23 - 31.03.25'!R19</f>
        <v>0</v>
      </c>
      <c r="N20" s="4">
        <f>'All 01.12.23 - 31.03.25'!P19</f>
        <v>994319.48</v>
      </c>
      <c r="O20" s="4">
        <f>'All 01.12.23 - 31.03.25'!AA19</f>
        <v>119258.96</v>
      </c>
      <c r="P20">
        <f t="shared" si="0"/>
        <v>0</v>
      </c>
    </row>
    <row r="21" spans="1:16" ht="13.9" customHeight="1" x14ac:dyDescent="0.35">
      <c r="A21" s="1">
        <f>'All 01.12.23 - 31.03.25'!A20</f>
        <v>45277</v>
      </c>
      <c r="B21" s="2">
        <f>'All 01.12.23 - 31.03.25'!AM20</f>
        <v>61.75</v>
      </c>
      <c r="C21" s="4">
        <f>'All 01.12.23 - 31.03.25'!Q20</f>
        <v>54.98</v>
      </c>
      <c r="D21" s="4">
        <f>'All 01.12.23 - 31.03.25'!T20</f>
        <v>10.67</v>
      </c>
      <c r="E21">
        <f>('All 01.12.23 - 31.03.25'!K20+'All 01.12.23 - 31.03.25'!V20+'All 01.12.23 - 31.03.25'!W20+'All 01.12.23 - 31.03.25'!AG20+'All 01.12.23 - 31.03.25'!AH20+'All 01.12.23 - 31.03.25'!AP20+'All 01.12.23 - 31.03.25'!AQ20+'All 01.12.23 - 31.03.25'!AT20+'All 01.12.23 - 31.03.25'!AW20)/8</f>
        <v>58.482500000000002</v>
      </c>
      <c r="F21" s="4">
        <f>'All 01.12.23 - 31.03.25'!L20</f>
        <v>66.48</v>
      </c>
      <c r="G21" s="4">
        <f>'All 01.12.23 - 31.03.25'!Y20</f>
        <v>50.17</v>
      </c>
      <c r="H21" s="4">
        <f>'All 01.12.23 - 31.03.25'!AO20</f>
        <v>4381.0600000000004</v>
      </c>
      <c r="I21" s="4">
        <f>'All 01.12.23 - 31.03.25'!AL20</f>
        <v>52280.3</v>
      </c>
      <c r="J21" s="2">
        <f>'All 01.12.23 - 31.03.25'!AE20</f>
        <v>2099</v>
      </c>
      <c r="K21" s="4">
        <f>'All 01.12.23 - 31.03.25'!AN20</f>
        <v>1</v>
      </c>
      <c r="L21" s="4">
        <f>'All 01.12.23 - 31.03.25'!AS20</f>
        <v>2.75</v>
      </c>
      <c r="M21" s="4">
        <f>'All 01.12.23 - 31.03.25'!R20</f>
        <v>0</v>
      </c>
      <c r="N21" s="4">
        <f>'All 01.12.23 - 31.03.25'!P20</f>
        <v>995548.94</v>
      </c>
      <c r="O21" s="4">
        <f>'All 01.12.23 - 31.03.25'!AA20</f>
        <v>119363.11</v>
      </c>
      <c r="P21">
        <f t="shared" si="0"/>
        <v>0</v>
      </c>
    </row>
    <row r="22" spans="1:16" ht="13.9" customHeight="1" x14ac:dyDescent="0.35">
      <c r="A22" s="1">
        <f>'All 01.12.23 - 31.03.25'!A21</f>
        <v>45278</v>
      </c>
      <c r="B22" s="2">
        <f>'All 01.12.23 - 31.03.25'!AM21</f>
        <v>60.76</v>
      </c>
      <c r="C22" s="4">
        <f>'All 01.12.23 - 31.03.25'!Q21</f>
        <v>54.31</v>
      </c>
      <c r="D22" s="4">
        <f>'All 01.12.23 - 31.03.25'!T21</f>
        <v>11.13</v>
      </c>
      <c r="E22">
        <f>('All 01.12.23 - 31.03.25'!K21+'All 01.12.23 - 31.03.25'!V21+'All 01.12.23 - 31.03.25'!W21+'All 01.12.23 - 31.03.25'!AG21+'All 01.12.23 - 31.03.25'!AH21+'All 01.12.23 - 31.03.25'!AP21+'All 01.12.23 - 31.03.25'!AQ21+'All 01.12.23 - 31.03.25'!AT21+'All 01.12.23 - 31.03.25'!AW21)/8</f>
        <v>57.910000000000004</v>
      </c>
      <c r="F22" s="4">
        <f>'All 01.12.23 - 31.03.25'!L21</f>
        <v>64.52</v>
      </c>
      <c r="G22" s="4">
        <f>'All 01.12.23 - 31.03.25'!Y21</f>
        <v>50.93</v>
      </c>
      <c r="H22" s="4">
        <f>'All 01.12.23 - 31.03.25'!AO21</f>
        <v>4139.0200000000004</v>
      </c>
      <c r="I22" s="4">
        <f>'All 01.12.23 - 31.03.25'!AL21</f>
        <v>44765.04</v>
      </c>
      <c r="J22" s="2">
        <f>'All 01.12.23 - 31.03.25'!AE21</f>
        <v>2099</v>
      </c>
      <c r="K22" s="4">
        <f>'All 01.12.23 - 31.03.25'!AN21</f>
        <v>1</v>
      </c>
      <c r="L22" s="4">
        <f>'All 01.12.23 - 31.03.25'!AS21</f>
        <v>3.41</v>
      </c>
      <c r="M22" s="4">
        <f>'All 01.12.23 - 31.03.25'!R21</f>
        <v>0</v>
      </c>
      <c r="N22" s="4">
        <f>'All 01.12.23 - 31.03.25'!P21</f>
        <v>996767.07</v>
      </c>
      <c r="O22" s="4">
        <f>'All 01.12.23 - 31.03.25'!AA21</f>
        <v>119465.73</v>
      </c>
      <c r="P22">
        <f t="shared" si="0"/>
        <v>0</v>
      </c>
    </row>
    <row r="23" spans="1:16" ht="13.9" customHeight="1" x14ac:dyDescent="0.35">
      <c r="A23" s="1">
        <f>'All 01.12.23 - 31.03.25'!A22</f>
        <v>45279</v>
      </c>
      <c r="B23" s="2">
        <f>'All 01.12.23 - 31.03.25'!AM22</f>
        <v>60.71</v>
      </c>
      <c r="C23" s="4">
        <f>'All 01.12.23 - 31.03.25'!Q22</f>
        <v>54.44</v>
      </c>
      <c r="D23" s="4">
        <f>'All 01.12.23 - 31.03.25'!T22</f>
        <v>10.97</v>
      </c>
      <c r="E23">
        <f>('All 01.12.23 - 31.03.25'!K22+'All 01.12.23 - 31.03.25'!V22+'All 01.12.23 - 31.03.25'!W22+'All 01.12.23 - 31.03.25'!AG22+'All 01.12.23 - 31.03.25'!AH22+'All 01.12.23 - 31.03.25'!AP22+'All 01.12.23 - 31.03.25'!AQ22+'All 01.12.23 - 31.03.25'!AT22+'All 01.12.23 - 31.03.25'!AW22)/8</f>
        <v>57.877499999999998</v>
      </c>
      <c r="F23" s="4">
        <f>'All 01.12.23 - 31.03.25'!L22</f>
        <v>63.56</v>
      </c>
      <c r="G23" s="4">
        <f>'All 01.12.23 - 31.03.25'!Y22</f>
        <v>50.42</v>
      </c>
      <c r="H23" s="4">
        <f>'All 01.12.23 - 31.03.25'!AO22</f>
        <v>4046.97</v>
      </c>
      <c r="I23" s="4">
        <f>'All 01.12.23 - 31.03.25'!AL22</f>
        <v>41418.18</v>
      </c>
      <c r="J23" s="2">
        <f>'All 01.12.23 - 31.03.25'!AE22</f>
        <v>2099</v>
      </c>
      <c r="K23" s="4">
        <f>'All 01.12.23 - 31.03.25'!AN22</f>
        <v>1</v>
      </c>
      <c r="L23" s="4">
        <f>'All 01.12.23 - 31.03.25'!AS22</f>
        <v>3.28</v>
      </c>
      <c r="M23" s="4">
        <f>'All 01.12.23 - 31.03.25'!R22</f>
        <v>0</v>
      </c>
      <c r="N23" s="4">
        <f>'All 01.12.23 - 31.03.25'!P22</f>
        <v>998012.8</v>
      </c>
      <c r="O23" s="4">
        <f>'All 01.12.23 - 31.03.25'!AA22</f>
        <v>119573.61</v>
      </c>
      <c r="P23">
        <f t="shared" si="0"/>
        <v>0</v>
      </c>
    </row>
    <row r="24" spans="1:16" ht="13.9" customHeight="1" x14ac:dyDescent="0.35">
      <c r="A24" s="1">
        <f>'All 01.12.23 - 31.03.25'!A23</f>
        <v>45280</v>
      </c>
      <c r="B24" s="2">
        <f>'All 01.12.23 - 31.03.25'!AM23</f>
        <v>61.23</v>
      </c>
      <c r="C24" s="4">
        <f>'All 01.12.23 - 31.03.25'!Q23</f>
        <v>54.72</v>
      </c>
      <c r="D24" s="4">
        <f>'All 01.12.23 - 31.03.25'!T23</f>
        <v>10.66</v>
      </c>
      <c r="E24">
        <f>('All 01.12.23 - 31.03.25'!K23+'All 01.12.23 - 31.03.25'!V23+'All 01.12.23 - 31.03.25'!W23+'All 01.12.23 - 31.03.25'!AG23+'All 01.12.23 - 31.03.25'!AH23+'All 01.12.23 - 31.03.25'!AP23+'All 01.12.23 - 31.03.25'!AQ23+'All 01.12.23 - 31.03.25'!AT23+'All 01.12.23 - 31.03.25'!AW23)/8</f>
        <v>58.373750000000001</v>
      </c>
      <c r="F24" s="4">
        <f>'All 01.12.23 - 31.03.25'!L23</f>
        <v>63.93</v>
      </c>
      <c r="G24" s="4">
        <f>'All 01.12.23 - 31.03.25'!Y23</f>
        <v>50.4</v>
      </c>
      <c r="H24" s="4">
        <f>'All 01.12.23 - 31.03.25'!AO23</f>
        <v>4124.1099999999997</v>
      </c>
      <c r="I24" s="4">
        <f>'All 01.12.23 - 31.03.25'!AL23</f>
        <v>44759.57</v>
      </c>
      <c r="J24" s="2">
        <f>'All 01.12.23 - 31.03.25'!AE23</f>
        <v>2099</v>
      </c>
      <c r="K24" s="4">
        <f>'All 01.12.23 - 31.03.25'!AN23</f>
        <v>1</v>
      </c>
      <c r="L24" s="4">
        <f>'All 01.12.23 - 31.03.25'!AS23</f>
        <v>3.42</v>
      </c>
      <c r="M24" s="4">
        <f>'All 01.12.23 - 31.03.25'!R23</f>
        <v>0</v>
      </c>
      <c r="N24" s="4">
        <f>'All 01.12.23 - 31.03.25'!P23</f>
        <v>999225.96</v>
      </c>
      <c r="O24" s="4">
        <f>'All 01.12.23 - 31.03.25'!AA23</f>
        <v>119677.82</v>
      </c>
      <c r="P24">
        <f t="shared" si="0"/>
        <v>0</v>
      </c>
    </row>
    <row r="25" spans="1:16" ht="13.9" customHeight="1" x14ac:dyDescent="0.35">
      <c r="A25" s="1">
        <f>'All 01.12.23 - 31.03.25'!A24</f>
        <v>45281</v>
      </c>
      <c r="B25" s="2">
        <f>'All 01.12.23 - 31.03.25'!AM24</f>
        <v>59.02</v>
      </c>
      <c r="C25" s="4">
        <f>'All 01.12.23 - 31.03.25'!Q24</f>
        <v>52.41</v>
      </c>
      <c r="D25" s="4">
        <f>'All 01.12.23 - 31.03.25'!T24</f>
        <v>10.28</v>
      </c>
      <c r="E25">
        <f>('All 01.12.23 - 31.03.25'!K24+'All 01.12.23 - 31.03.25'!V24+'All 01.12.23 - 31.03.25'!W24+'All 01.12.23 - 31.03.25'!AG24+'All 01.12.23 - 31.03.25'!AH24+'All 01.12.23 - 31.03.25'!AP24+'All 01.12.23 - 31.03.25'!AQ24+'All 01.12.23 - 31.03.25'!AT24+'All 01.12.23 - 31.03.25'!AW24)/8</f>
        <v>55.933749999999996</v>
      </c>
      <c r="F25" s="4">
        <f>'All 01.12.23 - 31.03.25'!L24</f>
        <v>62.74</v>
      </c>
      <c r="G25" s="4">
        <f>'All 01.12.23 - 31.03.25'!Y24</f>
        <v>49.58</v>
      </c>
      <c r="H25" s="4">
        <f>'All 01.12.23 - 31.03.25'!AO24</f>
        <v>4240.3100000000004</v>
      </c>
      <c r="I25" s="4">
        <f>'All 01.12.23 - 31.03.25'!AL24</f>
        <v>54510.080000000002</v>
      </c>
      <c r="J25" s="2">
        <f>'All 01.12.23 - 31.03.25'!AE24</f>
        <v>2099</v>
      </c>
      <c r="K25" s="4">
        <f>'All 01.12.23 - 31.03.25'!AN24</f>
        <v>1</v>
      </c>
      <c r="L25" s="4">
        <f>'All 01.12.23 - 31.03.25'!AS24</f>
        <v>4.0599999999999996</v>
      </c>
      <c r="M25" s="4">
        <f>'All 01.12.23 - 31.03.25'!R24</f>
        <v>0</v>
      </c>
      <c r="N25" s="4">
        <f>'All 01.12.23 - 31.03.25'!P24</f>
        <v>1000391.86</v>
      </c>
      <c r="O25" s="4">
        <f>'All 01.12.23 - 31.03.25'!AA24</f>
        <v>119769.58</v>
      </c>
      <c r="P25">
        <f t="shared" si="0"/>
        <v>0</v>
      </c>
    </row>
    <row r="26" spans="1:16" ht="13.9" customHeight="1" x14ac:dyDescent="0.35">
      <c r="A26" s="1">
        <f>'All 01.12.23 - 31.03.25'!A25</f>
        <v>45282</v>
      </c>
      <c r="B26" s="2">
        <f>'All 01.12.23 - 31.03.25'!AM25</f>
        <v>61.82</v>
      </c>
      <c r="C26" s="4">
        <f>'All 01.12.23 - 31.03.25'!Q25</f>
        <v>54.95</v>
      </c>
      <c r="D26" s="4">
        <f>'All 01.12.23 - 31.03.25'!T25</f>
        <v>10.8</v>
      </c>
      <c r="E26">
        <f>('All 01.12.23 - 31.03.25'!K25+'All 01.12.23 - 31.03.25'!V25+'All 01.12.23 - 31.03.25'!W25+'All 01.12.23 - 31.03.25'!AG25+'All 01.12.23 - 31.03.25'!AH25+'All 01.12.23 - 31.03.25'!AP25+'All 01.12.23 - 31.03.25'!AQ25+'All 01.12.23 - 31.03.25'!AT25+'All 01.12.23 - 31.03.25'!AW25)/8</f>
        <v>58.535000000000004</v>
      </c>
      <c r="F26" s="4">
        <f>'All 01.12.23 - 31.03.25'!L25</f>
        <v>66.69</v>
      </c>
      <c r="G26" s="4">
        <f>'All 01.12.23 - 31.03.25'!Y25</f>
        <v>50.96</v>
      </c>
      <c r="H26" s="4">
        <f>'All 01.12.23 - 31.03.25'!AO25</f>
        <v>4338.5600000000004</v>
      </c>
      <c r="I26" s="4">
        <f>'All 01.12.23 - 31.03.25'!AL25</f>
        <v>49047.71</v>
      </c>
      <c r="J26" s="2">
        <f>'All 01.12.23 - 31.03.25'!AE25</f>
        <v>2099</v>
      </c>
      <c r="K26" s="4">
        <f>'All 01.12.23 - 31.03.25'!AN25</f>
        <v>1</v>
      </c>
      <c r="L26" s="4">
        <f>'All 01.12.23 - 31.03.25'!AS25</f>
        <v>2.77</v>
      </c>
      <c r="M26" s="4">
        <f>'All 01.12.23 - 31.03.25'!R25</f>
        <v>0</v>
      </c>
      <c r="N26" s="4">
        <f>'All 01.12.23 - 31.03.25'!P25</f>
        <v>1001705.75</v>
      </c>
      <c r="O26" s="4">
        <f>'All 01.12.23 - 31.03.25'!AA25</f>
        <v>119879.91</v>
      </c>
      <c r="P26">
        <f t="shared" si="0"/>
        <v>0</v>
      </c>
    </row>
    <row r="27" spans="1:16" ht="13.9" customHeight="1" x14ac:dyDescent="0.35">
      <c r="A27" s="1">
        <f>'All 01.12.23 - 31.03.25'!A26</f>
        <v>45283</v>
      </c>
      <c r="B27" s="2">
        <f>'All 01.12.23 - 31.03.25'!AM26</f>
        <v>61.78</v>
      </c>
      <c r="C27" s="4">
        <f>'All 01.12.23 - 31.03.25'!Q26</f>
        <v>55.01</v>
      </c>
      <c r="D27" s="4">
        <f>'All 01.12.23 - 31.03.25'!T26</f>
        <v>10.58</v>
      </c>
      <c r="E27">
        <f>('All 01.12.23 - 31.03.25'!K26+'All 01.12.23 - 31.03.25'!V26+'All 01.12.23 - 31.03.25'!W26+'All 01.12.23 - 31.03.25'!AG26+'All 01.12.23 - 31.03.25'!AH26+'All 01.12.23 - 31.03.25'!AP26+'All 01.12.23 - 31.03.25'!AQ26+'All 01.12.23 - 31.03.25'!AT26+'All 01.12.23 - 31.03.25'!AW26)/8</f>
        <v>58.493750000000006</v>
      </c>
      <c r="F27" s="4">
        <f>'All 01.12.23 - 31.03.25'!L26</f>
        <v>65.95</v>
      </c>
      <c r="G27" s="4">
        <f>'All 01.12.23 - 31.03.25'!Y26</f>
        <v>49.84</v>
      </c>
      <c r="H27" s="4">
        <f>'All 01.12.23 - 31.03.25'!AO26</f>
        <v>4278.2299999999996</v>
      </c>
      <c r="I27" s="4">
        <f>'All 01.12.23 - 31.03.25'!AL26</f>
        <v>43651.02</v>
      </c>
      <c r="J27" s="2">
        <f>'All 01.12.23 - 31.03.25'!AE26</f>
        <v>2099</v>
      </c>
      <c r="K27" s="4">
        <f>'All 01.12.23 - 31.03.25'!AN26</f>
        <v>1</v>
      </c>
      <c r="L27" s="4">
        <f>'All 01.12.23 - 31.03.25'!AS26</f>
        <v>2.39</v>
      </c>
      <c r="M27" s="4">
        <f>'All 01.12.23 - 31.03.25'!R26</f>
        <v>0</v>
      </c>
      <c r="N27" s="4">
        <f>'All 01.12.23 - 31.03.25'!P26</f>
        <v>1002839.8</v>
      </c>
      <c r="O27" s="4">
        <f>'All 01.12.23 - 31.03.25'!AA26</f>
        <v>119979.18</v>
      </c>
      <c r="P27">
        <f t="shared" si="0"/>
        <v>0</v>
      </c>
    </row>
    <row r="28" spans="1:16" ht="13.9" customHeight="1" x14ac:dyDescent="0.35">
      <c r="A28" s="1">
        <f>'All 01.12.23 - 31.03.25'!A27</f>
        <v>45284</v>
      </c>
      <c r="B28" s="2">
        <f>'All 01.12.23 - 31.03.25'!AM27</f>
        <v>61.7</v>
      </c>
      <c r="C28" s="4">
        <f>'All 01.12.23 - 31.03.25'!Q27</f>
        <v>54.92</v>
      </c>
      <c r="D28" s="4">
        <f>'All 01.12.23 - 31.03.25'!T27</f>
        <v>11.41</v>
      </c>
      <c r="E28">
        <f>('All 01.12.23 - 31.03.25'!K27+'All 01.12.23 - 31.03.25'!V27+'All 01.12.23 - 31.03.25'!W27+'All 01.12.23 - 31.03.25'!AG27+'All 01.12.23 - 31.03.25'!AH27+'All 01.12.23 - 31.03.25'!AP27+'All 01.12.23 - 31.03.25'!AQ27+'All 01.12.23 - 31.03.25'!AT27+'All 01.12.23 - 31.03.25'!AW27)/8</f>
        <v>58.368749999999991</v>
      </c>
      <c r="F28" s="4">
        <f>'All 01.12.23 - 31.03.25'!L27</f>
        <v>66.02</v>
      </c>
      <c r="G28" s="4">
        <f>'All 01.12.23 - 31.03.25'!Y27</f>
        <v>50.61</v>
      </c>
      <c r="H28" s="4">
        <f>'All 01.12.23 - 31.03.25'!AO27</f>
        <v>4282.93</v>
      </c>
      <c r="I28" s="4">
        <f>'All 01.12.23 - 31.03.25'!AL27</f>
        <v>44916.26</v>
      </c>
      <c r="J28" s="2">
        <f>'All 01.12.23 - 31.03.25'!AE27</f>
        <v>2099</v>
      </c>
      <c r="K28" s="4">
        <f>'All 01.12.23 - 31.03.25'!AN27</f>
        <v>1</v>
      </c>
      <c r="L28" s="4">
        <f>'All 01.12.23 - 31.03.25'!AS27</f>
        <v>2.5099999999999998</v>
      </c>
      <c r="M28" s="4">
        <f>'All 01.12.23 - 31.03.25'!R27</f>
        <v>0</v>
      </c>
      <c r="N28" s="4">
        <f>'All 01.12.23 - 31.03.25'!P27</f>
        <v>1003999.76</v>
      </c>
      <c r="O28" s="4">
        <f>'All 01.12.23 - 31.03.25'!AA27</f>
        <v>120082.89</v>
      </c>
      <c r="P28">
        <f t="shared" si="0"/>
        <v>0</v>
      </c>
    </row>
    <row r="29" spans="1:16" ht="13.9" customHeight="1" x14ac:dyDescent="0.35">
      <c r="A29" s="1">
        <f>'All 01.12.23 - 31.03.25'!A28</f>
        <v>45285</v>
      </c>
      <c r="B29" s="2">
        <f>'All 01.12.23 - 31.03.25'!AM28</f>
        <v>61.63</v>
      </c>
      <c r="C29" s="4">
        <f>'All 01.12.23 - 31.03.25'!Q28</f>
        <v>54.95</v>
      </c>
      <c r="D29" s="4">
        <f>'All 01.12.23 - 31.03.25'!T28</f>
        <v>11.15</v>
      </c>
      <c r="E29">
        <f>('All 01.12.23 - 31.03.25'!K28+'All 01.12.23 - 31.03.25'!V28+'All 01.12.23 - 31.03.25'!W28+'All 01.12.23 - 31.03.25'!AG28+'All 01.12.23 - 31.03.25'!AH28+'All 01.12.23 - 31.03.25'!AP28+'All 01.12.23 - 31.03.25'!AQ28+'All 01.12.23 - 31.03.25'!AT28+'All 01.12.23 - 31.03.25'!AW28)/8</f>
        <v>58.75500000000001</v>
      </c>
      <c r="F29" s="4">
        <f>'All 01.12.23 - 31.03.25'!L28</f>
        <v>66.03</v>
      </c>
      <c r="G29" s="4">
        <f>'All 01.12.23 - 31.03.25'!Y28</f>
        <v>49.31</v>
      </c>
      <c r="H29" s="4">
        <f>'All 01.12.23 - 31.03.25'!AO28</f>
        <v>4165.54</v>
      </c>
      <c r="I29" s="4">
        <f>'All 01.12.23 - 31.03.25'!AL28</f>
        <v>41101.129999999997</v>
      </c>
      <c r="J29" s="2">
        <f>'All 01.12.23 - 31.03.25'!AE28</f>
        <v>2099</v>
      </c>
      <c r="K29" s="4">
        <f>'All 01.12.23 - 31.03.25'!AN28</f>
        <v>1</v>
      </c>
      <c r="L29" s="4">
        <f>'All 01.12.23 - 31.03.25'!AS28</f>
        <v>2.11</v>
      </c>
      <c r="M29" s="4">
        <f>'All 01.12.23 - 31.03.25'!R28</f>
        <v>0</v>
      </c>
      <c r="N29" s="4">
        <f>'All 01.12.23 - 31.03.25'!P28</f>
        <v>1005179.1</v>
      </c>
      <c r="O29" s="4">
        <f>'All 01.12.23 - 31.03.25'!AA28</f>
        <v>120192.94</v>
      </c>
      <c r="P29">
        <f t="shared" si="0"/>
        <v>0</v>
      </c>
    </row>
    <row r="30" spans="1:16" ht="13.9" customHeight="1" x14ac:dyDescent="0.35">
      <c r="A30" s="1">
        <f>'All 01.12.23 - 31.03.25'!A29</f>
        <v>45286</v>
      </c>
      <c r="B30" s="2">
        <f>'All 01.12.23 - 31.03.25'!AM29</f>
        <v>61.68</v>
      </c>
      <c r="C30" s="4">
        <f>'All 01.12.23 - 31.03.25'!Q29</f>
        <v>55.14</v>
      </c>
      <c r="D30" s="4">
        <f>'All 01.12.23 - 31.03.25'!T29</f>
        <v>11.83</v>
      </c>
      <c r="E30">
        <f>('All 01.12.23 - 31.03.25'!K29+'All 01.12.23 - 31.03.25'!V29+'All 01.12.23 - 31.03.25'!W29+'All 01.12.23 - 31.03.25'!AG29+'All 01.12.23 - 31.03.25'!AH29+'All 01.12.23 - 31.03.25'!AP29+'All 01.12.23 - 31.03.25'!AQ29+'All 01.12.23 - 31.03.25'!AT29+'All 01.12.23 - 31.03.25'!AW29)/8</f>
        <v>59.36375000000001</v>
      </c>
      <c r="F30" s="4">
        <f>'All 01.12.23 - 31.03.25'!L29</f>
        <v>66.31</v>
      </c>
      <c r="G30" s="4">
        <f>'All 01.12.23 - 31.03.25'!Y29</f>
        <v>50.98</v>
      </c>
      <c r="H30" s="4">
        <f>'All 01.12.23 - 31.03.25'!AO29</f>
        <v>4191.84</v>
      </c>
      <c r="I30" s="4">
        <f>'All 01.12.23 - 31.03.25'!AL29</f>
        <v>42658.5</v>
      </c>
      <c r="J30" s="2">
        <f>'All 01.12.23 - 31.03.25'!AE29</f>
        <v>2099</v>
      </c>
      <c r="K30" s="4">
        <f>'All 01.12.23 - 31.03.25'!AN29</f>
        <v>1</v>
      </c>
      <c r="L30" s="4">
        <f>'All 01.12.23 - 31.03.25'!AS29</f>
        <v>2.56</v>
      </c>
      <c r="M30" s="4">
        <f>'All 01.12.23 - 31.03.25'!R29</f>
        <v>0</v>
      </c>
      <c r="N30" s="4">
        <f>'All 01.12.23 - 31.03.25'!P29</f>
        <v>1006154.01</v>
      </c>
      <c r="O30" s="4">
        <f>'All 01.12.23 - 31.03.25'!AA29</f>
        <v>120284.68</v>
      </c>
      <c r="P30">
        <f t="shared" si="0"/>
        <v>0</v>
      </c>
    </row>
    <row r="31" spans="1:16" ht="13.9" customHeight="1" x14ac:dyDescent="0.35">
      <c r="A31" s="1">
        <f>'All 01.12.23 - 31.03.25'!A30</f>
        <v>45287</v>
      </c>
      <c r="B31" s="2">
        <f>'All 01.12.23 - 31.03.25'!AM30</f>
        <v>61.76</v>
      </c>
      <c r="C31" s="4">
        <f>'All 01.12.23 - 31.03.25'!Q30</f>
        <v>54.96</v>
      </c>
      <c r="D31" s="4">
        <f>'All 01.12.23 - 31.03.25'!T30</f>
        <v>10.54</v>
      </c>
      <c r="E31">
        <f>('All 01.12.23 - 31.03.25'!K30+'All 01.12.23 - 31.03.25'!V30+'All 01.12.23 - 31.03.25'!W30+'All 01.12.23 - 31.03.25'!AG30+'All 01.12.23 - 31.03.25'!AH30+'All 01.12.23 - 31.03.25'!AP30+'All 01.12.23 - 31.03.25'!AQ30+'All 01.12.23 - 31.03.25'!AT30+'All 01.12.23 - 31.03.25'!AW30)/8</f>
        <v>58.822500000000005</v>
      </c>
      <c r="F31" s="4">
        <f>'All 01.12.23 - 31.03.25'!L30</f>
        <v>66.58</v>
      </c>
      <c r="G31" s="4">
        <f>'All 01.12.23 - 31.03.25'!Y30</f>
        <v>50.99</v>
      </c>
      <c r="H31" s="4">
        <f>'All 01.12.23 - 31.03.25'!AO30</f>
        <v>4309.76</v>
      </c>
      <c r="I31" s="4">
        <f>'All 01.12.23 - 31.03.25'!AL30</f>
        <v>44808.13</v>
      </c>
      <c r="J31" s="2">
        <f>'All 01.12.23 - 31.03.25'!AE30</f>
        <v>2099</v>
      </c>
      <c r="K31" s="4">
        <f>'All 01.12.23 - 31.03.25'!AN30</f>
        <v>1</v>
      </c>
      <c r="L31" s="4">
        <f>'All 01.12.23 - 31.03.25'!AS30</f>
        <v>2.4900000000000002</v>
      </c>
      <c r="M31" s="4">
        <f>'All 01.12.23 - 31.03.25'!R30</f>
        <v>0</v>
      </c>
      <c r="N31" s="4">
        <f>'All 01.12.23 - 31.03.25'!P30</f>
        <v>1007375.37</v>
      </c>
      <c r="O31" s="4">
        <f>'All 01.12.23 - 31.03.25'!AA30</f>
        <v>120393.64</v>
      </c>
      <c r="P31">
        <f t="shared" si="0"/>
        <v>0</v>
      </c>
    </row>
    <row r="32" spans="1:16" ht="13.9" customHeight="1" x14ac:dyDescent="0.35">
      <c r="A32" s="1">
        <f>'All 01.12.23 - 31.03.25'!A31</f>
        <v>45288</v>
      </c>
      <c r="B32" s="2">
        <f>'All 01.12.23 - 31.03.25'!AM31</f>
        <v>61.78</v>
      </c>
      <c r="C32" s="4">
        <f>'All 01.12.23 - 31.03.25'!Q31</f>
        <v>55.17</v>
      </c>
      <c r="D32" s="4">
        <f>'All 01.12.23 - 31.03.25'!T31</f>
        <v>11.75</v>
      </c>
      <c r="E32">
        <f>('All 01.12.23 - 31.03.25'!K31+'All 01.12.23 - 31.03.25'!V31+'All 01.12.23 - 31.03.25'!W31+'All 01.12.23 - 31.03.25'!AG31+'All 01.12.23 - 31.03.25'!AH31+'All 01.12.23 - 31.03.25'!AP31+'All 01.12.23 - 31.03.25'!AQ31+'All 01.12.23 - 31.03.25'!AT31+'All 01.12.23 - 31.03.25'!AW31)/8</f>
        <v>58.872500000000002</v>
      </c>
      <c r="F32" s="4">
        <f>'All 01.12.23 - 31.03.25'!L31</f>
        <v>65.59</v>
      </c>
      <c r="G32" s="4">
        <f>'All 01.12.23 - 31.03.25'!Y31</f>
        <v>50.71</v>
      </c>
      <c r="H32" s="4">
        <f>'All 01.12.23 - 31.03.25'!AO31</f>
        <v>4137.04</v>
      </c>
      <c r="I32" s="4">
        <f>'All 01.12.23 - 31.03.25'!AL31</f>
        <v>41819.26</v>
      </c>
      <c r="J32" s="2">
        <f>'All 01.12.23 - 31.03.25'!AE31</f>
        <v>2099</v>
      </c>
      <c r="K32" s="4">
        <f>'All 01.12.23 - 31.03.25'!AN31</f>
        <v>1</v>
      </c>
      <c r="L32" s="4">
        <f>'All 01.12.23 - 31.03.25'!AS31</f>
        <v>2.63</v>
      </c>
      <c r="M32" s="4">
        <f>'All 01.12.23 - 31.03.25'!R31</f>
        <v>0</v>
      </c>
      <c r="N32" s="4">
        <f>'All 01.12.23 - 31.03.25'!P31</f>
        <v>1008490.67</v>
      </c>
      <c r="O32" s="4">
        <f>'All 01.12.23 - 31.03.25'!AA31</f>
        <v>120497.59</v>
      </c>
      <c r="P32">
        <f t="shared" si="0"/>
        <v>0</v>
      </c>
    </row>
    <row r="33" spans="1:16" ht="13.9" customHeight="1" x14ac:dyDescent="0.35">
      <c r="A33" s="1">
        <f>'All 01.12.23 - 31.03.25'!A32</f>
        <v>45289</v>
      </c>
      <c r="B33" s="2">
        <f>'All 01.12.23 - 31.03.25'!AM32</f>
        <v>61.82</v>
      </c>
      <c r="C33" s="4">
        <f>'All 01.12.23 - 31.03.25'!Q32</f>
        <v>55.13</v>
      </c>
      <c r="D33" s="4">
        <f>'All 01.12.23 - 31.03.25'!T32</f>
        <v>11.61</v>
      </c>
      <c r="E33">
        <f>('All 01.12.23 - 31.03.25'!K32+'All 01.12.23 - 31.03.25'!V32+'All 01.12.23 - 31.03.25'!W32+'All 01.12.23 - 31.03.25'!AG32+'All 01.12.23 - 31.03.25'!AH32+'All 01.12.23 - 31.03.25'!AP32+'All 01.12.23 - 31.03.25'!AQ32+'All 01.12.23 - 31.03.25'!AT32+'All 01.12.23 - 31.03.25'!AW32)/8</f>
        <v>58.722499999999997</v>
      </c>
      <c r="F33" s="4">
        <f>'All 01.12.23 - 31.03.25'!L32</f>
        <v>66.430000000000007</v>
      </c>
      <c r="G33" s="4">
        <f>'All 01.12.23 - 31.03.25'!Y32</f>
        <v>50.57</v>
      </c>
      <c r="H33" s="4">
        <f>'All 01.12.23 - 31.03.25'!AO32</f>
        <v>4123.3999999999996</v>
      </c>
      <c r="I33" s="4">
        <f>'All 01.12.23 - 31.03.25'!AL32</f>
        <v>37563.120000000003</v>
      </c>
      <c r="J33" s="2">
        <f>'All 01.12.23 - 31.03.25'!AE32</f>
        <v>2099</v>
      </c>
      <c r="K33" s="4">
        <f>'All 01.12.23 - 31.03.25'!AN32</f>
        <v>1</v>
      </c>
      <c r="L33" s="4">
        <f>'All 01.12.23 - 31.03.25'!AS32</f>
        <v>2.11</v>
      </c>
      <c r="M33" s="4">
        <f>'All 01.12.23 - 31.03.25'!R32</f>
        <v>0</v>
      </c>
      <c r="N33" s="4">
        <f>'All 01.12.23 - 31.03.25'!P32</f>
        <v>1009610.71</v>
      </c>
      <c r="O33" s="4">
        <f>'All 01.12.23 - 31.03.25'!AA32</f>
        <v>120598.74</v>
      </c>
      <c r="P33">
        <f t="shared" si="0"/>
        <v>0</v>
      </c>
    </row>
    <row r="34" spans="1:16" ht="13.9" customHeight="1" x14ac:dyDescent="0.35">
      <c r="A34" s="1">
        <f>'All 01.12.23 - 31.03.25'!A33</f>
        <v>45290</v>
      </c>
      <c r="B34" s="2">
        <f>'All 01.12.23 - 31.03.25'!AM33</f>
        <v>61.87</v>
      </c>
      <c r="C34" s="4">
        <f>'All 01.12.23 - 31.03.25'!Q33</f>
        <v>55.1</v>
      </c>
      <c r="D34" s="4">
        <f>'All 01.12.23 - 31.03.25'!T33</f>
        <v>11.55</v>
      </c>
      <c r="E34">
        <f>('All 01.12.23 - 31.03.25'!K33+'All 01.12.23 - 31.03.25'!V33+'All 01.12.23 - 31.03.25'!W33+'All 01.12.23 - 31.03.25'!AG33+'All 01.12.23 - 31.03.25'!AH33+'All 01.12.23 - 31.03.25'!AP33+'All 01.12.23 - 31.03.25'!AQ33+'All 01.12.23 - 31.03.25'!AT33+'All 01.12.23 - 31.03.25'!AW33)/8</f>
        <v>58.957500000000003</v>
      </c>
      <c r="F34" s="4">
        <f>'All 01.12.23 - 31.03.25'!L33</f>
        <v>66.180000000000007</v>
      </c>
      <c r="G34" s="4">
        <f>'All 01.12.23 - 31.03.25'!Y33</f>
        <v>50.47</v>
      </c>
      <c r="H34" s="4">
        <f>'All 01.12.23 - 31.03.25'!AO33</f>
        <v>4265.79</v>
      </c>
      <c r="I34" s="4">
        <f>'All 01.12.23 - 31.03.25'!AL33</f>
        <v>40473.68</v>
      </c>
      <c r="J34" s="2">
        <f>'All 01.12.23 - 31.03.25'!AE33</f>
        <v>2099</v>
      </c>
      <c r="K34" s="4">
        <f>'All 01.12.23 - 31.03.25'!AN33</f>
        <v>1</v>
      </c>
      <c r="L34" s="4">
        <f>'All 01.12.23 - 31.03.25'!AS33</f>
        <v>2.39</v>
      </c>
      <c r="M34" s="4">
        <f>'All 01.12.23 - 31.03.25'!R33</f>
        <v>0</v>
      </c>
      <c r="N34" s="4">
        <f>'All 01.12.23 - 31.03.25'!P33</f>
        <v>1010649.82</v>
      </c>
      <c r="O34" s="4">
        <f>'All 01.12.23 - 31.03.25'!AA33</f>
        <v>120693.24</v>
      </c>
      <c r="P34">
        <f t="shared" si="0"/>
        <v>0</v>
      </c>
    </row>
    <row r="35" spans="1:16" ht="13.9" customHeight="1" x14ac:dyDescent="0.35">
      <c r="A35" s="1">
        <f>'All 01.12.23 - 31.03.25'!A34</f>
        <v>45291</v>
      </c>
      <c r="B35" s="2">
        <f>'All 01.12.23 - 31.03.25'!AM34</f>
        <v>61.84</v>
      </c>
      <c r="C35" s="4">
        <f>'All 01.12.23 - 31.03.25'!Q34</f>
        <v>55.13</v>
      </c>
      <c r="D35" s="4">
        <f>'All 01.12.23 - 31.03.25'!T34</f>
        <v>11.63</v>
      </c>
      <c r="E35">
        <f>('All 01.12.23 - 31.03.25'!K34+'All 01.12.23 - 31.03.25'!V34+'All 01.12.23 - 31.03.25'!W34+'All 01.12.23 - 31.03.25'!AG34+'All 01.12.23 - 31.03.25'!AH34+'All 01.12.23 - 31.03.25'!AP34+'All 01.12.23 - 31.03.25'!AQ34+'All 01.12.23 - 31.03.25'!AT34+'All 01.12.23 - 31.03.25'!AW34)/8</f>
        <v>59.209999999999994</v>
      </c>
      <c r="F35" s="4">
        <f>'All 01.12.23 - 31.03.25'!L34</f>
        <v>66.13</v>
      </c>
      <c r="G35" s="4">
        <f>'All 01.12.23 - 31.03.25'!Y34</f>
        <v>50.29</v>
      </c>
      <c r="H35" s="4">
        <f>'All 01.12.23 - 31.03.25'!AO34</f>
        <v>4253.17</v>
      </c>
      <c r="I35" s="4">
        <f>'All 01.12.23 - 31.03.25'!AL34</f>
        <v>50660.32</v>
      </c>
      <c r="J35" s="2">
        <f>'All 01.12.23 - 31.03.25'!AE34</f>
        <v>2099</v>
      </c>
      <c r="K35" s="4">
        <f>'All 01.12.23 - 31.03.25'!AN34</f>
        <v>1</v>
      </c>
      <c r="L35" s="4">
        <f>'All 01.12.23 - 31.03.25'!AS34</f>
        <v>2.7</v>
      </c>
      <c r="M35" s="4">
        <f>'All 01.12.23 - 31.03.25'!R34</f>
        <v>0</v>
      </c>
      <c r="N35" s="4">
        <f>'All 01.12.23 - 31.03.25'!P34</f>
        <v>1011882.78</v>
      </c>
      <c r="O35" s="4">
        <f>'All 01.12.23 - 31.03.25'!AA34</f>
        <v>120805.16</v>
      </c>
      <c r="P35">
        <f t="shared" si="0"/>
        <v>0</v>
      </c>
    </row>
    <row r="36" spans="1:16" ht="13.9" customHeight="1" x14ac:dyDescent="0.35">
      <c r="A36" s="1">
        <f>'All 01.12.23 - 31.03.25'!A35</f>
        <v>45292</v>
      </c>
      <c r="B36" s="2">
        <f>'All 01.12.23 - 31.03.25'!AM35</f>
        <v>61.74</v>
      </c>
      <c r="C36" s="4">
        <f>'All 01.12.23 - 31.03.25'!Q35</f>
        <v>55.09</v>
      </c>
      <c r="D36" s="4">
        <f>'All 01.12.23 - 31.03.25'!T35</f>
        <v>11.42</v>
      </c>
      <c r="E36">
        <f>('All 01.12.23 - 31.03.25'!K35+'All 01.12.23 - 31.03.25'!V35+'All 01.12.23 - 31.03.25'!W35+'All 01.12.23 - 31.03.25'!AG35+'All 01.12.23 - 31.03.25'!AH35+'All 01.12.23 - 31.03.25'!AP35+'All 01.12.23 - 31.03.25'!AQ35+'All 01.12.23 - 31.03.25'!AT35+'All 01.12.23 - 31.03.25'!AW35)/8</f>
        <v>59.055</v>
      </c>
      <c r="F36" s="4">
        <f>'All 01.12.23 - 31.03.25'!L35</f>
        <v>66.489999999999995</v>
      </c>
      <c r="G36" s="4">
        <f>'All 01.12.23 - 31.03.25'!Y35</f>
        <v>51.12</v>
      </c>
      <c r="H36" s="4">
        <f>'All 01.12.23 - 31.03.25'!AO35</f>
        <v>4157.3599999999997</v>
      </c>
      <c r="I36" s="4">
        <f>'All 01.12.23 - 31.03.25'!AL35</f>
        <v>49100.78</v>
      </c>
      <c r="J36" s="2">
        <f>'All 01.12.23 - 31.03.25'!AE35</f>
        <v>2099</v>
      </c>
      <c r="K36" s="4">
        <f>'All 01.12.23 - 31.03.25'!AN35</f>
        <v>1</v>
      </c>
      <c r="L36" s="4">
        <f>'All 01.12.23 - 31.03.25'!AS35</f>
        <v>2.73</v>
      </c>
      <c r="M36" s="4">
        <f>'All 01.12.23 - 31.03.25'!R35</f>
        <v>0</v>
      </c>
      <c r="N36" s="4">
        <f>'All 01.12.23 - 31.03.25'!P35</f>
        <v>1013050.78</v>
      </c>
      <c r="O36" s="4">
        <f>'All 01.12.23 - 31.03.25'!AA35</f>
        <v>120909.16</v>
      </c>
      <c r="P36">
        <f t="shared" si="0"/>
        <v>0</v>
      </c>
    </row>
    <row r="37" spans="1:16" ht="13.9" customHeight="1" x14ac:dyDescent="0.35">
      <c r="A37" s="1">
        <f>'All 01.12.23 - 31.03.25'!A36</f>
        <v>45293</v>
      </c>
      <c r="B37" s="2">
        <f>'All 01.12.23 - 31.03.25'!AM36</f>
        <v>61.76</v>
      </c>
      <c r="C37" s="4">
        <f>'All 01.12.23 - 31.03.25'!Q36</f>
        <v>55.15</v>
      </c>
      <c r="D37" s="4">
        <f>'All 01.12.23 - 31.03.25'!T36</f>
        <v>12.67</v>
      </c>
      <c r="E37">
        <f>('All 01.12.23 - 31.03.25'!K36+'All 01.12.23 - 31.03.25'!V36+'All 01.12.23 - 31.03.25'!W36+'All 01.12.23 - 31.03.25'!AG36+'All 01.12.23 - 31.03.25'!AH36+'All 01.12.23 - 31.03.25'!AP36+'All 01.12.23 - 31.03.25'!AQ36+'All 01.12.23 - 31.03.25'!AT36+'All 01.12.23 - 31.03.25'!AW36)/8</f>
        <v>59.205000000000005</v>
      </c>
      <c r="F37" s="4">
        <f>'All 01.12.23 - 31.03.25'!L36</f>
        <v>66.44</v>
      </c>
      <c r="G37" s="4">
        <f>'All 01.12.23 - 31.03.25'!Y36</f>
        <v>50.16</v>
      </c>
      <c r="H37" s="4">
        <f>'All 01.12.23 - 31.03.25'!AO36</f>
        <v>4170.7299999999996</v>
      </c>
      <c r="I37" s="4">
        <f>'All 01.12.23 - 31.03.25'!AL36</f>
        <v>45647.15</v>
      </c>
      <c r="J37" s="2">
        <f>'All 01.12.23 - 31.03.25'!AE36</f>
        <v>2099</v>
      </c>
      <c r="K37" s="4">
        <f>'All 01.12.23 - 31.03.25'!AN36</f>
        <v>1</v>
      </c>
      <c r="L37" s="4">
        <f>'All 01.12.23 - 31.03.25'!AS36</f>
        <v>2.58</v>
      </c>
      <c r="M37" s="4">
        <f>'All 01.12.23 - 31.03.25'!R36</f>
        <v>0</v>
      </c>
      <c r="N37" s="4">
        <f>'All 01.12.23 - 31.03.25'!P36</f>
        <v>1013999.84</v>
      </c>
      <c r="O37" s="4">
        <f>'All 01.12.23 - 31.03.25'!AA36</f>
        <v>120995.47</v>
      </c>
      <c r="P37">
        <f t="shared" si="0"/>
        <v>0</v>
      </c>
    </row>
    <row r="38" spans="1:16" ht="13.9" customHeight="1" x14ac:dyDescent="0.35">
      <c r="A38" s="1">
        <f>'All 01.12.23 - 31.03.25'!A37</f>
        <v>45294</v>
      </c>
      <c r="B38" s="2">
        <f>'All 01.12.23 - 31.03.25'!AM37</f>
        <v>61.8</v>
      </c>
      <c r="C38" s="4">
        <f>'All 01.12.23 - 31.03.25'!Q37</f>
        <v>55.04</v>
      </c>
      <c r="D38" s="4">
        <f>'All 01.12.23 - 31.03.25'!T37</f>
        <v>11.86</v>
      </c>
      <c r="E38">
        <f>('All 01.12.23 - 31.03.25'!K37+'All 01.12.23 - 31.03.25'!V37+'All 01.12.23 - 31.03.25'!W37+'All 01.12.23 - 31.03.25'!AG37+'All 01.12.23 - 31.03.25'!AH37+'All 01.12.23 - 31.03.25'!AP37+'All 01.12.23 - 31.03.25'!AQ37+'All 01.12.23 - 31.03.25'!AT37+'All 01.12.23 - 31.03.25'!AW37)/8</f>
        <v>59.405000000000001</v>
      </c>
      <c r="F38" s="4">
        <f>'All 01.12.23 - 31.03.25'!L37</f>
        <v>65.760000000000005</v>
      </c>
      <c r="G38" s="4">
        <f>'All 01.12.23 - 31.03.25'!Y37</f>
        <v>50.25</v>
      </c>
      <c r="H38" s="4">
        <f>'All 01.12.23 - 31.03.25'!AO37</f>
        <v>4150</v>
      </c>
      <c r="I38" s="4">
        <f>'All 01.12.23 - 31.03.25'!AL37</f>
        <v>45509.26</v>
      </c>
      <c r="J38" s="2">
        <f>'All 01.12.23 - 31.03.25'!AE37</f>
        <v>2099</v>
      </c>
      <c r="K38" s="4">
        <f>'All 01.12.23 - 31.03.25'!AN37</f>
        <v>1</v>
      </c>
      <c r="L38" s="4">
        <f>'All 01.12.23 - 31.03.25'!AS37</f>
        <v>2.6</v>
      </c>
      <c r="M38" s="4">
        <f>'All 01.12.23 - 31.03.25'!R37</f>
        <v>0</v>
      </c>
      <c r="N38" s="4">
        <f>'All 01.12.23 - 31.03.25'!P37</f>
        <v>1015275.93</v>
      </c>
      <c r="O38" s="4">
        <f>'All 01.12.23 - 31.03.25'!AA37</f>
        <v>121109.03</v>
      </c>
      <c r="P38">
        <f t="shared" si="0"/>
        <v>0</v>
      </c>
    </row>
    <row r="39" spans="1:16" ht="13.9" customHeight="1" x14ac:dyDescent="0.35">
      <c r="A39" s="1">
        <f>'All 01.12.23 - 31.03.25'!A38</f>
        <v>45295</v>
      </c>
      <c r="B39" s="2">
        <f>'All 01.12.23 - 31.03.25'!AM38</f>
        <v>61.89</v>
      </c>
      <c r="C39" s="4">
        <f>'All 01.12.23 - 31.03.25'!Q38</f>
        <v>55.1</v>
      </c>
      <c r="D39" s="4">
        <f>'All 01.12.23 - 31.03.25'!T38</f>
        <v>11.81</v>
      </c>
      <c r="E39">
        <f>('All 01.12.23 - 31.03.25'!K38+'All 01.12.23 - 31.03.25'!V38+'All 01.12.23 - 31.03.25'!W38+'All 01.12.23 - 31.03.25'!AG38+'All 01.12.23 - 31.03.25'!AH38+'All 01.12.23 - 31.03.25'!AP38+'All 01.12.23 - 31.03.25'!AQ38+'All 01.12.23 - 31.03.25'!AT38+'All 01.12.23 - 31.03.25'!AW38)/8</f>
        <v>59.438749999999999</v>
      </c>
      <c r="F39" s="4">
        <f>'All 01.12.23 - 31.03.25'!L38</f>
        <v>66.03</v>
      </c>
      <c r="G39" s="4">
        <f>'All 01.12.23 - 31.03.25'!Y38</f>
        <v>50.8</v>
      </c>
      <c r="H39" s="4">
        <f>'All 01.12.23 - 31.03.25'!AO38</f>
        <v>4192.59</v>
      </c>
      <c r="I39" s="4">
        <f>'All 01.12.23 - 31.03.25'!AL38</f>
        <v>42447.41</v>
      </c>
      <c r="J39" s="2">
        <f>'All 01.12.23 - 31.03.25'!AE38</f>
        <v>2099</v>
      </c>
      <c r="K39" s="4">
        <f>'All 01.12.23 - 31.03.25'!AN38</f>
        <v>1</v>
      </c>
      <c r="L39" s="4">
        <f>'All 01.12.23 - 31.03.25'!AS38</f>
        <v>2.35</v>
      </c>
      <c r="M39" s="4">
        <f>'All 01.12.23 - 31.03.25'!R38</f>
        <v>0</v>
      </c>
      <c r="N39" s="4">
        <f>'All 01.12.23 - 31.03.25'!P38</f>
        <v>1016354.89</v>
      </c>
      <c r="O39" s="4">
        <f>'All 01.12.23 - 31.03.25'!AA38</f>
        <v>121209.38</v>
      </c>
      <c r="P39">
        <f t="shared" si="0"/>
        <v>0</v>
      </c>
    </row>
    <row r="40" spans="1:16" ht="13.9" customHeight="1" x14ac:dyDescent="0.35">
      <c r="A40" s="1">
        <f>'All 01.12.23 - 31.03.25'!A39</f>
        <v>45296</v>
      </c>
      <c r="B40" s="2">
        <f>'All 01.12.23 - 31.03.25'!AM39</f>
        <v>61.77</v>
      </c>
      <c r="C40" s="4">
        <f>'All 01.12.23 - 31.03.25'!Q39</f>
        <v>55.15</v>
      </c>
      <c r="D40" s="4">
        <f>'All 01.12.23 - 31.03.25'!T39</f>
        <v>11.72</v>
      </c>
      <c r="E40">
        <f>('All 01.12.23 - 31.03.25'!K39+'All 01.12.23 - 31.03.25'!V39+'All 01.12.23 - 31.03.25'!W39+'All 01.12.23 - 31.03.25'!AG39+'All 01.12.23 - 31.03.25'!AH39+'All 01.12.23 - 31.03.25'!AP39+'All 01.12.23 - 31.03.25'!AQ39+'All 01.12.23 - 31.03.25'!AT39+'All 01.12.23 - 31.03.25'!AW39)/8</f>
        <v>58.896249999999995</v>
      </c>
      <c r="F40" s="4">
        <f>'All 01.12.23 - 31.03.25'!L39</f>
        <v>65.83</v>
      </c>
      <c r="G40" s="4">
        <f>'All 01.12.23 - 31.03.25'!Y39</f>
        <v>50.08</v>
      </c>
      <c r="H40" s="4">
        <f>'All 01.12.23 - 31.03.25'!AO39</f>
        <v>4169.1099999999997</v>
      </c>
      <c r="I40" s="4">
        <f>'All 01.12.23 - 31.03.25'!AL39</f>
        <v>43800</v>
      </c>
      <c r="J40" s="2">
        <f>'All 01.12.23 - 31.03.25'!AE39</f>
        <v>2099</v>
      </c>
      <c r="K40" s="4">
        <f>'All 01.12.23 - 31.03.25'!AN39</f>
        <v>1</v>
      </c>
      <c r="L40" s="4">
        <f>'All 01.12.23 - 31.03.25'!AS39</f>
        <v>2.34</v>
      </c>
      <c r="M40" s="4">
        <f>'All 01.12.23 - 31.03.25'!R39</f>
        <v>0</v>
      </c>
      <c r="N40" s="4">
        <f>'All 01.12.23 - 31.03.25'!P39</f>
        <v>1017486.1</v>
      </c>
      <c r="O40" s="4">
        <f>'All 01.12.23 - 31.03.25'!AA39</f>
        <v>121312.78</v>
      </c>
      <c r="P40">
        <f t="shared" si="0"/>
        <v>0</v>
      </c>
    </row>
    <row r="41" spans="1:16" ht="13.9" customHeight="1" x14ac:dyDescent="0.35">
      <c r="A41" s="1">
        <f>'All 01.12.23 - 31.03.25'!A40</f>
        <v>45297</v>
      </c>
      <c r="B41" s="2">
        <f>'All 01.12.23 - 31.03.25'!AM40</f>
        <v>61.74</v>
      </c>
      <c r="C41" s="4">
        <f>'All 01.12.23 - 31.03.25'!Q40</f>
        <v>55.13</v>
      </c>
      <c r="D41" s="4">
        <f>'All 01.12.23 - 31.03.25'!T40</f>
        <v>11.78</v>
      </c>
      <c r="E41">
        <f>('All 01.12.23 - 31.03.25'!K40+'All 01.12.23 - 31.03.25'!V40+'All 01.12.23 - 31.03.25'!W40+'All 01.12.23 - 31.03.25'!AG40+'All 01.12.23 - 31.03.25'!AH40+'All 01.12.23 - 31.03.25'!AP40+'All 01.12.23 - 31.03.25'!AQ40+'All 01.12.23 - 31.03.25'!AT40+'All 01.12.23 - 31.03.25'!AW40)/8</f>
        <v>59.063749999999999</v>
      </c>
      <c r="F41" s="4">
        <f>'All 01.12.23 - 31.03.25'!L40</f>
        <v>66.28</v>
      </c>
      <c r="G41" s="4">
        <f>'All 01.12.23 - 31.03.25'!Y40</f>
        <v>50.65</v>
      </c>
      <c r="H41" s="4">
        <f>'All 01.12.23 - 31.03.25'!AO40</f>
        <v>4186.67</v>
      </c>
      <c r="I41" s="4">
        <f>'All 01.12.23 - 31.03.25'!AL40</f>
        <v>48384</v>
      </c>
      <c r="J41" s="2">
        <f>'All 01.12.23 - 31.03.25'!AE40</f>
        <v>2099</v>
      </c>
      <c r="K41" s="4">
        <f>'All 01.12.23 - 31.03.25'!AN40</f>
        <v>1</v>
      </c>
      <c r="L41" s="4">
        <f>'All 01.12.23 - 31.03.25'!AS40</f>
        <v>2.7</v>
      </c>
      <c r="M41" s="4">
        <f>'All 01.12.23 - 31.03.25'!R40</f>
        <v>0</v>
      </c>
      <c r="N41" s="4">
        <f>'All 01.12.23 - 31.03.25'!P40</f>
        <v>1018676.2</v>
      </c>
      <c r="O41" s="4">
        <f>'All 01.12.23 - 31.03.25'!AA40</f>
        <v>121417.66</v>
      </c>
      <c r="P41">
        <f t="shared" si="0"/>
        <v>0</v>
      </c>
    </row>
    <row r="42" spans="1:16" ht="13.9" customHeight="1" x14ac:dyDescent="0.35">
      <c r="A42" s="1">
        <f>'All 01.12.23 - 31.03.25'!A41</f>
        <v>45298</v>
      </c>
      <c r="B42" s="2">
        <f>'All 01.12.23 - 31.03.25'!AM41</f>
        <v>61.67</v>
      </c>
      <c r="C42" s="4">
        <f>'All 01.12.23 - 31.03.25'!Q41</f>
        <v>55.09</v>
      </c>
      <c r="D42" s="4">
        <f>'All 01.12.23 - 31.03.25'!T41</f>
        <v>11.4</v>
      </c>
      <c r="E42">
        <f>('All 01.12.23 - 31.03.25'!K41+'All 01.12.23 - 31.03.25'!V41+'All 01.12.23 - 31.03.25'!W41+'All 01.12.23 - 31.03.25'!AG41+'All 01.12.23 - 31.03.25'!AH41+'All 01.12.23 - 31.03.25'!AP41+'All 01.12.23 - 31.03.25'!AQ41+'All 01.12.23 - 31.03.25'!AT41+'All 01.12.23 - 31.03.25'!AW41)/8</f>
        <v>58.946249999999992</v>
      </c>
      <c r="F42" s="4">
        <f>'All 01.12.23 - 31.03.25'!L41</f>
        <v>66.12</v>
      </c>
      <c r="G42" s="4">
        <f>'All 01.12.23 - 31.03.25'!Y41</f>
        <v>49.82</v>
      </c>
      <c r="H42" s="4">
        <f>'All 01.12.23 - 31.03.25'!AO41</f>
        <v>4217.6899999999996</v>
      </c>
      <c r="I42" s="4">
        <f>'All 01.12.23 - 31.03.25'!AL41</f>
        <v>53726.53</v>
      </c>
      <c r="J42" s="2">
        <f>'All 01.12.23 - 31.03.25'!AE41</f>
        <v>2099</v>
      </c>
      <c r="K42" s="4">
        <f>'All 01.12.23 - 31.03.25'!AN41</f>
        <v>1</v>
      </c>
      <c r="L42" s="4">
        <f>'All 01.12.23 - 31.03.25'!AS41</f>
        <v>2.74</v>
      </c>
      <c r="M42" s="4">
        <f>'All 01.12.23 - 31.03.25'!R41</f>
        <v>0</v>
      </c>
      <c r="N42" s="4">
        <f>'All 01.12.23 - 31.03.25'!P41</f>
        <v>1019852.45</v>
      </c>
      <c r="O42" s="4">
        <f>'All 01.12.23 - 31.03.25'!AA41</f>
        <v>121521</v>
      </c>
      <c r="P42">
        <f t="shared" si="0"/>
        <v>0</v>
      </c>
    </row>
    <row r="43" spans="1:16" ht="13.9" customHeight="1" x14ac:dyDescent="0.35">
      <c r="A43" s="1">
        <f>'All 01.12.23 - 31.03.25'!A42</f>
        <v>45299</v>
      </c>
      <c r="B43" s="2">
        <f>'All 01.12.23 - 31.03.25'!AM42</f>
        <v>61.88</v>
      </c>
      <c r="C43" s="4">
        <f>'All 01.12.23 - 31.03.25'!Q42</f>
        <v>55.21</v>
      </c>
      <c r="D43" s="4">
        <f>'All 01.12.23 - 31.03.25'!T42</f>
        <v>10.48</v>
      </c>
      <c r="E43">
        <f>('All 01.12.23 - 31.03.25'!K42+'All 01.12.23 - 31.03.25'!V42+'All 01.12.23 - 31.03.25'!W42+'All 01.12.23 - 31.03.25'!AG42+'All 01.12.23 - 31.03.25'!AH42+'All 01.12.23 - 31.03.25'!AP42+'All 01.12.23 - 31.03.25'!AQ42+'All 01.12.23 - 31.03.25'!AT42+'All 01.12.23 - 31.03.25'!AW42)/8</f>
        <v>58.623750000000001</v>
      </c>
      <c r="F43" s="4">
        <f>'All 01.12.23 - 31.03.25'!L42</f>
        <v>65.95</v>
      </c>
      <c r="G43" s="4">
        <f>'All 01.12.23 - 31.03.25'!Y42</f>
        <v>48.22</v>
      </c>
      <c r="H43" s="4">
        <f>'All 01.12.23 - 31.03.25'!AO42</f>
        <v>4282.78</v>
      </c>
      <c r="I43" s="4">
        <f>'All 01.12.23 - 31.03.25'!AL42</f>
        <v>51140.56</v>
      </c>
      <c r="J43" s="2">
        <f>'All 01.12.23 - 31.03.25'!AE42</f>
        <v>2099</v>
      </c>
      <c r="K43" s="4">
        <f>'All 01.12.23 - 31.03.25'!AN42</f>
        <v>1</v>
      </c>
      <c r="L43" s="4">
        <f>'All 01.12.23 - 31.03.25'!AS42</f>
        <v>2.54</v>
      </c>
      <c r="M43" s="4">
        <f>'All 01.12.23 - 31.03.25'!R42</f>
        <v>0</v>
      </c>
      <c r="N43" s="4">
        <f>'All 01.12.23 - 31.03.25'!P42</f>
        <v>1021073.39</v>
      </c>
      <c r="O43" s="4">
        <f>'All 01.12.23 - 31.03.25'!AA42</f>
        <v>121626.88</v>
      </c>
      <c r="P43">
        <f t="shared" si="0"/>
        <v>0</v>
      </c>
    </row>
    <row r="44" spans="1:16" ht="13.9" customHeight="1" x14ac:dyDescent="0.35">
      <c r="A44" s="1">
        <f>'All 01.12.23 - 31.03.25'!A43</f>
        <v>45300</v>
      </c>
      <c r="B44" s="2">
        <f>'All 01.12.23 - 31.03.25'!AM43</f>
        <v>61.44</v>
      </c>
      <c r="C44" s="4">
        <f>'All 01.12.23 - 31.03.25'!Q43</f>
        <v>54.87</v>
      </c>
      <c r="D44" s="4">
        <f>'All 01.12.23 - 31.03.25'!T43</f>
        <v>10.4</v>
      </c>
      <c r="E44">
        <f>('All 01.12.23 - 31.03.25'!K43+'All 01.12.23 - 31.03.25'!V43+'All 01.12.23 - 31.03.25'!W43+'All 01.12.23 - 31.03.25'!AG43+'All 01.12.23 - 31.03.25'!AH43+'All 01.12.23 - 31.03.25'!AP43+'All 01.12.23 - 31.03.25'!AQ43+'All 01.12.23 - 31.03.25'!AT43+'All 01.12.23 - 31.03.25'!AW43)/8</f>
        <v>58.515000000000008</v>
      </c>
      <c r="F44" s="4">
        <f>'All 01.12.23 - 31.03.25'!L43</f>
        <v>64.010000000000005</v>
      </c>
      <c r="G44" s="4">
        <f>'All 01.12.23 - 31.03.25'!Y43</f>
        <v>49.27</v>
      </c>
      <c r="H44" s="4">
        <f>'All 01.12.23 - 31.03.25'!AO43</f>
        <v>4345.93</v>
      </c>
      <c r="I44" s="4">
        <f>'All 01.12.23 - 31.03.25'!AL43</f>
        <v>55293.33</v>
      </c>
      <c r="J44" s="2">
        <f>'All 01.12.23 - 31.03.25'!AE43</f>
        <v>2099</v>
      </c>
      <c r="K44" s="4">
        <f>'All 01.12.23 - 31.03.25'!AN43</f>
        <v>1</v>
      </c>
      <c r="L44" s="4">
        <f>'All 01.12.23 - 31.03.25'!AS43</f>
        <v>3.61</v>
      </c>
      <c r="M44" s="4">
        <f>'All 01.12.23 - 31.03.25'!R43</f>
        <v>0</v>
      </c>
      <c r="N44" s="4">
        <f>'All 01.12.23 - 31.03.25'!P43</f>
        <v>1022309.04</v>
      </c>
      <c r="O44" s="4">
        <f>'All 01.12.23 - 31.03.25'!AA43</f>
        <v>121730.51</v>
      </c>
      <c r="P44">
        <f t="shared" si="0"/>
        <v>0</v>
      </c>
    </row>
    <row r="45" spans="1:16" ht="13.9" customHeight="1" x14ac:dyDescent="0.35">
      <c r="A45" s="1">
        <f>'All 01.12.23 - 31.03.25'!A44</f>
        <v>45301</v>
      </c>
      <c r="B45" s="2">
        <f>'All 01.12.23 - 31.03.25'!AM44</f>
        <v>61.85</v>
      </c>
      <c r="C45" s="4">
        <f>'All 01.12.23 - 31.03.25'!Q44</f>
        <v>55.2</v>
      </c>
      <c r="D45" s="4">
        <f>'All 01.12.23 - 31.03.25'!T44</f>
        <v>10.42</v>
      </c>
      <c r="E45">
        <f>('All 01.12.23 - 31.03.25'!K44+'All 01.12.23 - 31.03.25'!V44+'All 01.12.23 - 31.03.25'!W44+'All 01.12.23 - 31.03.25'!AG44+'All 01.12.23 - 31.03.25'!AH44+'All 01.12.23 - 31.03.25'!AP44+'All 01.12.23 - 31.03.25'!AQ44+'All 01.12.23 - 31.03.25'!AT44+'All 01.12.23 - 31.03.25'!AW44)/8</f>
        <v>58.815000000000012</v>
      </c>
      <c r="F45" s="4">
        <f>'All 01.12.23 - 31.03.25'!L44</f>
        <v>66.33</v>
      </c>
      <c r="G45" s="4">
        <f>'All 01.12.23 - 31.03.25'!Y44</f>
        <v>49.34</v>
      </c>
      <c r="H45" s="4">
        <f>'All 01.12.23 - 31.03.25'!AO44</f>
        <v>4439.26</v>
      </c>
      <c r="I45" s="4">
        <f>'All 01.12.23 - 31.03.25'!AL44</f>
        <v>54500</v>
      </c>
      <c r="J45" s="2">
        <f>'All 01.12.23 - 31.03.25'!AE44</f>
        <v>2099</v>
      </c>
      <c r="K45" s="4">
        <f>'All 01.12.23 - 31.03.25'!AN44</f>
        <v>1</v>
      </c>
      <c r="L45" s="4">
        <f>'All 01.12.23 - 31.03.25'!AS44</f>
        <v>2.86</v>
      </c>
      <c r="M45" s="4">
        <f>'All 01.12.23 - 31.03.25'!R44</f>
        <v>0</v>
      </c>
      <c r="N45" s="4">
        <f>'All 01.12.23 - 31.03.25'!P44</f>
        <v>1023678.44</v>
      </c>
      <c r="O45" s="4">
        <f>'All 01.12.23 - 31.03.25'!AA44</f>
        <v>121837.19</v>
      </c>
      <c r="P45">
        <f t="shared" si="0"/>
        <v>0</v>
      </c>
    </row>
    <row r="46" spans="1:16" ht="13.9" customHeight="1" x14ac:dyDescent="0.35">
      <c r="A46" s="1">
        <f>'All 01.12.23 - 31.03.25'!A45</f>
        <v>45302</v>
      </c>
      <c r="B46" s="2">
        <f>'All 01.12.23 - 31.03.25'!AM45</f>
        <v>61.1</v>
      </c>
      <c r="C46" s="4">
        <f>'All 01.12.23 - 31.03.25'!Q45</f>
        <v>54.4</v>
      </c>
      <c r="D46" s="4">
        <f>'All 01.12.23 - 31.03.25'!T45</f>
        <v>9.7799999999999994</v>
      </c>
      <c r="E46">
        <f>('All 01.12.23 - 31.03.25'!K45+'All 01.12.23 - 31.03.25'!V45+'All 01.12.23 - 31.03.25'!W45+'All 01.12.23 - 31.03.25'!AG45+'All 01.12.23 - 31.03.25'!AH45+'All 01.12.23 - 31.03.25'!AP45+'All 01.12.23 - 31.03.25'!AQ45+'All 01.12.23 - 31.03.25'!AT45+'All 01.12.23 - 31.03.25'!AW45)/8</f>
        <v>57.813749999999999</v>
      </c>
      <c r="F46" s="4">
        <f>'All 01.12.23 - 31.03.25'!L45</f>
        <v>64.53</v>
      </c>
      <c r="G46" s="4">
        <f>'All 01.12.23 - 31.03.25'!Y45</f>
        <v>48.85</v>
      </c>
      <c r="H46" s="4">
        <f>'All 01.12.23 - 31.03.25'!AO45</f>
        <v>4396</v>
      </c>
      <c r="I46" s="4">
        <f>'All 01.12.23 - 31.03.25'!AL45</f>
        <v>55577.33</v>
      </c>
      <c r="J46" s="2">
        <f>'All 01.12.23 - 31.03.25'!AE45</f>
        <v>2099</v>
      </c>
      <c r="K46" s="4">
        <f>'All 01.12.23 - 31.03.25'!AN45</f>
        <v>1</v>
      </c>
      <c r="L46" s="4">
        <f>'All 01.12.23 - 31.03.25'!AS45</f>
        <v>3.83</v>
      </c>
      <c r="M46" s="4">
        <f>'All 01.12.23 - 31.03.25'!R45</f>
        <v>0</v>
      </c>
      <c r="N46" s="4">
        <f>'All 01.12.23 - 31.03.25'!P45</f>
        <v>1025065.33</v>
      </c>
      <c r="O46" s="4">
        <f>'All 01.12.23 - 31.03.25'!AA45</f>
        <v>121942.91</v>
      </c>
      <c r="P46">
        <f t="shared" si="0"/>
        <v>0</v>
      </c>
    </row>
    <row r="47" spans="1:16" ht="13.9" customHeight="1" x14ac:dyDescent="0.35">
      <c r="A47" s="1">
        <f>'All 01.12.23 - 31.03.25'!A46</f>
        <v>45303</v>
      </c>
      <c r="B47" s="2">
        <f>'All 01.12.23 - 31.03.25'!AM46</f>
        <v>61.78</v>
      </c>
      <c r="C47" s="4">
        <f>'All 01.12.23 - 31.03.25'!Q46</f>
        <v>54.93</v>
      </c>
      <c r="D47" s="4">
        <f>'All 01.12.23 - 31.03.25'!T46</f>
        <v>9.92</v>
      </c>
      <c r="E47">
        <f>('All 01.12.23 - 31.03.25'!K46+'All 01.12.23 - 31.03.25'!V46+'All 01.12.23 - 31.03.25'!W46+'All 01.12.23 - 31.03.25'!AG46+'All 01.12.23 - 31.03.25'!AH46+'All 01.12.23 - 31.03.25'!AP46+'All 01.12.23 - 31.03.25'!AQ46+'All 01.12.23 - 31.03.25'!AT46+'All 01.12.23 - 31.03.25'!AW46)/8</f>
        <v>58.746250000000003</v>
      </c>
      <c r="F47" s="4">
        <f>'All 01.12.23 - 31.03.25'!L46</f>
        <v>65.89</v>
      </c>
      <c r="G47" s="4">
        <f>'All 01.12.23 - 31.03.25'!Y46</f>
        <v>49.39</v>
      </c>
      <c r="H47" s="4">
        <f>'All 01.12.23 - 31.03.25'!AO46</f>
        <v>4408.7</v>
      </c>
      <c r="I47" s="4">
        <f>'All 01.12.23 - 31.03.25'!AL46</f>
        <v>60285.02</v>
      </c>
      <c r="J47" s="2">
        <f>'All 01.12.23 - 31.03.25'!AE46</f>
        <v>2099</v>
      </c>
      <c r="K47" s="4">
        <f>'All 01.12.23 - 31.03.25'!AN46</f>
        <v>1</v>
      </c>
      <c r="L47" s="4">
        <f>'All 01.12.23 - 31.03.25'!AS46</f>
        <v>3.38</v>
      </c>
      <c r="M47" s="4">
        <f>'All 01.12.23 - 31.03.25'!R46</f>
        <v>0</v>
      </c>
      <c r="N47" s="4">
        <f>'All 01.12.23 - 31.03.25'!P46</f>
        <v>1026511.59</v>
      </c>
      <c r="O47" s="4">
        <f>'All 01.12.23 - 31.03.25'!AA46</f>
        <v>122053.75999999999</v>
      </c>
      <c r="P47">
        <f t="shared" si="0"/>
        <v>0</v>
      </c>
    </row>
    <row r="48" spans="1:16" ht="13.9" customHeight="1" x14ac:dyDescent="0.35">
      <c r="A48" s="1">
        <f>'All 01.12.23 - 31.03.25'!A47</f>
        <v>45304</v>
      </c>
      <c r="B48" s="2">
        <f>'All 01.12.23 - 31.03.25'!AM47</f>
        <v>61.68</v>
      </c>
      <c r="C48" s="4">
        <f>'All 01.12.23 - 31.03.25'!Q47</f>
        <v>54.94</v>
      </c>
      <c r="D48" s="4">
        <f>'All 01.12.23 - 31.03.25'!T47</f>
        <v>10.63</v>
      </c>
      <c r="E48">
        <f>('All 01.12.23 - 31.03.25'!K47+'All 01.12.23 - 31.03.25'!V47+'All 01.12.23 - 31.03.25'!W47+'All 01.12.23 - 31.03.25'!AG47+'All 01.12.23 - 31.03.25'!AH47+'All 01.12.23 - 31.03.25'!AP47+'All 01.12.23 - 31.03.25'!AQ47+'All 01.12.23 - 31.03.25'!AT47+'All 01.12.23 - 31.03.25'!AW47)/8</f>
        <v>58.787499999999994</v>
      </c>
      <c r="F48" s="4">
        <f>'All 01.12.23 - 31.03.25'!L47</f>
        <v>65.14</v>
      </c>
      <c r="G48" s="4">
        <f>'All 01.12.23 - 31.03.25'!Y47</f>
        <v>49.15</v>
      </c>
      <c r="H48" s="4">
        <f>'All 01.12.23 - 31.03.25'!AO47</f>
        <v>4474.07</v>
      </c>
      <c r="I48" s="4">
        <f>'All 01.12.23 - 31.03.25'!AL47</f>
        <v>50615.56</v>
      </c>
      <c r="J48" s="2">
        <f>'All 01.12.23 - 31.03.25'!AE47</f>
        <v>2099</v>
      </c>
      <c r="K48" s="4">
        <f>'All 01.12.23 - 31.03.25'!AN47</f>
        <v>1</v>
      </c>
      <c r="L48" s="4">
        <f>'All 01.12.23 - 31.03.25'!AS47</f>
        <v>2.72</v>
      </c>
      <c r="M48" s="4">
        <f>'All 01.12.23 - 31.03.25'!R47</f>
        <v>0</v>
      </c>
      <c r="N48" s="4">
        <f>'All 01.12.23 - 31.03.25'!P47</f>
        <v>1027693.93</v>
      </c>
      <c r="O48" s="4">
        <f>'All 01.12.23 - 31.03.25'!AA47</f>
        <v>122147.83</v>
      </c>
      <c r="P48">
        <f t="shared" si="0"/>
        <v>0</v>
      </c>
    </row>
    <row r="49" spans="1:16" ht="13.9" customHeight="1" x14ac:dyDescent="0.35">
      <c r="A49" s="1">
        <f>'All 01.12.23 - 31.03.25'!A48</f>
        <v>45305</v>
      </c>
      <c r="B49" s="2">
        <f>'All 01.12.23 - 31.03.25'!AM48</f>
        <v>61.33</v>
      </c>
      <c r="C49" s="4">
        <f>'All 01.12.23 - 31.03.25'!Q48</f>
        <v>54.7</v>
      </c>
      <c r="D49" s="4">
        <f>'All 01.12.23 - 31.03.25'!T48</f>
        <v>10.46</v>
      </c>
      <c r="E49">
        <f>('All 01.12.23 - 31.03.25'!K48+'All 01.12.23 - 31.03.25'!V48+'All 01.12.23 - 31.03.25'!W48+'All 01.12.23 - 31.03.25'!AG48+'All 01.12.23 - 31.03.25'!AH48+'All 01.12.23 - 31.03.25'!AP48+'All 01.12.23 - 31.03.25'!AQ48+'All 01.12.23 - 31.03.25'!AT48+'All 01.12.23 - 31.03.25'!AW48)/8</f>
        <v>57.95</v>
      </c>
      <c r="F49" s="4">
        <f>'All 01.12.23 - 31.03.25'!L48</f>
        <v>65.09</v>
      </c>
      <c r="G49" s="4">
        <f>'All 01.12.23 - 31.03.25'!Y48</f>
        <v>49.21</v>
      </c>
      <c r="H49" s="4">
        <f>'All 01.12.23 - 31.03.25'!AO48</f>
        <v>4316.67</v>
      </c>
      <c r="I49" s="4">
        <f>'All 01.12.23 - 31.03.25'!AL48</f>
        <v>55253.43</v>
      </c>
      <c r="J49" s="2">
        <f>'All 01.12.23 - 31.03.25'!AE48</f>
        <v>2099</v>
      </c>
      <c r="K49" s="4">
        <f>'All 01.12.23 - 31.03.25'!AN48</f>
        <v>1</v>
      </c>
      <c r="L49" s="4">
        <f>'All 01.12.23 - 31.03.25'!AS48</f>
        <v>3.33</v>
      </c>
      <c r="M49" s="4">
        <f>'All 01.12.23 - 31.03.25'!R48</f>
        <v>0</v>
      </c>
      <c r="N49" s="4">
        <f>'All 01.12.23 - 31.03.25'!P48</f>
        <v>1029130.05</v>
      </c>
      <c r="O49" s="4">
        <f>'All 01.12.23 - 31.03.25'!AA48</f>
        <v>122260.46</v>
      </c>
      <c r="P49">
        <f t="shared" si="0"/>
        <v>0</v>
      </c>
    </row>
    <row r="50" spans="1:16" ht="13.9" customHeight="1" x14ac:dyDescent="0.35">
      <c r="A50" s="1">
        <f>'All 01.12.23 - 31.03.25'!A49</f>
        <v>45306</v>
      </c>
      <c r="B50" s="2">
        <f>'All 01.12.23 - 31.03.25'!AM49</f>
        <v>61.46</v>
      </c>
      <c r="C50" s="4">
        <f>'All 01.12.23 - 31.03.25'!Q49</f>
        <v>54.69</v>
      </c>
      <c r="D50" s="4">
        <f>'All 01.12.23 - 31.03.25'!T49</f>
        <v>10.01</v>
      </c>
      <c r="E50">
        <f>('All 01.12.23 - 31.03.25'!K49+'All 01.12.23 - 31.03.25'!V49+'All 01.12.23 - 31.03.25'!W49+'All 01.12.23 - 31.03.25'!AG49+'All 01.12.23 - 31.03.25'!AH49+'All 01.12.23 - 31.03.25'!AP49+'All 01.12.23 - 31.03.25'!AQ49+'All 01.12.23 - 31.03.25'!AT49+'All 01.12.23 - 31.03.25'!AW49)/8</f>
        <v>58.216250000000002</v>
      </c>
      <c r="F50" s="4">
        <f>'All 01.12.23 - 31.03.25'!L49</f>
        <v>65.599999999999994</v>
      </c>
      <c r="G50" s="4">
        <f>'All 01.12.23 - 31.03.25'!Y49</f>
        <v>49.29</v>
      </c>
      <c r="H50" s="4">
        <f>'All 01.12.23 - 31.03.25'!AO49</f>
        <v>4369.7</v>
      </c>
      <c r="I50" s="4">
        <f>'All 01.12.23 - 31.03.25'!AL49</f>
        <v>61805.56</v>
      </c>
      <c r="J50" s="2">
        <f>'All 01.12.23 - 31.03.25'!AE49</f>
        <v>2099</v>
      </c>
      <c r="K50" s="4">
        <f>'All 01.12.23 - 31.03.25'!AN49</f>
        <v>1</v>
      </c>
      <c r="L50" s="4">
        <f>'All 01.12.23 - 31.03.25'!AS49</f>
        <v>3.37</v>
      </c>
      <c r="M50" s="4">
        <f>'All 01.12.23 - 31.03.25'!R49</f>
        <v>0</v>
      </c>
      <c r="N50" s="4">
        <f>'All 01.12.23 - 31.03.25'!P49</f>
        <v>1030577.47</v>
      </c>
      <c r="O50" s="4">
        <f>'All 01.12.23 - 31.03.25'!AA49</f>
        <v>122371.28</v>
      </c>
      <c r="P50">
        <f t="shared" si="0"/>
        <v>0</v>
      </c>
    </row>
    <row r="51" spans="1:16" ht="13.9" customHeight="1" x14ac:dyDescent="0.35">
      <c r="A51" s="1">
        <f>'All 01.12.23 - 31.03.25'!A50</f>
        <v>45307</v>
      </c>
      <c r="B51" s="2">
        <f>'All 01.12.23 - 31.03.25'!AM50</f>
        <v>61.48</v>
      </c>
      <c r="C51" s="4">
        <f>'All 01.12.23 - 31.03.25'!Q50</f>
        <v>54.81</v>
      </c>
      <c r="D51" s="4">
        <f>'All 01.12.23 - 31.03.25'!T50</f>
        <v>10.37</v>
      </c>
      <c r="E51">
        <f>('All 01.12.23 - 31.03.25'!K50+'All 01.12.23 - 31.03.25'!V50+'All 01.12.23 - 31.03.25'!W50+'All 01.12.23 - 31.03.25'!AG50+'All 01.12.23 - 31.03.25'!AH50+'All 01.12.23 - 31.03.25'!AP50+'All 01.12.23 - 31.03.25'!AQ50+'All 01.12.23 - 31.03.25'!AT50+'All 01.12.23 - 31.03.25'!AW50)/8</f>
        <v>59.027500000000003</v>
      </c>
      <c r="F51" s="4">
        <f>'All 01.12.23 - 31.03.25'!L50</f>
        <v>65.040000000000006</v>
      </c>
      <c r="G51" s="4">
        <f>'All 01.12.23 - 31.03.25'!Y50</f>
        <v>50.14</v>
      </c>
      <c r="H51" s="4">
        <f>'All 01.12.23 - 31.03.25'!AO50</f>
        <v>4266.67</v>
      </c>
      <c r="I51" s="4">
        <f>'All 01.12.23 - 31.03.25'!AL50</f>
        <v>43669.919999999998</v>
      </c>
      <c r="J51" s="2">
        <f>'All 01.12.23 - 31.03.25'!AE50</f>
        <v>2099</v>
      </c>
      <c r="K51" s="4">
        <f>'All 01.12.23 - 31.03.25'!AN50</f>
        <v>1</v>
      </c>
      <c r="L51" s="4">
        <f>'All 01.12.23 - 31.03.25'!AS50</f>
        <v>3.01</v>
      </c>
      <c r="M51" s="4">
        <f>'All 01.12.23 - 31.03.25'!R50</f>
        <v>0</v>
      </c>
      <c r="N51" s="4">
        <f>'All 01.12.23 - 31.03.25'!P50</f>
        <v>1031830.89</v>
      </c>
      <c r="O51" s="4">
        <f>'All 01.12.23 - 31.03.25'!AA50</f>
        <v>122469.18</v>
      </c>
      <c r="P51">
        <f t="shared" si="0"/>
        <v>0</v>
      </c>
    </row>
    <row r="52" spans="1:16" ht="13.9" customHeight="1" x14ac:dyDescent="0.35">
      <c r="A52" s="1">
        <f>'All 01.12.23 - 31.03.25'!A51</f>
        <v>45308</v>
      </c>
      <c r="B52" s="2">
        <f>'All 01.12.23 - 31.03.25'!AM51</f>
        <v>60.88</v>
      </c>
      <c r="C52" s="4">
        <f>'All 01.12.23 - 31.03.25'!Q51</f>
        <v>54.31</v>
      </c>
      <c r="D52" s="4">
        <f>'All 01.12.23 - 31.03.25'!T51</f>
        <v>9.89</v>
      </c>
      <c r="E52">
        <f>('All 01.12.23 - 31.03.25'!K51+'All 01.12.23 - 31.03.25'!V51+'All 01.12.23 - 31.03.25'!W51+'All 01.12.23 - 31.03.25'!AG51+'All 01.12.23 - 31.03.25'!AH51+'All 01.12.23 - 31.03.25'!AP51+'All 01.12.23 - 31.03.25'!AQ51+'All 01.12.23 - 31.03.25'!AT51+'All 01.12.23 - 31.03.25'!AW51)/8</f>
        <v>58.762500000000003</v>
      </c>
      <c r="F52" s="4">
        <f>'All 01.12.23 - 31.03.25'!L51</f>
        <v>62.68</v>
      </c>
      <c r="G52" s="4">
        <f>'All 01.12.23 - 31.03.25'!Y51</f>
        <v>49.61</v>
      </c>
      <c r="H52" s="4">
        <f>'All 01.12.23 - 31.03.25'!AO51</f>
        <v>4235.8</v>
      </c>
      <c r="I52" s="4">
        <f>'All 01.12.23 - 31.03.25'!AL51</f>
        <v>55772.84</v>
      </c>
      <c r="J52" s="2">
        <f>'All 01.12.23 - 31.03.25'!AE51</f>
        <v>2099</v>
      </c>
      <c r="K52" s="4">
        <f>'All 01.12.23 - 31.03.25'!AN51</f>
        <v>1</v>
      </c>
      <c r="L52" s="4">
        <f>'All 01.12.23 - 31.03.25'!AS51</f>
        <v>4.3899999999999997</v>
      </c>
      <c r="M52" s="4">
        <f>'All 01.12.23 - 31.03.25'!R51</f>
        <v>0</v>
      </c>
      <c r="N52" s="4">
        <f>'All 01.12.23 - 31.03.25'!P51</f>
        <v>1033334.88</v>
      </c>
      <c r="O52" s="4">
        <f>'All 01.12.23 - 31.03.25'!AA51</f>
        <v>122587.77</v>
      </c>
      <c r="P52">
        <f t="shared" si="0"/>
        <v>0</v>
      </c>
    </row>
    <row r="53" spans="1:16" ht="13.9" customHeight="1" x14ac:dyDescent="0.35">
      <c r="A53" s="1">
        <f>'All 01.12.23 - 31.03.25'!A52</f>
        <v>45309</v>
      </c>
      <c r="B53" s="2">
        <f>'All 01.12.23 - 31.03.25'!AM52</f>
        <v>61.07</v>
      </c>
      <c r="C53" s="4">
        <f>'All 01.12.23 - 31.03.25'!Q52</f>
        <v>54.34</v>
      </c>
      <c r="D53" s="4">
        <f>'All 01.12.23 - 31.03.25'!T52</f>
        <v>10.63</v>
      </c>
      <c r="E53">
        <f>('All 01.12.23 - 31.03.25'!K52+'All 01.12.23 - 31.03.25'!V52+'All 01.12.23 - 31.03.25'!W52+'All 01.12.23 - 31.03.25'!AG52+'All 01.12.23 - 31.03.25'!AH52+'All 01.12.23 - 31.03.25'!AP52+'All 01.12.23 - 31.03.25'!AQ52+'All 01.12.23 - 31.03.25'!AT52+'All 01.12.23 - 31.03.25'!AW52)/8</f>
        <v>59.167499999999997</v>
      </c>
      <c r="F53" s="4">
        <f>'All 01.12.23 - 31.03.25'!L52</f>
        <v>64.010000000000005</v>
      </c>
      <c r="G53" s="4">
        <f>'All 01.12.23 - 31.03.25'!Y52</f>
        <v>50.49</v>
      </c>
      <c r="H53" s="4">
        <f>'All 01.12.23 - 31.03.25'!AO52</f>
        <v>4360.16</v>
      </c>
      <c r="I53" s="4">
        <f>'All 01.12.23 - 31.03.25'!AL52</f>
        <v>54205.69</v>
      </c>
      <c r="J53" s="2">
        <f>'All 01.12.23 - 31.03.25'!AE52</f>
        <v>2099</v>
      </c>
      <c r="K53" s="4">
        <f>'All 01.12.23 - 31.03.25'!AN52</f>
        <v>1</v>
      </c>
      <c r="L53" s="4">
        <f>'All 01.12.23 - 31.03.25'!AS52</f>
        <v>4.2</v>
      </c>
      <c r="M53" s="4">
        <f>'All 01.12.23 - 31.03.25'!R52</f>
        <v>0</v>
      </c>
      <c r="N53" s="4">
        <f>'All 01.12.23 - 31.03.25'!P52</f>
        <v>1034535.85</v>
      </c>
      <c r="O53" s="4">
        <f>'All 01.12.23 - 31.03.25'!AA52</f>
        <v>122684.46</v>
      </c>
      <c r="P53">
        <f t="shared" si="0"/>
        <v>0</v>
      </c>
    </row>
    <row r="54" spans="1:16" ht="13.9" customHeight="1" x14ac:dyDescent="0.35">
      <c r="A54" s="1">
        <f>'All 01.12.23 - 31.03.25'!A53</f>
        <v>45310</v>
      </c>
      <c r="B54" s="2">
        <f>'All 01.12.23 - 31.03.25'!AM53</f>
        <v>60.71</v>
      </c>
      <c r="C54" s="4">
        <f>'All 01.12.23 - 31.03.25'!Q53</f>
        <v>54.16</v>
      </c>
      <c r="D54" s="4">
        <f>'All 01.12.23 - 31.03.25'!T53</f>
        <v>9.7899999999999991</v>
      </c>
      <c r="E54">
        <f>('All 01.12.23 - 31.03.25'!K53+'All 01.12.23 - 31.03.25'!V53+'All 01.12.23 - 31.03.25'!W53+'All 01.12.23 - 31.03.25'!AG53+'All 01.12.23 - 31.03.25'!AH53+'All 01.12.23 - 31.03.25'!AP53+'All 01.12.23 - 31.03.25'!AQ53+'All 01.12.23 - 31.03.25'!AT53+'All 01.12.23 - 31.03.25'!AW53)/8</f>
        <v>58.885000000000005</v>
      </c>
      <c r="F54" s="4">
        <f>'All 01.12.23 - 31.03.25'!L53</f>
        <v>63.64</v>
      </c>
      <c r="G54" s="4">
        <f>'All 01.12.23 - 31.03.25'!Y53</f>
        <v>49.95</v>
      </c>
      <c r="H54" s="4">
        <f>'All 01.12.23 - 31.03.25'!AO53</f>
        <v>4298.59</v>
      </c>
      <c r="I54" s="4">
        <f>'All 01.12.23 - 31.03.25'!AL53</f>
        <v>56026.29</v>
      </c>
      <c r="J54" s="2">
        <f>'All 01.12.23 - 31.03.25'!AE53</f>
        <v>2099</v>
      </c>
      <c r="K54" s="4">
        <f>'All 01.12.23 - 31.03.25'!AN53</f>
        <v>1</v>
      </c>
      <c r="L54" s="4">
        <f>'All 01.12.23 - 31.03.25'!AS53</f>
        <v>4.1500000000000004</v>
      </c>
      <c r="M54" s="4">
        <f>'All 01.12.23 - 31.03.25'!R53</f>
        <v>0</v>
      </c>
      <c r="N54" s="4">
        <f>'All 01.12.23 - 31.03.25'!P53</f>
        <v>1035896.15</v>
      </c>
      <c r="O54" s="4">
        <f>'All 01.12.23 - 31.03.25'!AA53</f>
        <v>122795.6</v>
      </c>
      <c r="P54">
        <f t="shared" si="0"/>
        <v>0</v>
      </c>
    </row>
    <row r="55" spans="1:16" ht="13.9" customHeight="1" x14ac:dyDescent="0.35">
      <c r="A55" s="1">
        <f>'All 01.12.23 - 31.03.25'!A54</f>
        <v>45311</v>
      </c>
      <c r="B55" s="2">
        <f>'All 01.12.23 - 31.03.25'!AM54</f>
        <v>61.16</v>
      </c>
      <c r="C55" s="4">
        <f>'All 01.12.23 - 31.03.25'!Q54</f>
        <v>54.6</v>
      </c>
      <c r="D55" s="4">
        <f>'All 01.12.23 - 31.03.25'!T54</f>
        <v>10.25</v>
      </c>
      <c r="E55">
        <f>('All 01.12.23 - 31.03.25'!K54+'All 01.12.23 - 31.03.25'!V54+'All 01.12.23 - 31.03.25'!W54+'All 01.12.23 - 31.03.25'!AG54+'All 01.12.23 - 31.03.25'!AH54+'All 01.12.23 - 31.03.25'!AP54+'All 01.12.23 - 31.03.25'!AQ54+'All 01.12.23 - 31.03.25'!AT54+'All 01.12.23 - 31.03.25'!AW54)/8</f>
        <v>58.569999999999993</v>
      </c>
      <c r="F55" s="4">
        <f>'All 01.12.23 - 31.03.25'!L54</f>
        <v>63.16</v>
      </c>
      <c r="G55" s="4">
        <f>'All 01.12.23 - 31.03.25'!Y54</f>
        <v>50.83</v>
      </c>
      <c r="H55" s="4">
        <f>'All 01.12.23 - 31.03.25'!AO54</f>
        <v>4458.1000000000004</v>
      </c>
      <c r="I55" s="4">
        <f>'All 01.12.23 - 31.03.25'!AL54</f>
        <v>52259.05</v>
      </c>
      <c r="J55" s="2">
        <f>'All 01.12.23 - 31.03.25'!AE54</f>
        <v>2099</v>
      </c>
      <c r="K55" s="4">
        <f>'All 01.12.23 - 31.03.25'!AN54</f>
        <v>1</v>
      </c>
      <c r="L55" s="4">
        <f>'All 01.12.23 - 31.03.25'!AS54</f>
        <v>4.29</v>
      </c>
      <c r="M55" s="4">
        <f>'All 01.12.23 - 31.03.25'!R54</f>
        <v>0</v>
      </c>
      <c r="N55" s="4">
        <f>'All 01.12.23 - 31.03.25'!P54</f>
        <v>1037074.95</v>
      </c>
      <c r="O55" s="4">
        <f>'All 01.12.23 - 31.03.25'!AA54</f>
        <v>122888.3</v>
      </c>
      <c r="P55">
        <f t="shared" si="0"/>
        <v>0</v>
      </c>
    </row>
    <row r="56" spans="1:16" ht="13.9" customHeight="1" x14ac:dyDescent="0.35">
      <c r="A56" s="1">
        <f>'All 01.12.23 - 31.03.25'!A55</f>
        <v>45312</v>
      </c>
      <c r="B56" s="2">
        <f>'All 01.12.23 - 31.03.25'!AM55</f>
        <v>60.27</v>
      </c>
      <c r="C56" s="4">
        <f>'All 01.12.23 - 31.03.25'!Q55</f>
        <v>53.61</v>
      </c>
      <c r="D56" s="4">
        <f>'All 01.12.23 - 31.03.25'!T55</f>
        <v>9.64</v>
      </c>
      <c r="E56">
        <f>('All 01.12.23 - 31.03.25'!K55+'All 01.12.23 - 31.03.25'!V55+'All 01.12.23 - 31.03.25'!W55+'All 01.12.23 - 31.03.25'!AG55+'All 01.12.23 - 31.03.25'!AH55+'All 01.12.23 - 31.03.25'!AP55+'All 01.12.23 - 31.03.25'!AQ55+'All 01.12.23 - 31.03.25'!AT55+'All 01.12.23 - 31.03.25'!AW55)/8</f>
        <v>57.244999999999997</v>
      </c>
      <c r="F56" s="4">
        <f>'All 01.12.23 - 31.03.25'!L55</f>
        <v>62.46</v>
      </c>
      <c r="G56" s="4">
        <f>'All 01.12.23 - 31.03.25'!Y55</f>
        <v>49.41</v>
      </c>
      <c r="H56" s="4">
        <f>'All 01.12.23 - 31.03.25'!AO55</f>
        <v>4514.49</v>
      </c>
      <c r="I56" s="4">
        <f>'All 01.12.23 - 31.03.25'!AL55</f>
        <v>58610.63</v>
      </c>
      <c r="J56" s="2">
        <f>'All 01.12.23 - 31.03.25'!AE55</f>
        <v>2099</v>
      </c>
      <c r="K56" s="4">
        <f>'All 01.12.23 - 31.03.25'!AN55</f>
        <v>1</v>
      </c>
      <c r="L56" s="4">
        <f>'All 01.12.23 - 31.03.25'!AS55</f>
        <v>4.41</v>
      </c>
      <c r="M56" s="4">
        <f>'All 01.12.23 - 31.03.25'!R55</f>
        <v>0</v>
      </c>
      <c r="N56" s="4">
        <f>'All 01.12.23 - 31.03.25'!P55</f>
        <v>1038592.95</v>
      </c>
      <c r="O56" s="4">
        <f>'All 01.12.23 - 31.03.25'!AA55</f>
        <v>123005.34</v>
      </c>
      <c r="P56">
        <f t="shared" si="0"/>
        <v>0</v>
      </c>
    </row>
    <row r="57" spans="1:16" ht="13.9" customHeight="1" x14ac:dyDescent="0.35">
      <c r="A57" s="1">
        <f>'All 01.12.23 - 31.03.25'!A56</f>
        <v>45313</v>
      </c>
      <c r="B57" s="2">
        <f>'All 01.12.23 - 31.03.25'!AM56</f>
        <v>60.67</v>
      </c>
      <c r="C57" s="4">
        <f>'All 01.12.23 - 31.03.25'!Q56</f>
        <v>54.22</v>
      </c>
      <c r="D57" s="4">
        <f>'All 01.12.23 - 31.03.25'!T56</f>
        <v>10.42</v>
      </c>
      <c r="E57">
        <f>('All 01.12.23 - 31.03.25'!K56+'All 01.12.23 - 31.03.25'!V56+'All 01.12.23 - 31.03.25'!W56+'All 01.12.23 - 31.03.25'!AG56+'All 01.12.23 - 31.03.25'!AH56+'All 01.12.23 - 31.03.25'!AP56+'All 01.12.23 - 31.03.25'!AQ56+'All 01.12.23 - 31.03.25'!AT56+'All 01.12.23 - 31.03.25'!AW56)/8</f>
        <v>58.928749999999994</v>
      </c>
      <c r="F57" s="4">
        <f>'All 01.12.23 - 31.03.25'!L56</f>
        <v>62.46</v>
      </c>
      <c r="G57" s="4">
        <f>'All 01.12.23 - 31.03.25'!Y56</f>
        <v>50.27</v>
      </c>
      <c r="H57" s="4">
        <f>'All 01.12.23 - 31.03.25'!AO56</f>
        <v>4266.67</v>
      </c>
      <c r="I57" s="4">
        <f>'All 01.12.23 - 31.03.25'!AL56</f>
        <v>50840.94</v>
      </c>
      <c r="J57" s="2">
        <f>'All 01.12.23 - 31.03.25'!AE56</f>
        <v>2099</v>
      </c>
      <c r="K57" s="4">
        <f>'All 01.12.23 - 31.03.25'!AN56</f>
        <v>1</v>
      </c>
      <c r="L57" s="4">
        <f>'All 01.12.23 - 31.03.25'!AS56</f>
        <v>4.3600000000000003</v>
      </c>
      <c r="M57" s="4">
        <f>'All 01.12.23 - 31.03.25'!R56</f>
        <v>0</v>
      </c>
      <c r="N57" s="4">
        <f>'All 01.12.23 - 31.03.25'!P56</f>
        <v>1039883.33</v>
      </c>
      <c r="O57" s="4">
        <f>'All 01.12.23 - 31.03.25'!AA56</f>
        <v>123109.32</v>
      </c>
      <c r="P57">
        <f t="shared" si="0"/>
        <v>0</v>
      </c>
    </row>
    <row r="58" spans="1:16" ht="13.9" customHeight="1" x14ac:dyDescent="0.35">
      <c r="A58" s="1">
        <f>'All 01.12.23 - 31.03.25'!A57</f>
        <v>45314</v>
      </c>
      <c r="B58" s="2">
        <f>'All 01.12.23 - 31.03.25'!AM57</f>
        <v>60.28</v>
      </c>
      <c r="C58" s="4">
        <f>'All 01.12.23 - 31.03.25'!Q57</f>
        <v>53.98</v>
      </c>
      <c r="D58" s="4">
        <f>'All 01.12.23 - 31.03.25'!T57</f>
        <v>10.54</v>
      </c>
      <c r="E58">
        <f>('All 01.12.23 - 31.03.25'!K57+'All 01.12.23 - 31.03.25'!V57+'All 01.12.23 - 31.03.25'!W57+'All 01.12.23 - 31.03.25'!AG57+'All 01.12.23 - 31.03.25'!AH57+'All 01.12.23 - 31.03.25'!AP57+'All 01.12.23 - 31.03.25'!AQ57+'All 01.12.23 - 31.03.25'!AT57+'All 01.12.23 - 31.03.25'!AW57)/8</f>
        <v>57.798749999999998</v>
      </c>
      <c r="F58" s="4">
        <f>'All 01.12.23 - 31.03.25'!L57</f>
        <v>60.86</v>
      </c>
      <c r="G58" s="4">
        <f>'All 01.12.23 - 31.03.25'!Y57</f>
        <v>47.66</v>
      </c>
      <c r="H58" s="4">
        <f>'All 01.12.23 - 31.03.25'!AO57</f>
        <v>3988.14</v>
      </c>
      <c r="I58" s="4">
        <f>'All 01.12.23 - 31.03.25'!AL57</f>
        <v>42462.15</v>
      </c>
      <c r="J58" s="2">
        <f>'All 01.12.23 - 31.03.25'!AE57</f>
        <v>2099</v>
      </c>
      <c r="K58" s="4">
        <f>'All 01.12.23 - 31.03.25'!AN57</f>
        <v>1</v>
      </c>
      <c r="L58" s="4">
        <f>'All 01.12.23 - 31.03.25'!AS57</f>
        <v>4.13</v>
      </c>
      <c r="M58" s="4">
        <f>'All 01.12.23 - 31.03.25'!R57</f>
        <v>0</v>
      </c>
      <c r="N58" s="4">
        <f>'All 01.12.23 - 31.03.25'!P57</f>
        <v>1041042.82</v>
      </c>
      <c r="O58" s="4">
        <f>'All 01.12.23 - 31.03.25'!AA57</f>
        <v>123207.69</v>
      </c>
      <c r="P58">
        <f t="shared" si="0"/>
        <v>0</v>
      </c>
    </row>
    <row r="59" spans="1:16" ht="13.9" customHeight="1" x14ac:dyDescent="0.35">
      <c r="A59" s="1">
        <f>'All 01.12.23 - 31.03.25'!A58</f>
        <v>45315</v>
      </c>
      <c r="B59" s="2">
        <f>'All 01.12.23 - 31.03.25'!AM58</f>
        <v>61.87</v>
      </c>
      <c r="C59" s="4">
        <f>'All 01.12.23 - 31.03.25'!Q58</f>
        <v>55.02</v>
      </c>
      <c r="D59" s="4">
        <f>'All 01.12.23 - 31.03.25'!T58</f>
        <v>9.92</v>
      </c>
      <c r="E59">
        <f>('All 01.12.23 - 31.03.25'!K58+'All 01.12.23 - 31.03.25'!V58+'All 01.12.23 - 31.03.25'!W58+'All 01.12.23 - 31.03.25'!AG58+'All 01.12.23 - 31.03.25'!AH58+'All 01.12.23 - 31.03.25'!AP58+'All 01.12.23 - 31.03.25'!AQ58+'All 01.12.23 - 31.03.25'!AT58+'All 01.12.23 - 31.03.25'!AW58)/8</f>
        <v>59.85125</v>
      </c>
      <c r="F59" s="4">
        <f>'All 01.12.23 - 31.03.25'!L58</f>
        <v>66.510000000000005</v>
      </c>
      <c r="G59" s="4">
        <f>'All 01.12.23 - 31.03.25'!Y58</f>
        <v>49.74</v>
      </c>
      <c r="H59" s="4">
        <f>'All 01.12.23 - 31.03.25'!AO58</f>
        <v>4395.1000000000004</v>
      </c>
      <c r="I59" s="4">
        <f>'All 01.12.23 - 31.03.25'!AL58</f>
        <v>48717.16</v>
      </c>
      <c r="J59" s="2">
        <f>'All 01.12.23 - 31.03.25'!AE58</f>
        <v>2099</v>
      </c>
      <c r="K59" s="4">
        <f>'All 01.12.23 - 31.03.25'!AN58</f>
        <v>1</v>
      </c>
      <c r="L59" s="4">
        <f>'All 01.12.23 - 31.03.25'!AS58</f>
        <v>2.71</v>
      </c>
      <c r="M59" s="4">
        <f>'All 01.12.23 - 31.03.25'!R58</f>
        <v>0</v>
      </c>
      <c r="N59" s="4">
        <f>'All 01.12.23 - 31.03.25'!P58</f>
        <v>1042457.16</v>
      </c>
      <c r="O59" s="4">
        <f>'All 01.12.23 - 31.03.25'!AA58</f>
        <v>123324.77</v>
      </c>
      <c r="P59">
        <f t="shared" si="0"/>
        <v>0</v>
      </c>
    </row>
    <row r="60" spans="1:16" ht="13.9" customHeight="1" x14ac:dyDescent="0.35">
      <c r="A60" s="1">
        <f>'All 01.12.23 - 31.03.25'!A59</f>
        <v>45316</v>
      </c>
      <c r="B60" s="2">
        <f>'All 01.12.23 - 31.03.25'!AM59</f>
        <v>61.76</v>
      </c>
      <c r="C60" s="4">
        <f>'All 01.12.23 - 31.03.25'!Q59</f>
        <v>54.79</v>
      </c>
      <c r="D60" s="4">
        <f>'All 01.12.23 - 31.03.25'!T59</f>
        <v>9.89</v>
      </c>
      <c r="E60">
        <f>('All 01.12.23 - 31.03.25'!K59+'All 01.12.23 - 31.03.25'!V59+'All 01.12.23 - 31.03.25'!W59+'All 01.12.23 - 31.03.25'!AG59+'All 01.12.23 - 31.03.25'!AH59+'All 01.12.23 - 31.03.25'!AP59+'All 01.12.23 - 31.03.25'!AQ59+'All 01.12.23 - 31.03.25'!AT59+'All 01.12.23 - 31.03.25'!AW59)/8</f>
        <v>59.174999999999997</v>
      </c>
      <c r="F60" s="4">
        <f>'All 01.12.23 - 31.03.25'!L59</f>
        <v>66.59</v>
      </c>
      <c r="G60" s="4">
        <f>'All 01.12.23 - 31.03.25'!Y59</f>
        <v>51.31</v>
      </c>
      <c r="H60" s="4">
        <f>'All 01.12.23 - 31.03.25'!AO59</f>
        <v>4368.6899999999996</v>
      </c>
      <c r="I60" s="4">
        <f>'All 01.12.23 - 31.03.25'!AL59</f>
        <v>49552.53</v>
      </c>
      <c r="J60" s="2">
        <f>'All 01.12.23 - 31.03.25'!AE59</f>
        <v>2099</v>
      </c>
      <c r="K60" s="4">
        <f>'All 01.12.23 - 31.03.25'!AN59</f>
        <v>1</v>
      </c>
      <c r="L60" s="4">
        <f>'All 01.12.23 - 31.03.25'!AS59</f>
        <v>2.89</v>
      </c>
      <c r="M60" s="4">
        <f>'All 01.12.23 - 31.03.25'!R59</f>
        <v>0</v>
      </c>
      <c r="N60" s="4">
        <f>'All 01.12.23 - 31.03.25'!P59</f>
        <v>1043610.76</v>
      </c>
      <c r="O60" s="4">
        <f>'All 01.12.23 - 31.03.25'!AA59</f>
        <v>123425.73</v>
      </c>
      <c r="P60">
        <f t="shared" si="0"/>
        <v>0</v>
      </c>
    </row>
    <row r="61" spans="1:16" ht="13.9" customHeight="1" x14ac:dyDescent="0.35">
      <c r="A61" s="1">
        <f>'All 01.12.23 - 31.03.25'!A60</f>
        <v>45317</v>
      </c>
      <c r="B61" s="2">
        <f>'All 01.12.23 - 31.03.25'!AM60</f>
        <v>61.18</v>
      </c>
      <c r="C61" s="4">
        <f>'All 01.12.23 - 31.03.25'!Q60</f>
        <v>54.59</v>
      </c>
      <c r="D61" s="4">
        <f>'All 01.12.23 - 31.03.25'!T60</f>
        <v>10.11</v>
      </c>
      <c r="E61">
        <f>('All 01.12.23 - 31.03.25'!K60+'All 01.12.23 - 31.03.25'!V60+'All 01.12.23 - 31.03.25'!W60+'All 01.12.23 - 31.03.25'!AG60+'All 01.12.23 - 31.03.25'!AH60+'All 01.12.23 - 31.03.25'!AP60+'All 01.12.23 - 31.03.25'!AQ60+'All 01.12.23 - 31.03.25'!AT60+'All 01.12.23 - 31.03.25'!AW60)/8</f>
        <v>59.755000000000003</v>
      </c>
      <c r="F61" s="4">
        <f>'All 01.12.23 - 31.03.25'!L60</f>
        <v>65.010000000000005</v>
      </c>
      <c r="G61" s="4">
        <f>'All 01.12.23 - 31.03.25'!Y60</f>
        <v>51.91</v>
      </c>
      <c r="H61" s="4">
        <f>'All 01.12.23 - 31.03.25'!AO60</f>
        <v>4196.62</v>
      </c>
      <c r="I61" s="4">
        <f>'All 01.12.23 - 31.03.25'!AL60</f>
        <v>47808.7</v>
      </c>
      <c r="J61" s="2">
        <f>'All 01.12.23 - 31.03.25'!AE60</f>
        <v>2099</v>
      </c>
      <c r="K61" s="4">
        <f>'All 01.12.23 - 31.03.25'!AN60</f>
        <v>1</v>
      </c>
      <c r="L61" s="4">
        <f>'All 01.12.23 - 31.03.25'!AS60</f>
        <v>3.57</v>
      </c>
      <c r="M61" s="4">
        <f>'All 01.12.23 - 31.03.25'!R60</f>
        <v>0</v>
      </c>
      <c r="N61" s="4">
        <f>'All 01.12.23 - 31.03.25'!P60</f>
        <v>1044765.22</v>
      </c>
      <c r="O61" s="4">
        <f>'All 01.12.23 - 31.03.25'!AA60</f>
        <v>123526.07</v>
      </c>
      <c r="P61">
        <f t="shared" si="0"/>
        <v>0</v>
      </c>
    </row>
    <row r="62" spans="1:16" ht="13.9" customHeight="1" x14ac:dyDescent="0.35">
      <c r="A62" s="1">
        <f>'All 01.12.23 - 31.03.25'!A61</f>
        <v>45318</v>
      </c>
      <c r="B62" s="2">
        <f>'All 01.12.23 - 31.03.25'!AM61</f>
        <v>61.74</v>
      </c>
      <c r="C62" s="4">
        <f>'All 01.12.23 - 31.03.25'!Q61</f>
        <v>54.97</v>
      </c>
      <c r="D62" s="4">
        <f>'All 01.12.23 - 31.03.25'!T61</f>
        <v>9.6199999999999992</v>
      </c>
      <c r="E62">
        <f>('All 01.12.23 - 31.03.25'!K61+'All 01.12.23 - 31.03.25'!V61+'All 01.12.23 - 31.03.25'!W61+'All 01.12.23 - 31.03.25'!AG61+'All 01.12.23 - 31.03.25'!AH61+'All 01.12.23 - 31.03.25'!AP61+'All 01.12.23 - 31.03.25'!AQ61+'All 01.12.23 - 31.03.25'!AT61+'All 01.12.23 - 31.03.25'!AW61)/8</f>
        <v>59.912500000000001</v>
      </c>
      <c r="F62" s="4">
        <f>'All 01.12.23 - 31.03.25'!L61</f>
        <v>66.260000000000005</v>
      </c>
      <c r="G62" s="4">
        <f>'All 01.12.23 - 31.03.25'!Y61</f>
        <v>51.57</v>
      </c>
      <c r="H62" s="4">
        <f>'All 01.12.23 - 31.03.25'!AO61</f>
        <v>4273.96</v>
      </c>
      <c r="I62" s="4">
        <f>'All 01.12.23 - 31.03.25'!AL61</f>
        <v>52178.13</v>
      </c>
      <c r="J62" s="2">
        <f>'All 01.12.23 - 31.03.25'!AE61</f>
        <v>2099</v>
      </c>
      <c r="K62" s="4">
        <f>'All 01.12.23 - 31.03.25'!AN61</f>
        <v>1</v>
      </c>
      <c r="L62" s="4">
        <f>'All 01.12.23 - 31.03.25'!AS61</f>
        <v>3.17</v>
      </c>
      <c r="M62" s="4">
        <f>'All 01.12.23 - 31.03.25'!R61</f>
        <v>0</v>
      </c>
      <c r="N62" s="4">
        <f>'All 01.12.23 - 31.03.25'!P61</f>
        <v>1046008.85</v>
      </c>
      <c r="O62" s="4">
        <f>'All 01.12.23 - 31.03.25'!AA61</f>
        <v>123638.57</v>
      </c>
      <c r="P62">
        <f t="shared" si="0"/>
        <v>0</v>
      </c>
    </row>
    <row r="63" spans="1:16" ht="13.9" customHeight="1" x14ac:dyDescent="0.35">
      <c r="A63" s="1">
        <f>'All 01.12.23 - 31.03.25'!A62</f>
        <v>45319</v>
      </c>
      <c r="B63" s="2">
        <f>'All 01.12.23 - 31.03.25'!AM62</f>
        <v>61.72</v>
      </c>
      <c r="C63" s="4">
        <f>'All 01.12.23 - 31.03.25'!Q62</f>
        <v>55.04</v>
      </c>
      <c r="D63" s="4">
        <f>'All 01.12.23 - 31.03.25'!T62</f>
        <v>9.52</v>
      </c>
      <c r="E63">
        <f>('All 01.12.23 - 31.03.25'!K62+'All 01.12.23 - 31.03.25'!V62+'All 01.12.23 - 31.03.25'!W62+'All 01.12.23 - 31.03.25'!AG62+'All 01.12.23 - 31.03.25'!AH62+'All 01.12.23 - 31.03.25'!AP62+'All 01.12.23 - 31.03.25'!AQ62+'All 01.12.23 - 31.03.25'!AT62+'All 01.12.23 - 31.03.25'!AW62)/8</f>
        <v>59.558750000000003</v>
      </c>
      <c r="F63" s="4">
        <f>'All 01.12.23 - 31.03.25'!L62</f>
        <v>67</v>
      </c>
      <c r="G63" s="4">
        <f>'All 01.12.23 - 31.03.25'!Y62</f>
        <v>49.96</v>
      </c>
      <c r="H63" s="4">
        <f>'All 01.12.23 - 31.03.25'!AO62</f>
        <v>4293.33</v>
      </c>
      <c r="I63" s="4">
        <f>'All 01.12.23 - 31.03.25'!AL62</f>
        <v>49088.89</v>
      </c>
      <c r="J63" s="2">
        <f>'All 01.12.23 - 31.03.25'!AE62</f>
        <v>2099</v>
      </c>
      <c r="K63" s="4">
        <f>'All 01.12.23 - 31.03.25'!AN62</f>
        <v>1</v>
      </c>
      <c r="L63" s="4">
        <f>'All 01.12.23 - 31.03.25'!AS62</f>
        <v>2.86</v>
      </c>
      <c r="M63" s="4">
        <f>'All 01.12.23 - 31.03.25'!R62</f>
        <v>0</v>
      </c>
      <c r="N63" s="4">
        <f>'All 01.12.23 - 31.03.25'!P62</f>
        <v>1047082</v>
      </c>
      <c r="O63" s="4">
        <f>'All 01.12.23 - 31.03.25'!AA62</f>
        <v>123735.77</v>
      </c>
      <c r="P63">
        <f t="shared" si="0"/>
        <v>0</v>
      </c>
    </row>
    <row r="64" spans="1:16" ht="13.9" customHeight="1" x14ac:dyDescent="0.35">
      <c r="A64" s="1">
        <f>'All 01.12.23 - 31.03.25'!A63</f>
        <v>45320</v>
      </c>
      <c r="B64" s="2">
        <f>'All 01.12.23 - 31.03.25'!AM63</f>
        <v>60.83</v>
      </c>
      <c r="C64" s="4">
        <f>'All 01.12.23 - 31.03.25'!Q63</f>
        <v>54.47</v>
      </c>
      <c r="D64" s="4">
        <f>'All 01.12.23 - 31.03.25'!T63</f>
        <v>9.76</v>
      </c>
      <c r="E64">
        <f>('All 01.12.23 - 31.03.25'!K63+'All 01.12.23 - 31.03.25'!V63+'All 01.12.23 - 31.03.25'!W63+'All 01.12.23 - 31.03.25'!AG63+'All 01.12.23 - 31.03.25'!AH63+'All 01.12.23 - 31.03.25'!AP63+'All 01.12.23 - 31.03.25'!AQ63+'All 01.12.23 - 31.03.25'!AT63+'All 01.12.23 - 31.03.25'!AW63)/8</f>
        <v>58.886249999999997</v>
      </c>
      <c r="F64" s="4">
        <f>'All 01.12.23 - 31.03.25'!L63</f>
        <v>64.66</v>
      </c>
      <c r="G64" s="4">
        <f>'All 01.12.23 - 31.03.25'!Y63</f>
        <v>50.1</v>
      </c>
      <c r="H64" s="4">
        <f>'All 01.12.23 - 31.03.25'!AO63</f>
        <v>4136.8100000000004</v>
      </c>
      <c r="I64" s="4">
        <f>'All 01.12.23 - 31.03.25'!AL63</f>
        <v>44708.33</v>
      </c>
      <c r="J64" s="2">
        <f>'All 01.12.23 - 31.03.25'!AE63</f>
        <v>2099</v>
      </c>
      <c r="K64" s="4">
        <f>'All 01.12.23 - 31.03.25'!AN63</f>
        <v>1</v>
      </c>
      <c r="L64" s="4">
        <f>'All 01.12.23 - 31.03.25'!AS63</f>
        <v>3.09</v>
      </c>
      <c r="M64" s="4">
        <f>'All 01.12.23 - 31.03.25'!R63</f>
        <v>0</v>
      </c>
      <c r="N64" s="4">
        <f>'All 01.12.23 - 31.03.25'!P63</f>
        <v>1048240.28</v>
      </c>
      <c r="O64" s="4">
        <f>'All 01.12.23 - 31.03.25'!AA63</f>
        <v>123840.24</v>
      </c>
      <c r="P64">
        <f t="shared" si="0"/>
        <v>0</v>
      </c>
    </row>
    <row r="65" spans="1:16" ht="13.9" customHeight="1" x14ac:dyDescent="0.35">
      <c r="A65" s="1">
        <f>'All 01.12.23 - 31.03.25'!A64</f>
        <v>45321</v>
      </c>
      <c r="B65" s="2">
        <f>'All 01.12.23 - 31.03.25'!AM64</f>
        <v>60.75</v>
      </c>
      <c r="C65" s="4">
        <f>'All 01.12.23 - 31.03.25'!Q64</f>
        <v>54.32</v>
      </c>
      <c r="D65" s="4">
        <f>'All 01.12.23 - 31.03.25'!T64</f>
        <v>10.38</v>
      </c>
      <c r="E65">
        <f>('All 01.12.23 - 31.03.25'!K64+'All 01.12.23 - 31.03.25'!V64+'All 01.12.23 - 31.03.25'!W64+'All 01.12.23 - 31.03.25'!AG64+'All 01.12.23 - 31.03.25'!AH64+'All 01.12.23 - 31.03.25'!AP64+'All 01.12.23 - 31.03.25'!AQ64+'All 01.12.23 - 31.03.25'!AT64+'All 01.12.23 - 31.03.25'!AW64)/8</f>
        <v>59.266249999999992</v>
      </c>
      <c r="F65" s="4">
        <f>'All 01.12.23 - 31.03.25'!L64</f>
        <v>64.41</v>
      </c>
      <c r="G65" s="4">
        <f>'All 01.12.23 - 31.03.25'!Y64</f>
        <v>49.82</v>
      </c>
      <c r="H65" s="4">
        <f>'All 01.12.23 - 31.03.25'!AO64</f>
        <v>4133.33</v>
      </c>
      <c r="I65" s="4">
        <f>'All 01.12.23 - 31.03.25'!AL64</f>
        <v>45807.14</v>
      </c>
      <c r="J65" s="2">
        <f>'All 01.12.23 - 31.03.25'!AE64</f>
        <v>2099</v>
      </c>
      <c r="K65" s="4">
        <f>'All 01.12.23 - 31.03.25'!AN64</f>
        <v>1</v>
      </c>
      <c r="L65" s="4">
        <f>'All 01.12.23 - 31.03.25'!AS64</f>
        <v>3.4</v>
      </c>
      <c r="M65" s="4">
        <f>'All 01.12.23 - 31.03.25'!R64</f>
        <v>0</v>
      </c>
      <c r="N65" s="4">
        <f>'All 01.12.23 - 31.03.25'!P64</f>
        <v>1049392.06</v>
      </c>
      <c r="O65" s="4">
        <f>'All 01.12.23 - 31.03.25'!AA64</f>
        <v>123944.33</v>
      </c>
      <c r="P65">
        <f t="shared" si="0"/>
        <v>0</v>
      </c>
    </row>
    <row r="66" spans="1:16" ht="13.9" customHeight="1" x14ac:dyDescent="0.35">
      <c r="A66" s="1">
        <f>'All 01.12.23 - 31.03.25'!A65</f>
        <v>45322</v>
      </c>
      <c r="B66" s="2">
        <f>'All 01.12.23 - 31.03.25'!AM65</f>
        <v>61.75</v>
      </c>
      <c r="C66" s="4">
        <f>'All 01.12.23 - 31.03.25'!Q65</f>
        <v>55.04</v>
      </c>
      <c r="D66" s="4">
        <f>'All 01.12.23 - 31.03.25'!T65</f>
        <v>9.51</v>
      </c>
      <c r="E66">
        <f>('All 01.12.23 - 31.03.25'!K65+'All 01.12.23 - 31.03.25'!V65+'All 01.12.23 - 31.03.25'!W65+'All 01.12.23 - 31.03.25'!AG65+'All 01.12.23 - 31.03.25'!AH65+'All 01.12.23 - 31.03.25'!AP65+'All 01.12.23 - 31.03.25'!AQ65+'All 01.12.23 - 31.03.25'!AT65+'All 01.12.23 - 31.03.25'!AW65)/8</f>
        <v>59.623749999999994</v>
      </c>
      <c r="F66" s="4">
        <f>'All 01.12.23 - 31.03.25'!L65</f>
        <v>66.67</v>
      </c>
      <c r="G66" s="4">
        <f>'All 01.12.23 - 31.03.25'!Y65</f>
        <v>50.42</v>
      </c>
      <c r="H66" s="4">
        <f>'All 01.12.23 - 31.03.25'!AO65</f>
        <v>4337.16</v>
      </c>
      <c r="I66" s="4">
        <f>'All 01.12.23 - 31.03.25'!AL65</f>
        <v>55873.77</v>
      </c>
      <c r="J66" s="2">
        <f>'All 01.12.23 - 31.03.25'!AE65</f>
        <v>2099</v>
      </c>
      <c r="K66" s="4">
        <f>'All 01.12.23 - 31.03.25'!AN65</f>
        <v>1</v>
      </c>
      <c r="L66" s="4">
        <f>'All 01.12.23 - 31.03.25'!AS65</f>
        <v>3.18</v>
      </c>
      <c r="M66" s="4">
        <f>'All 01.12.23 - 31.03.25'!R65</f>
        <v>0</v>
      </c>
      <c r="N66" s="4">
        <f>'All 01.12.23 - 31.03.25'!P65</f>
        <v>1050625.79</v>
      </c>
      <c r="O66" s="4">
        <f>'All 01.12.23 - 31.03.25'!AA65</f>
        <v>124055.02</v>
      </c>
      <c r="P66">
        <f t="shared" si="0"/>
        <v>0</v>
      </c>
    </row>
    <row r="67" spans="1:16" ht="13.9" customHeight="1" x14ac:dyDescent="0.35">
      <c r="A67" s="1">
        <f>'All 01.12.23 - 31.03.25'!A66</f>
        <v>45323</v>
      </c>
      <c r="B67" s="2">
        <f>'All 01.12.23 - 31.03.25'!AM66</f>
        <v>61.64</v>
      </c>
      <c r="C67" s="4">
        <f>'All 01.12.23 - 31.03.25'!Q66</f>
        <v>54.87</v>
      </c>
      <c r="D67" s="4">
        <f>'All 01.12.23 - 31.03.25'!T66</f>
        <v>9.69</v>
      </c>
      <c r="E67">
        <f>('All 01.12.23 - 31.03.25'!K66+'All 01.12.23 - 31.03.25'!V66+'All 01.12.23 - 31.03.25'!W66+'All 01.12.23 - 31.03.25'!AG66+'All 01.12.23 - 31.03.25'!AH66+'All 01.12.23 - 31.03.25'!AP66+'All 01.12.23 - 31.03.25'!AQ66+'All 01.12.23 - 31.03.25'!AT66+'All 01.12.23 - 31.03.25'!AW66)/8</f>
        <v>59.143750000000004</v>
      </c>
      <c r="F67" s="4">
        <f>'All 01.12.23 - 31.03.25'!L66</f>
        <v>66.02</v>
      </c>
      <c r="G67" s="4">
        <f>'All 01.12.23 - 31.03.25'!Y66</f>
        <v>51.39</v>
      </c>
      <c r="H67" s="4">
        <f>'All 01.12.23 - 31.03.25'!AO66</f>
        <v>4264.8100000000004</v>
      </c>
      <c r="I67" s="4">
        <f>'All 01.12.23 - 31.03.25'!AL66</f>
        <v>51619.75</v>
      </c>
      <c r="J67" s="2">
        <f>'All 01.12.23 - 31.03.25'!AE66</f>
        <v>2099</v>
      </c>
      <c r="K67" s="4">
        <f>'All 01.12.23 - 31.03.25'!AN66</f>
        <v>1</v>
      </c>
      <c r="L67" s="4">
        <f>'All 01.12.23 - 31.03.25'!AS66</f>
        <v>3.14</v>
      </c>
      <c r="M67" s="4">
        <f>'All 01.12.23 - 31.03.25'!R66</f>
        <v>0</v>
      </c>
      <c r="N67" s="4">
        <f>'All 01.12.23 - 31.03.25'!P66</f>
        <v>1051898.27</v>
      </c>
      <c r="O67" s="4">
        <f>'All 01.12.23 - 31.03.25'!AA66</f>
        <v>124165.72</v>
      </c>
      <c r="P67">
        <f t="shared" si="0"/>
        <v>0</v>
      </c>
    </row>
    <row r="68" spans="1:16" ht="13.9" customHeight="1" x14ac:dyDescent="0.35">
      <c r="A68" s="1">
        <f>'All 01.12.23 - 31.03.25'!A67</f>
        <v>45324</v>
      </c>
      <c r="B68" s="2">
        <f>'All 01.12.23 - 31.03.25'!AM67</f>
        <v>61.84</v>
      </c>
      <c r="C68" s="4">
        <f>'All 01.12.23 - 31.03.25'!Q67</f>
        <v>55.04</v>
      </c>
      <c r="D68" s="4">
        <f>'All 01.12.23 - 31.03.25'!T67</f>
        <v>10.14</v>
      </c>
      <c r="E68">
        <f>('All 01.12.23 - 31.03.25'!K67+'All 01.12.23 - 31.03.25'!V67+'All 01.12.23 - 31.03.25'!W67+'All 01.12.23 - 31.03.25'!AG67+'All 01.12.23 - 31.03.25'!AH67+'All 01.12.23 - 31.03.25'!AP67+'All 01.12.23 - 31.03.25'!AQ67+'All 01.12.23 - 31.03.25'!AT67+'All 01.12.23 - 31.03.25'!AW67)/8</f>
        <v>59.713750000000005</v>
      </c>
      <c r="F68" s="4">
        <f>'All 01.12.23 - 31.03.25'!L67</f>
        <v>64.400000000000006</v>
      </c>
      <c r="G68" s="4">
        <f>'All 01.12.23 - 31.03.25'!Y67</f>
        <v>50.65</v>
      </c>
      <c r="H68" s="4">
        <f>'All 01.12.23 - 31.03.25'!AO67</f>
        <v>4276.3599999999997</v>
      </c>
      <c r="I68" s="4">
        <f>'All 01.12.23 - 31.03.25'!AL67</f>
        <v>45244.24</v>
      </c>
      <c r="J68" s="2">
        <f>'All 01.12.23 - 31.03.25'!AE67</f>
        <v>2099</v>
      </c>
      <c r="K68" s="4">
        <f>'All 01.12.23 - 31.03.25'!AN67</f>
        <v>1</v>
      </c>
      <c r="L68" s="4">
        <f>'All 01.12.23 - 31.03.25'!AS67</f>
        <v>3.03</v>
      </c>
      <c r="M68" s="4">
        <f>'All 01.12.23 - 31.03.25'!R67</f>
        <v>0</v>
      </c>
      <c r="N68" s="4">
        <f>'All 01.12.23 - 31.03.25'!P67</f>
        <v>1052874.3600000001</v>
      </c>
      <c r="O68" s="4">
        <f>'All 01.12.23 - 31.03.25'!AA67</f>
        <v>124253.46</v>
      </c>
      <c r="P68">
        <f t="shared" si="0"/>
        <v>0</v>
      </c>
    </row>
    <row r="69" spans="1:16" ht="13.9" customHeight="1" x14ac:dyDescent="0.35">
      <c r="A69" s="1">
        <f>'All 01.12.23 - 31.03.25'!A68</f>
        <v>45325</v>
      </c>
      <c r="B69" s="2">
        <f>'All 01.12.23 - 31.03.25'!AM68</f>
        <v>61.1</v>
      </c>
      <c r="C69" s="4">
        <f>'All 01.12.23 - 31.03.25'!Q68</f>
        <v>54.68</v>
      </c>
      <c r="D69" s="4">
        <f>'All 01.12.23 - 31.03.25'!T68</f>
        <v>10.73</v>
      </c>
      <c r="E69">
        <f>('All 01.12.23 - 31.03.25'!K68+'All 01.12.23 - 31.03.25'!V68+'All 01.12.23 - 31.03.25'!W68+'All 01.12.23 - 31.03.25'!AG68+'All 01.12.23 - 31.03.25'!AH68+'All 01.12.23 - 31.03.25'!AP68+'All 01.12.23 - 31.03.25'!AQ68+'All 01.12.23 - 31.03.25'!AT68+'All 01.12.23 - 31.03.25'!AW68)/8</f>
        <v>59.669999999999987</v>
      </c>
      <c r="F69" s="4">
        <f>'All 01.12.23 - 31.03.25'!L68</f>
        <v>63.52</v>
      </c>
      <c r="G69" s="4">
        <f>'All 01.12.23 - 31.03.25'!Y68</f>
        <v>51.22</v>
      </c>
      <c r="H69" s="4">
        <f>'All 01.12.23 - 31.03.25'!AO68</f>
        <v>4094.95</v>
      </c>
      <c r="I69" s="4">
        <f>'All 01.12.23 - 31.03.25'!AL68</f>
        <v>38166.67</v>
      </c>
      <c r="J69" s="2">
        <f>'All 01.12.23 - 31.03.25'!AE68</f>
        <v>2099</v>
      </c>
      <c r="K69" s="4">
        <f>'All 01.12.23 - 31.03.25'!AN68</f>
        <v>1</v>
      </c>
      <c r="L69" s="4">
        <f>'All 01.12.23 - 31.03.25'!AS68</f>
        <v>3.54</v>
      </c>
      <c r="M69" s="4">
        <f>'All 01.12.23 - 31.03.25'!R68</f>
        <v>0</v>
      </c>
      <c r="N69" s="4">
        <f>'All 01.12.23 - 31.03.25'!P68</f>
        <v>1054057.98</v>
      </c>
      <c r="O69" s="4">
        <f>'All 01.12.23 - 31.03.25'!AA68</f>
        <v>124361.9</v>
      </c>
      <c r="P69">
        <f t="shared" si="0"/>
        <v>0</v>
      </c>
    </row>
    <row r="70" spans="1:16" ht="13.9" customHeight="1" x14ac:dyDescent="0.35">
      <c r="A70" s="1">
        <f>'All 01.12.23 - 31.03.25'!A69</f>
        <v>45326</v>
      </c>
      <c r="B70" s="2">
        <f>'All 01.12.23 - 31.03.25'!AM69</f>
        <v>61.11</v>
      </c>
      <c r="C70" s="4">
        <f>'All 01.12.23 - 31.03.25'!Q69</f>
        <v>54.47</v>
      </c>
      <c r="D70" s="4">
        <f>'All 01.12.23 - 31.03.25'!T69</f>
        <v>10.74</v>
      </c>
      <c r="E70">
        <f>('All 01.12.23 - 31.03.25'!K69+'All 01.12.23 - 31.03.25'!V69+'All 01.12.23 - 31.03.25'!W69+'All 01.12.23 - 31.03.25'!AG69+'All 01.12.23 - 31.03.25'!AH69+'All 01.12.23 - 31.03.25'!AP69+'All 01.12.23 - 31.03.25'!AQ69+'All 01.12.23 - 31.03.25'!AT69+'All 01.12.23 - 31.03.25'!AW69)/8</f>
        <v>59.202500000000001</v>
      </c>
      <c r="F70" s="4">
        <f>'All 01.12.23 - 31.03.25'!L69</f>
        <v>64.41</v>
      </c>
      <c r="G70" s="4">
        <f>'All 01.12.23 - 31.03.25'!Y69</f>
        <v>50.63</v>
      </c>
      <c r="H70" s="4">
        <f>'All 01.12.23 - 31.03.25'!AO69</f>
        <v>4194.87</v>
      </c>
      <c r="I70" s="4">
        <f>'All 01.12.23 - 31.03.25'!AL69</f>
        <v>45042.05</v>
      </c>
      <c r="J70" s="2">
        <f>'All 01.12.23 - 31.03.25'!AE69</f>
        <v>2099</v>
      </c>
      <c r="K70" s="4">
        <f>'All 01.12.23 - 31.03.25'!AN69</f>
        <v>1</v>
      </c>
      <c r="L70" s="4">
        <f>'All 01.12.23 - 31.03.25'!AS69</f>
        <v>3.34</v>
      </c>
      <c r="M70" s="4">
        <f>'All 01.12.23 - 31.03.25'!R69</f>
        <v>0</v>
      </c>
      <c r="N70" s="4">
        <f>'All 01.12.23 - 31.03.25'!P69</f>
        <v>1055174.77</v>
      </c>
      <c r="O70" s="4">
        <f>'All 01.12.23 - 31.03.25'!AA69</f>
        <v>124466.82</v>
      </c>
      <c r="P70">
        <f t="shared" si="0"/>
        <v>0</v>
      </c>
    </row>
    <row r="71" spans="1:16" ht="13.9" customHeight="1" x14ac:dyDescent="0.35">
      <c r="A71" s="1">
        <f>'All 01.12.23 - 31.03.25'!A70</f>
        <v>45327</v>
      </c>
      <c r="B71" s="2">
        <f>'All 01.12.23 - 31.03.25'!AM70</f>
        <v>59.73</v>
      </c>
      <c r="C71" s="4">
        <f>'All 01.12.23 - 31.03.25'!Q70</f>
        <v>53.34</v>
      </c>
      <c r="D71" s="4">
        <f>'All 01.12.23 - 31.03.25'!T70</f>
        <v>10.43</v>
      </c>
      <c r="E71">
        <f>('All 01.12.23 - 31.03.25'!K70+'All 01.12.23 - 31.03.25'!V70+'All 01.12.23 - 31.03.25'!W70+'All 01.12.23 - 31.03.25'!AG70+'All 01.12.23 - 31.03.25'!AH70+'All 01.12.23 - 31.03.25'!AP70+'All 01.12.23 - 31.03.25'!AQ70+'All 01.12.23 - 31.03.25'!AT70+'All 01.12.23 - 31.03.25'!AW70)/8</f>
        <v>57.742499999999993</v>
      </c>
      <c r="F71" s="4">
        <f>'All 01.12.23 - 31.03.25'!L70</f>
        <v>61.81</v>
      </c>
      <c r="G71" s="4">
        <f>'All 01.12.23 - 31.03.25'!Y70</f>
        <v>49.11</v>
      </c>
      <c r="H71" s="4">
        <f>'All 01.12.23 - 31.03.25'!AO70</f>
        <v>4065.15</v>
      </c>
      <c r="I71" s="4">
        <f>'All 01.12.23 - 31.03.25'!AL70</f>
        <v>43340.4</v>
      </c>
      <c r="J71" s="2">
        <f>'All 01.12.23 - 31.03.25'!AE70</f>
        <v>2099</v>
      </c>
      <c r="K71" s="4">
        <f>'All 01.12.23 - 31.03.25'!AN70</f>
        <v>1</v>
      </c>
      <c r="L71" s="4">
        <f>'All 01.12.23 - 31.03.25'!AS70</f>
        <v>3.82</v>
      </c>
      <c r="M71" s="4">
        <f>'All 01.12.23 - 31.03.25'!R70</f>
        <v>0</v>
      </c>
      <c r="N71" s="4">
        <f>'All 01.12.23 - 31.03.25'!P70</f>
        <v>1056122.98</v>
      </c>
      <c r="O71" s="4">
        <f>'All 01.12.23 - 31.03.25'!AA70</f>
        <v>124557.31</v>
      </c>
      <c r="P71">
        <f t="shared" ref="P71:P134" si="1">J71-J70</f>
        <v>0</v>
      </c>
    </row>
    <row r="72" spans="1:16" ht="13.9" customHeight="1" x14ac:dyDescent="0.35">
      <c r="A72" s="1">
        <f>'All 01.12.23 - 31.03.25'!A71</f>
        <v>45328</v>
      </c>
      <c r="B72" s="2">
        <f>'All 01.12.23 - 31.03.25'!AM71</f>
        <v>57.34</v>
      </c>
      <c r="C72" s="4">
        <f>'All 01.12.23 - 31.03.25'!Q71</f>
        <v>51.79</v>
      </c>
      <c r="D72" s="4">
        <f>'All 01.12.23 - 31.03.25'!T71</f>
        <v>10.42</v>
      </c>
      <c r="E72">
        <f>('All 01.12.23 - 31.03.25'!K71+'All 01.12.23 - 31.03.25'!V71+'All 01.12.23 - 31.03.25'!W71+'All 01.12.23 - 31.03.25'!AG71+'All 01.12.23 - 31.03.25'!AH71+'All 01.12.23 - 31.03.25'!AP71+'All 01.12.23 - 31.03.25'!AQ71+'All 01.12.23 - 31.03.25'!AT71+'All 01.12.23 - 31.03.25'!AW71)/8</f>
        <v>55.033749999999998</v>
      </c>
      <c r="F72" s="4">
        <f>'All 01.12.23 - 31.03.25'!L71</f>
        <v>56.32</v>
      </c>
      <c r="G72" s="4">
        <f>'All 01.12.23 - 31.03.25'!Y71</f>
        <v>46.92</v>
      </c>
      <c r="H72" s="4">
        <f>'All 01.12.23 - 31.03.25'!AO71</f>
        <v>3593.75</v>
      </c>
      <c r="I72" s="4">
        <f>'All 01.12.23 - 31.03.25'!AL71</f>
        <v>39297.919999999998</v>
      </c>
      <c r="J72" s="2">
        <f>'All 01.12.23 - 31.03.25'!AE71</f>
        <v>2099</v>
      </c>
      <c r="K72" s="4">
        <f>'All 01.12.23 - 31.03.25'!AN71</f>
        <v>1</v>
      </c>
      <c r="L72" s="4">
        <f>'All 01.12.23 - 31.03.25'!AS71</f>
        <v>4.8499999999999996</v>
      </c>
      <c r="M72" s="4">
        <f>'All 01.12.23 - 31.03.25'!R71</f>
        <v>0</v>
      </c>
      <c r="N72" s="4">
        <f>'All 01.12.23 - 31.03.25'!P71</f>
        <v>1057099.17</v>
      </c>
      <c r="O72" s="4">
        <f>'All 01.12.23 - 31.03.25'!AA71</f>
        <v>124652.22</v>
      </c>
      <c r="P72">
        <f t="shared" si="1"/>
        <v>0</v>
      </c>
    </row>
    <row r="73" spans="1:16" ht="13.9" customHeight="1" x14ac:dyDescent="0.35">
      <c r="A73" s="1">
        <f>'All 01.12.23 - 31.03.25'!A72</f>
        <v>45329</v>
      </c>
      <c r="B73" s="2">
        <f>'All 01.12.23 - 31.03.25'!AM72</f>
        <v>57.44</v>
      </c>
      <c r="C73" s="4">
        <f>'All 01.12.23 - 31.03.25'!Q72</f>
        <v>51.68</v>
      </c>
      <c r="D73" s="4">
        <f>'All 01.12.23 - 31.03.25'!T72</f>
        <v>11.01</v>
      </c>
      <c r="E73">
        <f>('All 01.12.23 - 31.03.25'!K72+'All 01.12.23 - 31.03.25'!V72+'All 01.12.23 - 31.03.25'!W72+'All 01.12.23 - 31.03.25'!AG72+'All 01.12.23 - 31.03.25'!AH72+'All 01.12.23 - 31.03.25'!AP72+'All 01.12.23 - 31.03.25'!AQ72+'All 01.12.23 - 31.03.25'!AT72+'All 01.12.23 - 31.03.25'!AW72)/8</f>
        <v>54.088750000000005</v>
      </c>
      <c r="F73" s="4">
        <f>'All 01.12.23 - 31.03.25'!L72</f>
        <v>53.42</v>
      </c>
      <c r="G73" s="4">
        <f>'All 01.12.23 - 31.03.25'!Y72</f>
        <v>46.9</v>
      </c>
      <c r="H73" s="4">
        <f>'All 01.12.23 - 31.03.25'!AO72</f>
        <v>3873.56</v>
      </c>
      <c r="I73" s="4">
        <f>'All 01.12.23 - 31.03.25'!AL72</f>
        <v>38972.99</v>
      </c>
      <c r="J73" s="2">
        <f>'All 01.12.23 - 31.03.25'!AE72</f>
        <v>2099</v>
      </c>
      <c r="K73" s="4">
        <f>'All 01.12.23 - 31.03.25'!AN72</f>
        <v>1</v>
      </c>
      <c r="L73" s="4">
        <f>'All 01.12.23 - 31.03.25'!AS72</f>
        <v>5.67</v>
      </c>
      <c r="M73" s="4">
        <f>'All 01.12.23 - 31.03.25'!R72</f>
        <v>0</v>
      </c>
      <c r="N73" s="4">
        <f>'All 01.12.23 - 31.03.25'!P72</f>
        <v>1058023.74</v>
      </c>
      <c r="O73" s="4">
        <f>'All 01.12.23 - 31.03.25'!AA72</f>
        <v>124735.95</v>
      </c>
      <c r="P73">
        <f t="shared" si="1"/>
        <v>0</v>
      </c>
    </row>
    <row r="74" spans="1:16" ht="13.9" customHeight="1" x14ac:dyDescent="0.35">
      <c r="A74" s="1">
        <f>'All 01.12.23 - 31.03.25'!A73</f>
        <v>45330</v>
      </c>
      <c r="B74" s="2">
        <f>'All 01.12.23 - 31.03.25'!AM73</f>
        <v>60.03</v>
      </c>
      <c r="C74" s="4">
        <f>'All 01.12.23 - 31.03.25'!Q73</f>
        <v>53.62</v>
      </c>
      <c r="D74" s="4">
        <f>'All 01.12.23 - 31.03.25'!T73</f>
        <v>10.75</v>
      </c>
      <c r="E74">
        <f>('All 01.12.23 - 31.03.25'!K73+'All 01.12.23 - 31.03.25'!V73+'All 01.12.23 - 31.03.25'!W73+'All 01.12.23 - 31.03.25'!AG73+'All 01.12.23 - 31.03.25'!AH73+'All 01.12.23 - 31.03.25'!AP73+'All 01.12.23 - 31.03.25'!AQ73+'All 01.12.23 - 31.03.25'!AT73+'All 01.12.23 - 31.03.25'!AW73)/8</f>
        <v>57.863749999999989</v>
      </c>
      <c r="F74" s="4">
        <f>'All 01.12.23 - 31.03.25'!L73</f>
        <v>61.05</v>
      </c>
      <c r="G74" s="4">
        <f>'All 01.12.23 - 31.03.25'!Y73</f>
        <v>49.51</v>
      </c>
      <c r="H74" s="4">
        <f>'All 01.12.23 - 31.03.25'!AO73</f>
        <v>4058.33</v>
      </c>
      <c r="I74" s="4">
        <f>'All 01.12.23 - 31.03.25'!AL73</f>
        <v>44170.14</v>
      </c>
      <c r="J74" s="2">
        <f>'All 01.12.23 - 31.03.25'!AE73</f>
        <v>2099</v>
      </c>
      <c r="K74" s="4">
        <f>'All 01.12.23 - 31.03.25'!AN73</f>
        <v>1</v>
      </c>
      <c r="L74" s="4">
        <f>'All 01.12.23 - 31.03.25'!AS73</f>
        <v>4.28</v>
      </c>
      <c r="M74" s="4">
        <f>'All 01.12.23 - 31.03.25'!R73</f>
        <v>0</v>
      </c>
      <c r="N74" s="4">
        <f>'All 01.12.23 - 31.03.25'!P73</f>
        <v>1059075.3500000001</v>
      </c>
      <c r="O74" s="4">
        <f>'All 01.12.23 - 31.03.25'!AA73</f>
        <v>124833.17</v>
      </c>
      <c r="P74">
        <f t="shared" si="1"/>
        <v>0</v>
      </c>
    </row>
    <row r="75" spans="1:16" ht="13.9" customHeight="1" x14ac:dyDescent="0.35">
      <c r="A75" s="1">
        <f>'All 01.12.23 - 31.03.25'!A74</f>
        <v>45331</v>
      </c>
      <c r="B75" s="2">
        <f>'All 01.12.23 - 31.03.25'!AM74</f>
        <v>58.91</v>
      </c>
      <c r="C75" s="4">
        <f>'All 01.12.23 - 31.03.25'!Q74</f>
        <v>53.15</v>
      </c>
      <c r="D75" s="4">
        <f>'All 01.12.23 - 31.03.25'!T74</f>
        <v>10.62</v>
      </c>
      <c r="E75">
        <f>('All 01.12.23 - 31.03.25'!K74+'All 01.12.23 - 31.03.25'!V74+'All 01.12.23 - 31.03.25'!W74+'All 01.12.23 - 31.03.25'!AG74+'All 01.12.23 - 31.03.25'!AH74+'All 01.12.23 - 31.03.25'!AP74+'All 01.12.23 - 31.03.25'!AQ74+'All 01.12.23 - 31.03.25'!AT74+'All 01.12.23 - 31.03.25'!AW74)/8</f>
        <v>56.912500000000009</v>
      </c>
      <c r="F75" s="4">
        <f>'All 01.12.23 - 31.03.25'!L74</f>
        <v>59.12</v>
      </c>
      <c r="G75" s="4">
        <f>'All 01.12.23 - 31.03.25'!Y74</f>
        <v>49.17</v>
      </c>
      <c r="H75" s="4">
        <f>'All 01.12.23 - 31.03.25'!AO74</f>
        <v>3659.26</v>
      </c>
      <c r="I75" s="4">
        <f>'All 01.12.23 - 31.03.25'!AL74</f>
        <v>36722.839999999997</v>
      </c>
      <c r="J75" s="2">
        <f>'All 01.12.23 - 31.03.25'!AE74</f>
        <v>2099</v>
      </c>
      <c r="K75" s="4">
        <f>'All 01.12.23 - 31.03.25'!AN74</f>
        <v>1</v>
      </c>
      <c r="L75" s="4">
        <f>'All 01.12.23 - 31.03.25'!AS74</f>
        <v>4.38</v>
      </c>
      <c r="M75" s="4">
        <f>'All 01.12.23 - 31.03.25'!R74</f>
        <v>0</v>
      </c>
      <c r="N75" s="4">
        <f>'All 01.12.23 - 31.03.25'!P74</f>
        <v>1060218.52</v>
      </c>
      <c r="O75" s="4">
        <f>'All 01.12.23 - 31.03.25'!AA74</f>
        <v>124939.62</v>
      </c>
      <c r="P75">
        <f t="shared" si="1"/>
        <v>0</v>
      </c>
    </row>
    <row r="76" spans="1:16" ht="13.9" customHeight="1" x14ac:dyDescent="0.35">
      <c r="A76" s="1">
        <f>'All 01.12.23 - 31.03.25'!A75</f>
        <v>45332</v>
      </c>
      <c r="B76" s="2">
        <f>'All 01.12.23 - 31.03.25'!AM75</f>
        <v>60.36</v>
      </c>
      <c r="C76" s="4">
        <f>'All 01.12.23 - 31.03.25'!Q75</f>
        <v>54.09</v>
      </c>
      <c r="D76" s="4">
        <f>'All 01.12.23 - 31.03.25'!T75</f>
        <v>10.4</v>
      </c>
      <c r="E76">
        <f>('All 01.12.23 - 31.03.25'!K75+'All 01.12.23 - 31.03.25'!V75+'All 01.12.23 - 31.03.25'!W75+'All 01.12.23 - 31.03.25'!AG75+'All 01.12.23 - 31.03.25'!AH75+'All 01.12.23 - 31.03.25'!AP75+'All 01.12.23 - 31.03.25'!AQ75+'All 01.12.23 - 31.03.25'!AT75+'All 01.12.23 - 31.03.25'!AW75)/8</f>
        <v>58.176249999999996</v>
      </c>
      <c r="F76" s="4">
        <f>'All 01.12.23 - 31.03.25'!L75</f>
        <v>62.97</v>
      </c>
      <c r="G76" s="4">
        <f>'All 01.12.23 - 31.03.25'!Y75</f>
        <v>49.18</v>
      </c>
      <c r="H76" s="4">
        <f>'All 01.12.23 - 31.03.25'!AO75</f>
        <v>3979.49</v>
      </c>
      <c r="I76" s="4">
        <f>'All 01.12.23 - 31.03.25'!AL75</f>
        <v>38043.589999999997</v>
      </c>
      <c r="J76" s="2">
        <f>'All 01.12.23 - 31.03.25'!AE75</f>
        <v>2099</v>
      </c>
      <c r="K76" s="4">
        <f>'All 01.12.23 - 31.03.25'!AN75</f>
        <v>1</v>
      </c>
      <c r="L76" s="4">
        <f>'All 01.12.23 - 31.03.25'!AS75</f>
        <v>3.06</v>
      </c>
      <c r="M76" s="4">
        <f>'All 01.12.23 - 31.03.25'!R75</f>
        <v>0</v>
      </c>
      <c r="N76" s="4">
        <f>'All 01.12.23 - 31.03.25'!P75</f>
        <v>1061162.72</v>
      </c>
      <c r="O76" s="4">
        <f>'All 01.12.23 - 31.03.25'!AA75</f>
        <v>125030.55</v>
      </c>
      <c r="P76">
        <f t="shared" si="1"/>
        <v>0</v>
      </c>
    </row>
    <row r="77" spans="1:16" ht="13.9" customHeight="1" x14ac:dyDescent="0.35">
      <c r="A77" s="1">
        <f>'All 01.12.23 - 31.03.25'!A76</f>
        <v>45333</v>
      </c>
      <c r="B77" s="2">
        <f>'All 01.12.23 - 31.03.25'!AM76</f>
        <v>60.09</v>
      </c>
      <c r="C77" s="4">
        <f>'All 01.12.23 - 31.03.25'!Q76</f>
        <v>54.05</v>
      </c>
      <c r="D77" s="4">
        <f>'All 01.12.23 - 31.03.25'!T76</f>
        <v>11.36</v>
      </c>
      <c r="E77">
        <f>('All 01.12.23 - 31.03.25'!K76+'All 01.12.23 - 31.03.25'!V76+'All 01.12.23 - 31.03.25'!W76+'All 01.12.23 - 31.03.25'!AG76+'All 01.12.23 - 31.03.25'!AH76+'All 01.12.23 - 31.03.25'!AP76+'All 01.12.23 - 31.03.25'!AQ76+'All 01.12.23 - 31.03.25'!AT76+'All 01.12.23 - 31.03.25'!AW76)/8</f>
        <v>58.505000000000003</v>
      </c>
      <c r="F77" s="4">
        <f>'All 01.12.23 - 31.03.25'!L76</f>
        <v>61.47</v>
      </c>
      <c r="G77" s="4">
        <f>'All 01.12.23 - 31.03.25'!Y76</f>
        <v>50.93</v>
      </c>
      <c r="H77" s="4">
        <f>'All 01.12.23 - 31.03.25'!AO76</f>
        <v>3766.67</v>
      </c>
      <c r="I77" s="4">
        <f>'All 01.12.23 - 31.03.25'!AL76</f>
        <v>34715.32</v>
      </c>
      <c r="J77" s="2">
        <f>'All 01.12.23 - 31.03.25'!AE76</f>
        <v>2099</v>
      </c>
      <c r="K77" s="4">
        <f>'All 01.12.23 - 31.03.25'!AN76</f>
        <v>1</v>
      </c>
      <c r="L77" s="4">
        <f>'All 01.12.23 - 31.03.25'!AS76</f>
        <v>3.86</v>
      </c>
      <c r="M77" s="4">
        <f>'All 01.12.23 - 31.03.25'!R76</f>
        <v>0</v>
      </c>
      <c r="N77" s="4">
        <f>'All 01.12.23 - 31.03.25'!P76</f>
        <v>1062036.04</v>
      </c>
      <c r="O77" s="4">
        <f>'All 01.12.23 - 31.03.25'!AA76</f>
        <v>125117.43</v>
      </c>
      <c r="P77">
        <f t="shared" si="1"/>
        <v>0</v>
      </c>
    </row>
    <row r="78" spans="1:16" ht="13.9" customHeight="1" x14ac:dyDescent="0.35">
      <c r="A78" s="1">
        <f>'All 01.12.23 - 31.03.25'!A77</f>
        <v>45334</v>
      </c>
      <c r="B78" s="2">
        <f>'All 01.12.23 - 31.03.25'!AM77</f>
        <v>62</v>
      </c>
      <c r="C78" s="4">
        <f>'All 01.12.23 - 31.03.25'!Q77</f>
        <v>55</v>
      </c>
      <c r="D78" s="4">
        <f>'All 01.12.23 - 31.03.25'!T77</f>
        <v>10.33</v>
      </c>
      <c r="E78">
        <f>('All 01.12.23 - 31.03.25'!K77+'All 01.12.23 - 31.03.25'!V77+'All 01.12.23 - 31.03.25'!W77+'All 01.12.23 - 31.03.25'!AG77+'All 01.12.23 - 31.03.25'!AH77+'All 01.12.23 - 31.03.25'!AP77+'All 01.12.23 - 31.03.25'!AQ77+'All 01.12.23 - 31.03.25'!AT77+'All 01.12.23 - 31.03.25'!AW77)/8</f>
        <v>60.375</v>
      </c>
      <c r="F78" s="4">
        <f>'All 01.12.23 - 31.03.25'!L77</f>
        <v>67</v>
      </c>
      <c r="G78" s="4">
        <f>'All 01.12.23 - 31.03.25'!Y77</f>
        <v>53.33</v>
      </c>
      <c r="H78" s="4">
        <f>'All 01.12.23 - 31.03.25'!AO77</f>
        <v>4833.33</v>
      </c>
      <c r="I78" s="4">
        <f>'All 01.12.23 - 31.03.25'!AL77</f>
        <v>50466.67</v>
      </c>
      <c r="J78" s="2">
        <f>'All 01.12.23 - 31.03.25'!AE77</f>
        <v>2099</v>
      </c>
      <c r="K78" s="4">
        <f>'All 01.12.23 - 31.03.25'!AN77</f>
        <v>1</v>
      </c>
      <c r="L78" s="4">
        <f>'All 01.12.23 - 31.03.25'!AS77</f>
        <v>3</v>
      </c>
      <c r="M78" s="4">
        <f>'All 01.12.23 - 31.03.25'!R77</f>
        <v>0</v>
      </c>
      <c r="N78" s="4">
        <f>'All 01.12.23 - 31.03.25'!P77</f>
        <v>1062723.33</v>
      </c>
      <c r="O78" s="4">
        <f>'All 01.12.23 - 31.03.25'!AA77</f>
        <v>125176</v>
      </c>
      <c r="P78">
        <f t="shared" si="1"/>
        <v>0</v>
      </c>
    </row>
    <row r="79" spans="1:16" ht="13.9" customHeight="1" x14ac:dyDescent="0.35">
      <c r="A79" s="1">
        <f>'All 01.12.23 - 31.03.25'!A78</f>
        <v>45337</v>
      </c>
      <c r="B79" s="2">
        <f>'All 01.12.23 - 31.03.25'!AM78</f>
        <v>60.75</v>
      </c>
      <c r="C79" s="4">
        <f>'All 01.12.23 - 31.03.25'!Q78</f>
        <v>54.18</v>
      </c>
      <c r="D79" s="4">
        <f>'All 01.12.23 - 31.03.25'!T78</f>
        <v>10.57</v>
      </c>
      <c r="E79">
        <f>('All 01.12.23 - 31.03.25'!K78+'All 01.12.23 - 31.03.25'!V78+'All 01.12.23 - 31.03.25'!W78+'All 01.12.23 - 31.03.25'!AG78+'All 01.12.23 - 31.03.25'!AH78+'All 01.12.23 - 31.03.25'!AP78+'All 01.12.23 - 31.03.25'!AQ78+'All 01.12.23 - 31.03.25'!AT78+'All 01.12.23 - 31.03.25'!AW78)/8</f>
        <v>58.3125</v>
      </c>
      <c r="F79" s="4">
        <f>'All 01.12.23 - 31.03.25'!L78</f>
        <v>62</v>
      </c>
      <c r="G79" s="4">
        <f>'All 01.12.23 - 31.03.25'!Y78</f>
        <v>48.21</v>
      </c>
      <c r="H79" s="4">
        <f>'All 01.12.23 - 31.03.25'!AO78</f>
        <v>4105.5600000000004</v>
      </c>
      <c r="I79" s="4">
        <f>'All 01.12.23 - 31.03.25'!AL78</f>
        <v>40633.33</v>
      </c>
      <c r="J79" s="2">
        <f>'All 01.12.23 - 31.03.25'!AE78</f>
        <v>2099</v>
      </c>
      <c r="K79" s="4">
        <f>'All 01.12.23 - 31.03.25'!AN78</f>
        <v>1</v>
      </c>
      <c r="L79" s="4">
        <f>'All 01.12.23 - 31.03.25'!AS78</f>
        <v>3.19</v>
      </c>
      <c r="M79" s="4">
        <f>'All 01.12.23 - 31.03.25'!R78</f>
        <v>0</v>
      </c>
      <c r="N79" s="4">
        <f>'All 01.12.23 - 31.03.25'!P78</f>
        <v>1066534.17</v>
      </c>
      <c r="O79" s="4">
        <f>'All 01.12.23 - 31.03.25'!AA78</f>
        <v>125541.01</v>
      </c>
      <c r="P79">
        <f t="shared" si="1"/>
        <v>0</v>
      </c>
    </row>
    <row r="80" spans="1:16" ht="13.9" customHeight="1" x14ac:dyDescent="0.35">
      <c r="A80" s="1">
        <f>'All 01.12.23 - 31.03.25'!A79</f>
        <v>45338</v>
      </c>
      <c r="B80" s="2">
        <f>'All 01.12.23 - 31.03.25'!AM79</f>
        <v>58.7</v>
      </c>
      <c r="C80" s="4">
        <f>'All 01.12.23 - 31.03.25'!Q79</f>
        <v>52.49</v>
      </c>
      <c r="D80" s="4">
        <f>'All 01.12.23 - 31.03.25'!T79</f>
        <v>11.24</v>
      </c>
      <c r="E80">
        <f>('All 01.12.23 - 31.03.25'!K79+'All 01.12.23 - 31.03.25'!V79+'All 01.12.23 - 31.03.25'!W79+'All 01.12.23 - 31.03.25'!AG79+'All 01.12.23 - 31.03.25'!AH79+'All 01.12.23 - 31.03.25'!AP79+'All 01.12.23 - 31.03.25'!AQ79+'All 01.12.23 - 31.03.25'!AT79+'All 01.12.23 - 31.03.25'!AW79)/8</f>
        <v>56.1</v>
      </c>
      <c r="F80" s="4">
        <f>'All 01.12.23 - 31.03.25'!L79</f>
        <v>59.82</v>
      </c>
      <c r="G80" s="4">
        <f>'All 01.12.23 - 31.03.25'!Y79</f>
        <v>48.1</v>
      </c>
      <c r="H80" s="4">
        <f>'All 01.12.23 - 31.03.25'!AO79</f>
        <v>3895.74</v>
      </c>
      <c r="I80" s="4">
        <f>'All 01.12.23 - 31.03.25'!AL79</f>
        <v>44621.279999999999</v>
      </c>
      <c r="J80" s="2">
        <f>'All 01.12.23 - 31.03.25'!AE79</f>
        <v>2099</v>
      </c>
      <c r="K80" s="4">
        <f>'All 01.12.23 - 31.03.25'!AN79</f>
        <v>1</v>
      </c>
      <c r="L80" s="4">
        <f>'All 01.12.23 - 31.03.25'!AS79</f>
        <v>4.3899999999999997</v>
      </c>
      <c r="M80" s="4">
        <f>'All 01.12.23 - 31.03.25'!R79</f>
        <v>0</v>
      </c>
      <c r="N80" s="4">
        <f>'All 01.12.23 - 31.03.25'!P79</f>
        <v>1067248.44</v>
      </c>
      <c r="O80" s="4">
        <f>'All 01.12.23 - 31.03.25'!AA79</f>
        <v>125613.1</v>
      </c>
      <c r="P80">
        <f t="shared" si="1"/>
        <v>0</v>
      </c>
    </row>
    <row r="81" spans="1:16" ht="13.9" customHeight="1" x14ac:dyDescent="0.35">
      <c r="A81" s="1">
        <f>'All 01.12.23 - 31.03.25'!A80</f>
        <v>45339</v>
      </c>
      <c r="B81" s="2">
        <f>'All 01.12.23 - 31.03.25'!AM80</f>
        <v>59.12</v>
      </c>
      <c r="C81" s="4">
        <f>'All 01.12.23 - 31.03.25'!Q80</f>
        <v>53.23</v>
      </c>
      <c r="D81" s="4">
        <f>'All 01.12.23 - 31.03.25'!T80</f>
        <v>11.11</v>
      </c>
      <c r="E81">
        <f>('All 01.12.23 - 31.03.25'!K80+'All 01.12.23 - 31.03.25'!V80+'All 01.12.23 - 31.03.25'!W80+'All 01.12.23 - 31.03.25'!AG80+'All 01.12.23 - 31.03.25'!AH80+'All 01.12.23 - 31.03.25'!AP80+'All 01.12.23 - 31.03.25'!AQ80+'All 01.12.23 - 31.03.25'!AT80+'All 01.12.23 - 31.03.25'!AW80)/8</f>
        <v>57.372499999999995</v>
      </c>
      <c r="F81" s="4">
        <f>'All 01.12.23 - 31.03.25'!L80</f>
        <v>60.61</v>
      </c>
      <c r="G81" s="4">
        <f>'All 01.12.23 - 31.03.25'!Y80</f>
        <v>50.15</v>
      </c>
      <c r="H81" s="4">
        <f>'All 01.12.23 - 31.03.25'!AO80</f>
        <v>3745.2</v>
      </c>
      <c r="I81" s="4">
        <f>'All 01.12.23 - 31.03.25'!AL80</f>
        <v>37755.370000000003</v>
      </c>
      <c r="J81" s="2">
        <f>'All 01.12.23 - 31.03.25'!AE80</f>
        <v>2099</v>
      </c>
      <c r="K81" s="4">
        <f>'All 01.12.23 - 31.03.25'!AN80</f>
        <v>1</v>
      </c>
      <c r="L81" s="4">
        <f>'All 01.12.23 - 31.03.25'!AS80</f>
        <v>4.29</v>
      </c>
      <c r="M81" s="4">
        <f>'All 01.12.23 - 31.03.25'!R80</f>
        <v>0</v>
      </c>
      <c r="N81" s="4">
        <f>'All 01.12.23 - 31.03.25'!P80</f>
        <v>1068180.3400000001</v>
      </c>
      <c r="O81" s="4">
        <f>'All 01.12.23 - 31.03.25'!AA80</f>
        <v>125705.34</v>
      </c>
      <c r="P81">
        <f t="shared" si="1"/>
        <v>0</v>
      </c>
    </row>
    <row r="82" spans="1:16" ht="13.9" customHeight="1" x14ac:dyDescent="0.35">
      <c r="A82" s="1">
        <f>'All 01.12.23 - 31.03.25'!A81</f>
        <v>45340</v>
      </c>
      <c r="B82" s="2">
        <f>'All 01.12.23 - 31.03.25'!AM81</f>
        <v>61.02</v>
      </c>
      <c r="C82" s="4">
        <f>'All 01.12.23 - 31.03.25'!Q81</f>
        <v>54.49</v>
      </c>
      <c r="D82" s="4">
        <f>'All 01.12.23 - 31.03.25'!T81</f>
        <v>11.07</v>
      </c>
      <c r="E82">
        <f>('All 01.12.23 - 31.03.25'!K81+'All 01.12.23 - 31.03.25'!V81+'All 01.12.23 - 31.03.25'!W81+'All 01.12.23 - 31.03.25'!AG81+'All 01.12.23 - 31.03.25'!AH81+'All 01.12.23 - 31.03.25'!AP81+'All 01.12.23 - 31.03.25'!AQ81+'All 01.12.23 - 31.03.25'!AT81+'All 01.12.23 - 31.03.25'!AW81)/8</f>
        <v>58.355000000000004</v>
      </c>
      <c r="F82" s="4">
        <f>'All 01.12.23 - 31.03.25'!L81</f>
        <v>64.59</v>
      </c>
      <c r="G82" s="4">
        <f>'All 01.12.23 - 31.03.25'!Y81</f>
        <v>49.57</v>
      </c>
      <c r="H82" s="4">
        <f>'All 01.12.23 - 31.03.25'!AO81</f>
        <v>4126.67</v>
      </c>
      <c r="I82" s="4">
        <f>'All 01.12.23 - 31.03.25'!AL81</f>
        <v>41907.269999999997</v>
      </c>
      <c r="J82" s="2">
        <f>'All 01.12.23 - 31.03.25'!AE81</f>
        <v>2099</v>
      </c>
      <c r="K82" s="4">
        <f>'All 01.12.23 - 31.03.25'!AN81</f>
        <v>1</v>
      </c>
      <c r="L82" s="4">
        <f>'All 01.12.23 - 31.03.25'!AS81</f>
        <v>3.05</v>
      </c>
      <c r="M82" s="4">
        <f>'All 01.12.23 - 31.03.25'!R81</f>
        <v>0</v>
      </c>
      <c r="N82" s="4">
        <f>'All 01.12.23 - 31.03.25'!P81</f>
        <v>1069190.18</v>
      </c>
      <c r="O82" s="4">
        <f>'All 01.12.23 - 31.03.25'!AA81</f>
        <v>125802.82</v>
      </c>
      <c r="P82">
        <f t="shared" si="1"/>
        <v>0</v>
      </c>
    </row>
    <row r="83" spans="1:16" ht="13.9" customHeight="1" x14ac:dyDescent="0.35">
      <c r="A83" s="1">
        <f>'All 01.12.23 - 31.03.25'!A82</f>
        <v>45341</v>
      </c>
      <c r="B83" s="2">
        <f>'All 01.12.23 - 31.03.25'!AM82</f>
        <v>61.22</v>
      </c>
      <c r="C83" s="4">
        <f>'All 01.12.23 - 31.03.25'!Q82</f>
        <v>54.57</v>
      </c>
      <c r="D83" s="4">
        <f>'All 01.12.23 - 31.03.25'!T82</f>
        <v>11.34</v>
      </c>
      <c r="E83">
        <f>('All 01.12.23 - 31.03.25'!K82+'All 01.12.23 - 31.03.25'!V82+'All 01.12.23 - 31.03.25'!W82+'All 01.12.23 - 31.03.25'!AG82+'All 01.12.23 - 31.03.25'!AH82+'All 01.12.23 - 31.03.25'!AP82+'All 01.12.23 - 31.03.25'!AQ82+'All 01.12.23 - 31.03.25'!AT82+'All 01.12.23 - 31.03.25'!AW82)/8</f>
        <v>58.48</v>
      </c>
      <c r="F83" s="4">
        <f>'All 01.12.23 - 31.03.25'!L82</f>
        <v>65.72</v>
      </c>
      <c r="G83" s="4">
        <f>'All 01.12.23 - 31.03.25'!Y82</f>
        <v>51.99</v>
      </c>
      <c r="H83" s="4">
        <f>'All 01.12.23 - 31.03.25'!AO82</f>
        <v>4191.8900000000003</v>
      </c>
      <c r="I83" s="4">
        <f>'All 01.12.23 - 31.03.25'!AL82</f>
        <v>41853.15</v>
      </c>
      <c r="J83" s="2">
        <f>'All 01.12.23 - 31.03.25'!AE82</f>
        <v>2099</v>
      </c>
      <c r="K83" s="4">
        <f>'All 01.12.23 - 31.03.25'!AN82</f>
        <v>1</v>
      </c>
      <c r="L83" s="4">
        <f>'All 01.12.23 - 31.03.25'!AS82</f>
        <v>2.96</v>
      </c>
      <c r="M83" s="4">
        <f>'All 01.12.23 - 31.03.25'!R82</f>
        <v>0</v>
      </c>
      <c r="N83" s="4">
        <f>'All 01.12.23 - 31.03.25'!P82</f>
        <v>1070042.97</v>
      </c>
      <c r="O83" s="4">
        <f>'All 01.12.23 - 31.03.25'!AA82</f>
        <v>125884.2</v>
      </c>
      <c r="P83">
        <f t="shared" si="1"/>
        <v>0</v>
      </c>
    </row>
    <row r="84" spans="1:16" ht="13.9" customHeight="1" x14ac:dyDescent="0.35">
      <c r="A84" s="1">
        <f>'All 01.12.23 - 31.03.25'!A83</f>
        <v>45342</v>
      </c>
      <c r="B84" s="2">
        <f>'All 01.12.23 - 31.03.25'!AM83</f>
        <v>60.94</v>
      </c>
      <c r="C84" s="4">
        <f>'All 01.12.23 - 31.03.25'!Q83</f>
        <v>54.38</v>
      </c>
      <c r="D84" s="4">
        <f>'All 01.12.23 - 31.03.25'!T83</f>
        <v>11.86</v>
      </c>
      <c r="E84">
        <f>('All 01.12.23 - 31.03.25'!K83+'All 01.12.23 - 31.03.25'!V83+'All 01.12.23 - 31.03.25'!W83+'All 01.12.23 - 31.03.25'!AG83+'All 01.12.23 - 31.03.25'!AH83+'All 01.12.23 - 31.03.25'!AP83+'All 01.12.23 - 31.03.25'!AQ83+'All 01.12.23 - 31.03.25'!AT83+'All 01.12.23 - 31.03.25'!AW83)/8</f>
        <v>58.961250000000007</v>
      </c>
      <c r="F84" s="4">
        <f>'All 01.12.23 - 31.03.25'!L83</f>
        <v>64.319999999999993</v>
      </c>
      <c r="G84" s="4">
        <f>'All 01.12.23 - 31.03.25'!Y83</f>
        <v>52.17</v>
      </c>
      <c r="H84" s="4">
        <f>'All 01.12.23 - 31.03.25'!AO83</f>
        <v>4175.5600000000004</v>
      </c>
      <c r="I84" s="4">
        <f>'All 01.12.23 - 31.03.25'!AL83</f>
        <v>44733.33</v>
      </c>
      <c r="J84" s="2">
        <f>'All 01.12.23 - 31.03.25'!AE83</f>
        <v>2099</v>
      </c>
      <c r="K84" s="4">
        <f>'All 01.12.23 - 31.03.25'!AN83</f>
        <v>0.75</v>
      </c>
      <c r="L84" s="4">
        <f>'All 01.12.23 - 31.03.25'!AS83</f>
        <v>3.68</v>
      </c>
      <c r="M84" s="4">
        <f>'All 01.12.23 - 31.03.25'!R83</f>
        <v>0</v>
      </c>
      <c r="N84" s="4">
        <f>'All 01.12.23 - 31.03.25'!P83</f>
        <v>1071181.56</v>
      </c>
      <c r="O84" s="4">
        <f>'All 01.12.23 - 31.03.25'!AA83</f>
        <v>125994.31</v>
      </c>
      <c r="P84">
        <f t="shared" si="1"/>
        <v>0</v>
      </c>
    </row>
    <row r="85" spans="1:16" ht="13.9" customHeight="1" x14ac:dyDescent="0.35">
      <c r="A85" s="1">
        <f>'All 01.12.23 - 31.03.25'!A84</f>
        <v>45343</v>
      </c>
      <c r="B85" s="2">
        <f>'All 01.12.23 - 31.03.25'!AM84</f>
        <v>61.18</v>
      </c>
      <c r="C85" s="4">
        <f>'All 01.12.23 - 31.03.25'!Q84</f>
        <v>54.68</v>
      </c>
      <c r="D85" s="4">
        <f>'All 01.12.23 - 31.03.25'!T84</f>
        <v>10.92</v>
      </c>
      <c r="E85">
        <f>('All 01.12.23 - 31.03.25'!K84+'All 01.12.23 - 31.03.25'!V84+'All 01.12.23 - 31.03.25'!W84+'All 01.12.23 - 31.03.25'!AG84+'All 01.12.23 - 31.03.25'!AH84+'All 01.12.23 - 31.03.25'!AP84+'All 01.12.23 - 31.03.25'!AQ84+'All 01.12.23 - 31.03.25'!AT84+'All 01.12.23 - 31.03.25'!AW84)/8</f>
        <v>59.164999999999999</v>
      </c>
      <c r="F85" s="4">
        <f>'All 01.12.23 - 31.03.25'!L84</f>
        <v>64.510000000000005</v>
      </c>
      <c r="G85" s="4">
        <f>'All 01.12.23 - 31.03.25'!Y84</f>
        <v>50.69</v>
      </c>
      <c r="H85" s="4">
        <f>'All 01.12.23 - 31.03.25'!AO84</f>
        <v>4080.95</v>
      </c>
      <c r="I85" s="4">
        <f>'All 01.12.23 - 31.03.25'!AL84</f>
        <v>43315.24</v>
      </c>
      <c r="J85" s="2">
        <f>'All 01.12.23 - 31.03.25'!AE84</f>
        <v>2099</v>
      </c>
      <c r="K85" s="4">
        <f>'All 01.12.23 - 31.03.25'!AN84</f>
        <v>0.61</v>
      </c>
      <c r="L85" s="4">
        <f>'All 01.12.23 - 31.03.25'!AS84</f>
        <v>3.04</v>
      </c>
      <c r="M85" s="4">
        <f>'All 01.12.23 - 31.03.25'!R84</f>
        <v>0</v>
      </c>
      <c r="N85" s="4">
        <f>'All 01.12.23 - 31.03.25'!P84</f>
        <v>1072365.48</v>
      </c>
      <c r="O85" s="4">
        <f>'All 01.12.23 - 31.03.25'!AA84</f>
        <v>126103.72</v>
      </c>
      <c r="P85">
        <f t="shared" si="1"/>
        <v>0</v>
      </c>
    </row>
    <row r="86" spans="1:16" ht="13.9" customHeight="1" x14ac:dyDescent="0.35">
      <c r="A86" s="1">
        <f>'All 01.12.23 - 31.03.25'!A85</f>
        <v>45344</v>
      </c>
      <c r="B86" s="2">
        <f>'All 01.12.23 - 31.03.25'!AM85</f>
        <v>60.55</v>
      </c>
      <c r="C86" s="4">
        <f>'All 01.12.23 - 31.03.25'!Q85</f>
        <v>54.14</v>
      </c>
      <c r="D86" s="4">
        <f>'All 01.12.23 - 31.03.25'!T85</f>
        <v>11.14</v>
      </c>
      <c r="E86">
        <f>('All 01.12.23 - 31.03.25'!K85+'All 01.12.23 - 31.03.25'!V85+'All 01.12.23 - 31.03.25'!W85+'All 01.12.23 - 31.03.25'!AG85+'All 01.12.23 - 31.03.25'!AH85+'All 01.12.23 - 31.03.25'!AP85+'All 01.12.23 - 31.03.25'!AQ85+'All 01.12.23 - 31.03.25'!AT85+'All 01.12.23 - 31.03.25'!AW85)/8</f>
        <v>58.373749999999994</v>
      </c>
      <c r="F86" s="4">
        <f>'All 01.12.23 - 31.03.25'!L85</f>
        <v>62.53</v>
      </c>
      <c r="G86" s="4">
        <f>'All 01.12.23 - 31.03.25'!Y85</f>
        <v>49.06</v>
      </c>
      <c r="H86" s="4">
        <f>'All 01.12.23 - 31.03.25'!AO85</f>
        <v>3952.17</v>
      </c>
      <c r="I86" s="4">
        <f>'All 01.12.23 - 31.03.25'!AL85</f>
        <v>40851.69</v>
      </c>
      <c r="J86" s="2">
        <f>'All 01.12.23 - 31.03.25'!AE85</f>
        <v>2099</v>
      </c>
      <c r="K86" s="4">
        <f>'All 01.12.23 - 31.03.25'!AN85</f>
        <v>0.61</v>
      </c>
      <c r="L86" s="4">
        <f>'All 01.12.23 - 31.03.25'!AS85</f>
        <v>3.55</v>
      </c>
      <c r="M86" s="4">
        <f>'All 01.12.23 - 31.03.25'!R85</f>
        <v>0</v>
      </c>
      <c r="N86" s="4">
        <f>'All 01.12.23 - 31.03.25'!P85</f>
        <v>1073380.1399999999</v>
      </c>
      <c r="O86" s="4">
        <f>'All 01.12.23 - 31.03.25'!AA85</f>
        <v>126202.58</v>
      </c>
      <c r="P86">
        <f t="shared" si="1"/>
        <v>0</v>
      </c>
    </row>
    <row r="87" spans="1:16" ht="13.9" customHeight="1" x14ac:dyDescent="0.35">
      <c r="A87" s="1">
        <f>'All 01.12.23 - 31.03.25'!A86</f>
        <v>45345</v>
      </c>
      <c r="B87" s="2">
        <f>'All 01.12.23 - 31.03.25'!AM86</f>
        <v>60.89</v>
      </c>
      <c r="C87" s="4">
        <f>'All 01.12.23 - 31.03.25'!Q86</f>
        <v>54.58</v>
      </c>
      <c r="D87" s="4">
        <f>'All 01.12.23 - 31.03.25'!T86</f>
        <v>11.32</v>
      </c>
      <c r="E87">
        <f>('All 01.12.23 - 31.03.25'!K86+'All 01.12.23 - 31.03.25'!V86+'All 01.12.23 - 31.03.25'!W86+'All 01.12.23 - 31.03.25'!AG86+'All 01.12.23 - 31.03.25'!AH86+'All 01.12.23 - 31.03.25'!AP86+'All 01.12.23 - 31.03.25'!AQ86+'All 01.12.23 - 31.03.25'!AT86+'All 01.12.23 - 31.03.25'!AW86)/8</f>
        <v>58.703749999999999</v>
      </c>
      <c r="F87" s="4">
        <f>'All 01.12.23 - 31.03.25'!L86</f>
        <v>64.33</v>
      </c>
      <c r="G87" s="4">
        <f>'All 01.12.23 - 31.03.25'!Y86</f>
        <v>51.15</v>
      </c>
      <c r="H87" s="4">
        <f>'All 01.12.23 - 31.03.25'!AO86</f>
        <v>3970.15</v>
      </c>
      <c r="I87" s="4">
        <f>'All 01.12.23 - 31.03.25'!AL86</f>
        <v>41365.67</v>
      </c>
      <c r="J87" s="2">
        <f>'All 01.12.23 - 31.03.25'!AE86</f>
        <v>2099</v>
      </c>
      <c r="K87" s="4">
        <f>'All 01.12.23 - 31.03.25'!AN86</f>
        <v>0.61</v>
      </c>
      <c r="L87" s="4">
        <f>'All 01.12.23 - 31.03.25'!AS86</f>
        <v>3.3</v>
      </c>
      <c r="M87" s="4">
        <f>'All 01.12.23 - 31.03.25'!R86</f>
        <v>0</v>
      </c>
      <c r="N87" s="4">
        <f>'All 01.12.23 - 31.03.25'!P86</f>
        <v>1074319.95</v>
      </c>
      <c r="O87" s="4">
        <f>'All 01.12.23 - 31.03.25'!AA86</f>
        <v>126292.49</v>
      </c>
      <c r="P87">
        <f t="shared" si="1"/>
        <v>0</v>
      </c>
    </row>
    <row r="88" spans="1:16" ht="13.9" customHeight="1" x14ac:dyDescent="0.35">
      <c r="A88" s="1">
        <f>'All 01.12.23 - 31.03.25'!A87</f>
        <v>45346</v>
      </c>
      <c r="B88" s="2">
        <f>'All 01.12.23 - 31.03.25'!AM87</f>
        <v>60.53</v>
      </c>
      <c r="C88" s="4">
        <f>'All 01.12.23 - 31.03.25'!Q87</f>
        <v>54.2</v>
      </c>
      <c r="D88" s="4">
        <f>'All 01.12.23 - 31.03.25'!T87</f>
        <v>10.69</v>
      </c>
      <c r="E88">
        <f>('All 01.12.23 - 31.03.25'!K87+'All 01.12.23 - 31.03.25'!V87+'All 01.12.23 - 31.03.25'!W87+'All 01.12.23 - 31.03.25'!AG87+'All 01.12.23 - 31.03.25'!AH87+'All 01.12.23 - 31.03.25'!AP87+'All 01.12.23 - 31.03.25'!AQ87+'All 01.12.23 - 31.03.25'!AT87+'All 01.12.23 - 31.03.25'!AW87)/8</f>
        <v>58.788750000000007</v>
      </c>
      <c r="F88" s="4">
        <f>'All 01.12.23 - 31.03.25'!L87</f>
        <v>63.74</v>
      </c>
      <c r="G88" s="4">
        <f>'All 01.12.23 - 31.03.25'!Y87</f>
        <v>51.5</v>
      </c>
      <c r="H88" s="4">
        <f>'All 01.12.23 - 31.03.25'!AO87</f>
        <v>4010.26</v>
      </c>
      <c r="I88" s="4">
        <f>'All 01.12.23 - 31.03.25'!AL87</f>
        <v>44180.34</v>
      </c>
      <c r="J88" s="2">
        <f>'All 01.12.23 - 31.03.25'!AE87</f>
        <v>2099</v>
      </c>
      <c r="K88" s="4">
        <f>'All 01.12.23 - 31.03.25'!AN87</f>
        <v>0.61</v>
      </c>
      <c r="L88" s="4">
        <f>'All 01.12.23 - 31.03.25'!AS87</f>
        <v>3.77</v>
      </c>
      <c r="M88" s="4">
        <f>'All 01.12.23 - 31.03.25'!R87</f>
        <v>0</v>
      </c>
      <c r="N88" s="4">
        <f>'All 01.12.23 - 31.03.25'!P87</f>
        <v>1075373.8500000001</v>
      </c>
      <c r="O88" s="4">
        <f>'All 01.12.23 - 31.03.25'!AA87</f>
        <v>126388.4</v>
      </c>
      <c r="P88">
        <f t="shared" si="1"/>
        <v>0</v>
      </c>
    </row>
    <row r="89" spans="1:16" ht="13.9" customHeight="1" x14ac:dyDescent="0.35">
      <c r="A89" s="1">
        <f>'All 01.12.23 - 31.03.25'!A88</f>
        <v>45347</v>
      </c>
      <c r="B89" s="2">
        <f>'All 01.12.23 - 31.03.25'!AM88</f>
        <v>61.48</v>
      </c>
      <c r="C89" s="4">
        <f>'All 01.12.23 - 31.03.25'!Q88</f>
        <v>54.94</v>
      </c>
      <c r="D89" s="4">
        <f>'All 01.12.23 - 31.03.25'!T88</f>
        <v>11.19</v>
      </c>
      <c r="E89">
        <f>('All 01.12.23 - 31.03.25'!K88+'All 01.12.23 - 31.03.25'!V88+'All 01.12.23 - 31.03.25'!W88+'All 01.12.23 - 31.03.25'!AG88+'All 01.12.23 - 31.03.25'!AH88+'All 01.12.23 - 31.03.25'!AP88+'All 01.12.23 - 31.03.25'!AQ88+'All 01.12.23 - 31.03.25'!AT88+'All 01.12.23 - 31.03.25'!AW88)/8</f>
        <v>59.437500000000007</v>
      </c>
      <c r="F89" s="4">
        <f>'All 01.12.23 - 31.03.25'!L88</f>
        <v>65.27</v>
      </c>
      <c r="G89" s="4">
        <f>'All 01.12.23 - 31.03.25'!Y88</f>
        <v>50.34</v>
      </c>
      <c r="H89" s="4">
        <f>'All 01.12.23 - 31.03.25'!AO88</f>
        <v>4190.91</v>
      </c>
      <c r="I89" s="4">
        <f>'All 01.12.23 - 31.03.25'!AL88</f>
        <v>46271.21</v>
      </c>
      <c r="J89" s="2">
        <f>'All 01.12.23 - 31.03.25'!AE88</f>
        <v>2099</v>
      </c>
      <c r="K89" s="4">
        <f>'All 01.12.23 - 31.03.25'!AN88</f>
        <v>0.61</v>
      </c>
      <c r="L89" s="4">
        <f>'All 01.12.23 - 31.03.25'!AS88</f>
        <v>3</v>
      </c>
      <c r="M89" s="4">
        <f>'All 01.12.23 - 31.03.25'!R88</f>
        <v>0</v>
      </c>
      <c r="N89" s="4">
        <f>'All 01.12.23 - 31.03.25'!P88</f>
        <v>1076555.3999999999</v>
      </c>
      <c r="O89" s="4">
        <f>'All 01.12.23 - 31.03.25'!AA88</f>
        <v>126496.25</v>
      </c>
      <c r="P89">
        <f t="shared" si="1"/>
        <v>0</v>
      </c>
    </row>
    <row r="90" spans="1:16" ht="13.9" customHeight="1" x14ac:dyDescent="0.35">
      <c r="A90" s="1">
        <f>'All 01.12.23 - 31.03.25'!A89</f>
        <v>45348</v>
      </c>
      <c r="B90" s="2">
        <f>'All 01.12.23 - 31.03.25'!AM89</f>
        <v>60.47</v>
      </c>
      <c r="C90" s="4">
        <f>'All 01.12.23 - 31.03.25'!Q89</f>
        <v>54.19</v>
      </c>
      <c r="D90" s="4">
        <f>'All 01.12.23 - 31.03.25'!T89</f>
        <v>11.55</v>
      </c>
      <c r="E90">
        <f>('All 01.12.23 - 31.03.25'!K89+'All 01.12.23 - 31.03.25'!V89+'All 01.12.23 - 31.03.25'!W89+'All 01.12.23 - 31.03.25'!AG89+'All 01.12.23 - 31.03.25'!AH89+'All 01.12.23 - 31.03.25'!AP89+'All 01.12.23 - 31.03.25'!AQ89+'All 01.12.23 - 31.03.25'!AT89+'All 01.12.23 - 31.03.25'!AW89)/8</f>
        <v>58.416250000000005</v>
      </c>
      <c r="F90" s="4">
        <f>'All 01.12.23 - 31.03.25'!L89</f>
        <v>62.28</v>
      </c>
      <c r="G90" s="4">
        <f>'All 01.12.23 - 31.03.25'!Y89</f>
        <v>49.89</v>
      </c>
      <c r="H90" s="4">
        <f>'All 01.12.23 - 31.03.25'!AO89</f>
        <v>3950.57</v>
      </c>
      <c r="I90" s="4">
        <f>'All 01.12.23 - 31.03.25'!AL89</f>
        <v>43712.639999999999</v>
      </c>
      <c r="J90" s="2">
        <f>'All 01.12.23 - 31.03.25'!AE89</f>
        <v>2099</v>
      </c>
      <c r="K90" s="4">
        <f>'All 01.12.23 - 31.03.25'!AN89</f>
        <v>0.61</v>
      </c>
      <c r="L90" s="4">
        <f>'All 01.12.23 - 31.03.25'!AS89</f>
        <v>3.76</v>
      </c>
      <c r="M90" s="4">
        <f>'All 01.12.23 - 31.03.25'!R89</f>
        <v>0</v>
      </c>
      <c r="N90" s="4">
        <f>'All 01.12.23 - 31.03.25'!P89</f>
        <v>1077634.6000000001</v>
      </c>
      <c r="O90" s="4">
        <f>'All 01.12.23 - 31.03.25'!AA89</f>
        <v>126598.11</v>
      </c>
      <c r="P90">
        <f t="shared" si="1"/>
        <v>0</v>
      </c>
    </row>
    <row r="91" spans="1:16" ht="13.9" customHeight="1" x14ac:dyDescent="0.35">
      <c r="A91" s="1">
        <f>'All 01.12.23 - 31.03.25'!A90</f>
        <v>45349</v>
      </c>
      <c r="B91" s="2">
        <f>'All 01.12.23 - 31.03.25'!AM90</f>
        <v>60.67</v>
      </c>
      <c r="C91" s="4">
        <f>'All 01.12.23 - 31.03.25'!Q90</f>
        <v>54.86</v>
      </c>
      <c r="D91" s="4">
        <f>'All 01.12.23 - 31.03.25'!T90</f>
        <v>12.19</v>
      </c>
      <c r="E91">
        <f>('All 01.12.23 - 31.03.25'!K90+'All 01.12.23 - 31.03.25'!V90+'All 01.12.23 - 31.03.25'!W90+'All 01.12.23 - 31.03.25'!AG90+'All 01.12.23 - 31.03.25'!AH90+'All 01.12.23 - 31.03.25'!AP90+'All 01.12.23 - 31.03.25'!AQ90+'All 01.12.23 - 31.03.25'!AT90+'All 01.12.23 - 31.03.25'!AW90)/8</f>
        <v>59.047499999999992</v>
      </c>
      <c r="F91" s="4">
        <f>'All 01.12.23 - 31.03.25'!L90</f>
        <v>59.95</v>
      </c>
      <c r="G91" s="4">
        <f>'All 01.12.23 - 31.03.25'!Y90</f>
        <v>49.33</v>
      </c>
      <c r="H91" s="4">
        <f>'All 01.12.23 - 31.03.25'!AO90</f>
        <v>3828.57</v>
      </c>
      <c r="I91" s="4">
        <f>'All 01.12.23 - 31.03.25'!AL90</f>
        <v>18080.95</v>
      </c>
      <c r="J91" s="2">
        <f>'All 01.12.23 - 31.03.25'!AE90</f>
        <v>2099</v>
      </c>
      <c r="K91" s="4">
        <f>'All 01.12.23 - 31.03.25'!AN90</f>
        <v>0.61</v>
      </c>
      <c r="L91" s="4">
        <f>'All 01.12.23 - 31.03.25'!AS90</f>
        <v>2.76</v>
      </c>
      <c r="M91" s="4">
        <f>'All 01.12.23 - 31.03.25'!R90</f>
        <v>0</v>
      </c>
      <c r="N91" s="4">
        <f>'All 01.12.23 - 31.03.25'!P90</f>
        <v>1078250</v>
      </c>
      <c r="O91" s="4">
        <f>'All 01.12.23 - 31.03.25'!AA90</f>
        <v>126658.48</v>
      </c>
      <c r="P91">
        <f t="shared" si="1"/>
        <v>0</v>
      </c>
    </row>
    <row r="92" spans="1:16" ht="13.9" customHeight="1" x14ac:dyDescent="0.35">
      <c r="A92" s="1">
        <f>'All 01.12.23 - 31.03.25'!A91</f>
        <v>45350</v>
      </c>
      <c r="B92" s="2">
        <f>'All 01.12.23 - 31.03.25'!AM91</f>
        <v>60.68</v>
      </c>
      <c r="C92" s="4">
        <f>'All 01.12.23 - 31.03.25'!Q91</f>
        <v>54.17</v>
      </c>
      <c r="D92" s="4">
        <f>'All 01.12.23 - 31.03.25'!T91</f>
        <v>10.8</v>
      </c>
      <c r="E92">
        <f>('All 01.12.23 - 31.03.25'!K91+'All 01.12.23 - 31.03.25'!V91+'All 01.12.23 - 31.03.25'!W91+'All 01.12.23 - 31.03.25'!AG91+'All 01.12.23 - 31.03.25'!AH91+'All 01.12.23 - 31.03.25'!AP91+'All 01.12.23 - 31.03.25'!AQ91+'All 01.12.23 - 31.03.25'!AT91+'All 01.12.23 - 31.03.25'!AW91)/8</f>
        <v>58.87</v>
      </c>
      <c r="F92" s="4">
        <f>'All 01.12.23 - 31.03.25'!L91</f>
        <v>63.14</v>
      </c>
      <c r="G92" s="4">
        <f>'All 01.12.23 - 31.03.25'!Y91</f>
        <v>50.99</v>
      </c>
      <c r="H92" s="4">
        <f>'All 01.12.23 - 31.03.25'!AO91</f>
        <v>4051.46</v>
      </c>
      <c r="I92" s="4">
        <f>'All 01.12.23 - 31.03.25'!AL91</f>
        <v>47498.25</v>
      </c>
      <c r="J92" s="2">
        <f>'All 01.12.23 - 31.03.25'!AE91</f>
        <v>2099</v>
      </c>
      <c r="K92" s="4">
        <f>'All 01.12.23 - 31.03.25'!AN91</f>
        <v>0.61</v>
      </c>
      <c r="L92" s="4">
        <f>'All 01.12.23 - 31.03.25'!AS91</f>
        <v>4.01</v>
      </c>
      <c r="M92" s="4">
        <f>'All 01.12.23 - 31.03.25'!R91</f>
        <v>0</v>
      </c>
      <c r="N92" s="4">
        <f>'All 01.12.23 - 31.03.25'!P91</f>
        <v>1079940.23</v>
      </c>
      <c r="O92" s="4">
        <f>'All 01.12.23 - 31.03.25'!AA91</f>
        <v>126805.45</v>
      </c>
      <c r="P92">
        <f t="shared" si="1"/>
        <v>0</v>
      </c>
    </row>
    <row r="93" spans="1:16" ht="13.9" customHeight="1" x14ac:dyDescent="0.35">
      <c r="A93" s="1">
        <f>'All 01.12.23 - 31.03.25'!A92</f>
        <v>45351</v>
      </c>
      <c r="B93" s="2">
        <f>'All 01.12.23 - 31.03.25'!AM92</f>
        <v>59.76</v>
      </c>
      <c r="C93" s="4">
        <f>'All 01.12.23 - 31.03.25'!Q92</f>
        <v>53.45</v>
      </c>
      <c r="D93" s="4">
        <f>'All 01.12.23 - 31.03.25'!T92</f>
        <v>10.69</v>
      </c>
      <c r="E93">
        <f>('All 01.12.23 - 31.03.25'!K92+'All 01.12.23 - 31.03.25'!V92+'All 01.12.23 - 31.03.25'!W92+'All 01.12.23 - 31.03.25'!AG92+'All 01.12.23 - 31.03.25'!AH92+'All 01.12.23 - 31.03.25'!AP92+'All 01.12.23 - 31.03.25'!AQ92+'All 01.12.23 - 31.03.25'!AT92+'All 01.12.23 - 31.03.25'!AW92)/8</f>
        <v>57.606250000000003</v>
      </c>
      <c r="F93" s="4">
        <f>'All 01.12.23 - 31.03.25'!L92</f>
        <v>60.14</v>
      </c>
      <c r="G93" s="4">
        <f>'All 01.12.23 - 31.03.25'!Y92</f>
        <v>50.06</v>
      </c>
      <c r="H93" s="4">
        <f>'All 01.12.23 - 31.03.25'!AO92</f>
        <v>4077.4</v>
      </c>
      <c r="I93" s="4">
        <f>'All 01.12.23 - 31.03.25'!AL92</f>
        <v>45955.37</v>
      </c>
      <c r="J93" s="2">
        <f>'All 01.12.23 - 31.03.25'!AE92</f>
        <v>2099.92</v>
      </c>
      <c r="K93" s="4">
        <f>'All 01.12.23 - 31.03.25'!AN92</f>
        <v>0.61</v>
      </c>
      <c r="L93" s="4">
        <f>'All 01.12.23 - 31.03.25'!AS92</f>
        <v>4.67</v>
      </c>
      <c r="M93" s="4">
        <f>'All 01.12.23 - 31.03.25'!R92</f>
        <v>0</v>
      </c>
      <c r="N93" s="4">
        <f>'All 01.12.23 - 31.03.25'!P92</f>
        <v>1080948.08</v>
      </c>
      <c r="O93" s="4">
        <f>'All 01.12.23 - 31.03.25'!AA92</f>
        <v>126896.63</v>
      </c>
      <c r="P93">
        <f t="shared" si="1"/>
        <v>0.92000000000007276</v>
      </c>
    </row>
    <row r="94" spans="1:16" ht="13.9" customHeight="1" x14ac:dyDescent="0.35">
      <c r="A94" s="1">
        <f>'All 01.12.23 - 31.03.25'!A93</f>
        <v>45352</v>
      </c>
      <c r="B94" s="2">
        <f>'All 01.12.23 - 31.03.25'!AM93</f>
        <v>60.05</v>
      </c>
      <c r="C94" s="4">
        <f>'All 01.12.23 - 31.03.25'!Q93</f>
        <v>53.73</v>
      </c>
      <c r="D94" s="4">
        <f>'All 01.12.23 - 31.03.25'!T93</f>
        <v>10.89</v>
      </c>
      <c r="E94">
        <f>('All 01.12.23 - 31.03.25'!K93+'All 01.12.23 - 31.03.25'!V93+'All 01.12.23 - 31.03.25'!W93+'All 01.12.23 - 31.03.25'!AG93+'All 01.12.23 - 31.03.25'!AH93+'All 01.12.23 - 31.03.25'!AP93+'All 01.12.23 - 31.03.25'!AQ93+'All 01.12.23 - 31.03.25'!AT93+'All 01.12.23 - 31.03.25'!AW93)/8</f>
        <v>57.8675</v>
      </c>
      <c r="F94" s="4">
        <f>'All 01.12.23 - 31.03.25'!L93</f>
        <v>61.63</v>
      </c>
      <c r="G94" s="4">
        <f>'All 01.12.23 - 31.03.25'!Y93</f>
        <v>50.83</v>
      </c>
      <c r="H94" s="4">
        <f>'All 01.12.23 - 31.03.25'!AO93</f>
        <v>3990.14</v>
      </c>
      <c r="I94" s="4">
        <f>'All 01.12.23 - 31.03.25'!AL93</f>
        <v>41130.050000000003</v>
      </c>
      <c r="J94" s="2">
        <f>'All 01.12.23 - 31.03.25'!AE93</f>
        <v>2101.79</v>
      </c>
      <c r="K94" s="4">
        <f>'All 01.12.23 - 31.03.25'!AN93</f>
        <v>0.61</v>
      </c>
      <c r="L94" s="4">
        <f>'All 01.12.23 - 31.03.25'!AS93</f>
        <v>4.07</v>
      </c>
      <c r="M94" s="4">
        <f>'All 01.12.23 - 31.03.25'!R93</f>
        <v>0</v>
      </c>
      <c r="N94" s="4">
        <f>'All 01.12.23 - 31.03.25'!P93</f>
        <v>1081954.08</v>
      </c>
      <c r="O94" s="4">
        <f>'All 01.12.23 - 31.03.25'!AA93</f>
        <v>126990.39</v>
      </c>
      <c r="P94">
        <f t="shared" si="1"/>
        <v>1.8699999999998909</v>
      </c>
    </row>
    <row r="95" spans="1:16" ht="13.9" customHeight="1" x14ac:dyDescent="0.35">
      <c r="A95" s="1">
        <f>'All 01.12.23 - 31.03.25'!A94</f>
        <v>45353</v>
      </c>
      <c r="B95" s="2">
        <f>'All 01.12.23 - 31.03.25'!AM94</f>
        <v>60.18</v>
      </c>
      <c r="C95" s="4">
        <f>'All 01.12.23 - 31.03.25'!Q94</f>
        <v>54.01</v>
      </c>
      <c r="D95" s="4">
        <f>'All 01.12.23 - 31.03.25'!T94</f>
        <v>11.14</v>
      </c>
      <c r="E95">
        <f>('All 01.12.23 - 31.03.25'!K94+'All 01.12.23 - 31.03.25'!V94+'All 01.12.23 - 31.03.25'!W94+'All 01.12.23 - 31.03.25'!AG94+'All 01.12.23 - 31.03.25'!AH94+'All 01.12.23 - 31.03.25'!AP94+'All 01.12.23 - 31.03.25'!AQ94+'All 01.12.23 - 31.03.25'!AT94+'All 01.12.23 - 31.03.25'!AW94)/8</f>
        <v>58.126249999999999</v>
      </c>
      <c r="F95" s="4">
        <f>'All 01.12.23 - 31.03.25'!L94</f>
        <v>64.38</v>
      </c>
      <c r="G95" s="4">
        <f>'All 01.12.23 - 31.03.25'!Y94</f>
        <v>49.92</v>
      </c>
      <c r="H95" s="4">
        <f>'All 01.12.23 - 31.03.25'!AO94</f>
        <v>3859.03</v>
      </c>
      <c r="I95" s="4">
        <f>'All 01.12.23 - 31.03.25'!AL94</f>
        <v>42034.720000000001</v>
      </c>
      <c r="J95" s="2">
        <f>'All 01.12.23 - 31.03.25'!AE94</f>
        <v>2103.48</v>
      </c>
      <c r="K95" s="4">
        <f>'All 01.12.23 - 31.03.25'!AN94</f>
        <v>0.61</v>
      </c>
      <c r="L95" s="4">
        <f>'All 01.12.23 - 31.03.25'!AS94</f>
        <v>3.25</v>
      </c>
      <c r="M95" s="4">
        <f>'All 01.12.23 - 31.03.25'!R94</f>
        <v>0</v>
      </c>
      <c r="N95" s="4">
        <f>'All 01.12.23 - 31.03.25'!P94</f>
        <v>1082918.19</v>
      </c>
      <c r="O95" s="4">
        <f>'All 01.12.23 - 31.03.25'!AA94</f>
        <v>127082.03</v>
      </c>
      <c r="P95">
        <f t="shared" si="1"/>
        <v>1.6900000000000546</v>
      </c>
    </row>
    <row r="96" spans="1:16" ht="13.9" customHeight="1" x14ac:dyDescent="0.35">
      <c r="A96" s="1">
        <f>'All 01.12.23 - 31.03.25'!A95</f>
        <v>45354</v>
      </c>
      <c r="B96" s="2">
        <f>'All 01.12.23 - 31.03.25'!AM95</f>
        <v>60.14</v>
      </c>
      <c r="C96" s="4">
        <f>'All 01.12.23 - 31.03.25'!Q95</f>
        <v>54.17</v>
      </c>
      <c r="D96" s="4">
        <f>'All 01.12.23 - 31.03.25'!T95</f>
        <v>11.56</v>
      </c>
      <c r="E96">
        <f>('All 01.12.23 - 31.03.25'!K95+'All 01.12.23 - 31.03.25'!V95+'All 01.12.23 - 31.03.25'!W95+'All 01.12.23 - 31.03.25'!AG95+'All 01.12.23 - 31.03.25'!AH95+'All 01.12.23 - 31.03.25'!AP95+'All 01.12.23 - 31.03.25'!AQ95+'All 01.12.23 - 31.03.25'!AT95+'All 01.12.23 - 31.03.25'!AW95)/8</f>
        <v>59.047499999999999</v>
      </c>
      <c r="F96" s="4">
        <f>'All 01.12.23 - 31.03.25'!L95</f>
        <v>61.06</v>
      </c>
      <c r="G96" s="4">
        <f>'All 01.12.23 - 31.03.25'!Y95</f>
        <v>48.8</v>
      </c>
      <c r="H96" s="4">
        <f>'All 01.12.23 - 31.03.25'!AO95</f>
        <v>3773.53</v>
      </c>
      <c r="I96" s="4">
        <f>'All 01.12.23 - 31.03.25'!AL95</f>
        <v>41421.08</v>
      </c>
      <c r="J96" s="2">
        <f>'All 01.12.23 - 31.03.25'!AE95</f>
        <v>2105.86</v>
      </c>
      <c r="K96" s="4">
        <f>'All 01.12.23 - 31.03.25'!AN95</f>
        <v>0.61</v>
      </c>
      <c r="L96" s="4">
        <f>'All 01.12.23 - 31.03.25'!AS95</f>
        <v>3.86</v>
      </c>
      <c r="M96" s="4">
        <f>'All 01.12.23 - 31.03.25'!R95</f>
        <v>0</v>
      </c>
      <c r="N96" s="4">
        <f>'All 01.12.23 - 31.03.25'!P95</f>
        <v>1084013.3799999999</v>
      </c>
      <c r="O96" s="4">
        <f>'All 01.12.23 - 31.03.25'!AA95</f>
        <v>127192.59</v>
      </c>
      <c r="P96">
        <f t="shared" si="1"/>
        <v>2.3800000000001091</v>
      </c>
    </row>
    <row r="97" spans="1:16" ht="13.9" customHeight="1" x14ac:dyDescent="0.35">
      <c r="A97" s="1">
        <f>'All 01.12.23 - 31.03.25'!A96</f>
        <v>45355</v>
      </c>
      <c r="B97" s="2">
        <f>'All 01.12.23 - 31.03.25'!AM96</f>
        <v>59.71</v>
      </c>
      <c r="C97" s="4">
        <f>'All 01.12.23 - 31.03.25'!Q96</f>
        <v>53.58</v>
      </c>
      <c r="D97" s="4">
        <f>'All 01.12.23 - 31.03.25'!T96</f>
        <v>11.3</v>
      </c>
      <c r="E97">
        <f>('All 01.12.23 - 31.03.25'!K96+'All 01.12.23 - 31.03.25'!V96+'All 01.12.23 - 31.03.25'!W96+'All 01.12.23 - 31.03.25'!AG96+'All 01.12.23 - 31.03.25'!AH96+'All 01.12.23 - 31.03.25'!AP96+'All 01.12.23 - 31.03.25'!AQ96+'All 01.12.23 - 31.03.25'!AT96+'All 01.12.23 - 31.03.25'!AW96)/8</f>
        <v>57.972499999999997</v>
      </c>
      <c r="F97" s="4">
        <f>'All 01.12.23 - 31.03.25'!L96</f>
        <v>63.11</v>
      </c>
      <c r="G97" s="4">
        <f>'All 01.12.23 - 31.03.25'!Y96</f>
        <v>50.49</v>
      </c>
      <c r="H97" s="4">
        <f>'All 01.12.23 - 31.03.25'!AO96</f>
        <v>3896.49</v>
      </c>
      <c r="I97" s="4">
        <f>'All 01.12.23 - 31.03.25'!AL96</f>
        <v>39527.019999999997</v>
      </c>
      <c r="J97" s="2">
        <f>'All 01.12.23 - 31.03.25'!AE96</f>
        <v>2107.67</v>
      </c>
      <c r="K97" s="4">
        <f>'All 01.12.23 - 31.03.25'!AN96</f>
        <v>0.61</v>
      </c>
      <c r="L97" s="4">
        <f>'All 01.12.23 - 31.03.25'!AS96</f>
        <v>3.7</v>
      </c>
      <c r="M97" s="4">
        <f>'All 01.12.23 - 31.03.25'!R96</f>
        <v>0</v>
      </c>
      <c r="N97" s="4">
        <f>'All 01.12.23 - 31.03.25'!P96</f>
        <v>1084882.81</v>
      </c>
      <c r="O97" s="4">
        <f>'All 01.12.23 - 31.03.25'!AA96</f>
        <v>127278.82</v>
      </c>
      <c r="P97">
        <f t="shared" si="1"/>
        <v>1.8099999999999454</v>
      </c>
    </row>
    <row r="98" spans="1:16" ht="13.9" customHeight="1" x14ac:dyDescent="0.35">
      <c r="A98" s="1">
        <f>'All 01.12.23 - 31.03.25'!A97</f>
        <v>45356</v>
      </c>
      <c r="B98" s="2">
        <f>'All 01.12.23 - 31.03.25'!AM97</f>
        <v>59.67</v>
      </c>
      <c r="C98" s="4">
        <f>'All 01.12.23 - 31.03.25'!Q97</f>
        <v>53.4</v>
      </c>
      <c r="D98" s="4">
        <f>'All 01.12.23 - 31.03.25'!T97</f>
        <v>11.39</v>
      </c>
      <c r="E98">
        <f>('All 01.12.23 - 31.03.25'!K97+'All 01.12.23 - 31.03.25'!V97+'All 01.12.23 - 31.03.25'!W97+'All 01.12.23 - 31.03.25'!AG97+'All 01.12.23 - 31.03.25'!AH97+'All 01.12.23 - 31.03.25'!AP97+'All 01.12.23 - 31.03.25'!AQ97+'All 01.12.23 - 31.03.25'!AT97+'All 01.12.23 - 31.03.25'!AW97)/8</f>
        <v>57.612500000000004</v>
      </c>
      <c r="F98" s="4">
        <f>'All 01.12.23 - 31.03.25'!L97</f>
        <v>62.72</v>
      </c>
      <c r="G98" s="4">
        <f>'All 01.12.23 - 31.03.25'!Y97</f>
        <v>50.48</v>
      </c>
      <c r="H98" s="4">
        <f>'All 01.12.23 - 31.03.25'!AO97</f>
        <v>3925.93</v>
      </c>
      <c r="I98" s="4">
        <f>'All 01.12.23 - 31.03.25'!AL97</f>
        <v>40839.629999999997</v>
      </c>
      <c r="J98" s="2">
        <f>'All 01.12.23 - 31.03.25'!AE97</f>
        <v>2109.6</v>
      </c>
      <c r="K98" s="4">
        <f>'All 01.12.23 - 31.03.25'!AN97</f>
        <v>0.61</v>
      </c>
      <c r="L98" s="4">
        <f>'All 01.12.23 - 31.03.25'!AS97</f>
        <v>3.67</v>
      </c>
      <c r="M98" s="4">
        <f>'All 01.12.23 - 31.03.25'!R97</f>
        <v>0</v>
      </c>
      <c r="N98" s="4">
        <f>'All 01.12.23 - 31.03.25'!P97</f>
        <v>1085818.8899999999</v>
      </c>
      <c r="O98" s="4">
        <f>'All 01.12.23 - 31.03.25'!AA97</f>
        <v>127372.17</v>
      </c>
      <c r="P98">
        <f t="shared" si="1"/>
        <v>1.9299999999998363</v>
      </c>
    </row>
    <row r="99" spans="1:16" ht="13.9" customHeight="1" x14ac:dyDescent="0.35">
      <c r="A99" s="1">
        <f>'All 01.12.23 - 31.03.25'!A98</f>
        <v>45357</v>
      </c>
      <c r="B99" s="2">
        <f>'All 01.12.23 - 31.03.25'!AM98</f>
        <v>60.6</v>
      </c>
      <c r="C99" s="4">
        <f>'All 01.12.23 - 31.03.25'!Q98</f>
        <v>54.18</v>
      </c>
      <c r="D99" s="4">
        <f>'All 01.12.23 - 31.03.25'!T98</f>
        <v>11.09</v>
      </c>
      <c r="E99">
        <f>('All 01.12.23 - 31.03.25'!K98+'All 01.12.23 - 31.03.25'!V98+'All 01.12.23 - 31.03.25'!W98+'All 01.12.23 - 31.03.25'!AG98+'All 01.12.23 - 31.03.25'!AH98+'All 01.12.23 - 31.03.25'!AP98+'All 01.12.23 - 31.03.25'!AQ98+'All 01.12.23 - 31.03.25'!AT98+'All 01.12.23 - 31.03.25'!AW98)/8</f>
        <v>58.961250000000007</v>
      </c>
      <c r="F99" s="4">
        <f>'All 01.12.23 - 31.03.25'!L98</f>
        <v>64.13</v>
      </c>
      <c r="G99" s="4">
        <f>'All 01.12.23 - 31.03.25'!Y98</f>
        <v>52.38</v>
      </c>
      <c r="H99" s="4">
        <f>'All 01.12.23 - 31.03.25'!AO98</f>
        <v>4018.68</v>
      </c>
      <c r="I99" s="4">
        <f>'All 01.12.23 - 31.03.25'!AL98</f>
        <v>44038.1</v>
      </c>
      <c r="J99" s="2">
        <f>'All 01.12.23 - 31.03.25'!AE98</f>
        <v>2111.44</v>
      </c>
      <c r="K99" s="4">
        <f>'All 01.12.23 - 31.03.25'!AN98</f>
        <v>0.61</v>
      </c>
      <c r="L99" s="4">
        <f>'All 01.12.23 - 31.03.25'!AS98</f>
        <v>3.76</v>
      </c>
      <c r="M99" s="4">
        <f>'All 01.12.23 - 31.03.25'!R98</f>
        <v>0</v>
      </c>
      <c r="N99" s="4">
        <f>'All 01.12.23 - 31.03.25'!P98</f>
        <v>1086838.97</v>
      </c>
      <c r="O99" s="4">
        <f>'All 01.12.23 - 31.03.25'!AA98</f>
        <v>127470.53</v>
      </c>
      <c r="P99">
        <f t="shared" si="1"/>
        <v>1.8400000000001455</v>
      </c>
    </row>
    <row r="100" spans="1:16" ht="13.9" customHeight="1" x14ac:dyDescent="0.35">
      <c r="A100" s="1">
        <f>'All 01.12.23 - 31.03.25'!A99</f>
        <v>45358</v>
      </c>
      <c r="B100" s="2">
        <f>'All 01.12.23 - 31.03.25'!AM99</f>
        <v>60.49</v>
      </c>
      <c r="C100" s="4">
        <f>'All 01.12.23 - 31.03.25'!Q99</f>
        <v>54.04</v>
      </c>
      <c r="D100" s="4">
        <f>'All 01.12.23 - 31.03.25'!T99</f>
        <v>10.96</v>
      </c>
      <c r="E100">
        <f>('All 01.12.23 - 31.03.25'!K99+'All 01.12.23 - 31.03.25'!V99+'All 01.12.23 - 31.03.25'!W99+'All 01.12.23 - 31.03.25'!AG99+'All 01.12.23 - 31.03.25'!AH99+'All 01.12.23 - 31.03.25'!AP99+'All 01.12.23 - 31.03.25'!AQ99+'All 01.12.23 - 31.03.25'!AT99+'All 01.12.23 - 31.03.25'!AW99)/8</f>
        <v>58.306249999999999</v>
      </c>
      <c r="F100" s="4">
        <f>'All 01.12.23 - 31.03.25'!L99</f>
        <v>64.209999999999994</v>
      </c>
      <c r="G100" s="4">
        <f>'All 01.12.23 - 31.03.25'!Y99</f>
        <v>51.39</v>
      </c>
      <c r="H100" s="4">
        <f>'All 01.12.23 - 31.03.25'!AO99</f>
        <v>4060.7</v>
      </c>
      <c r="I100" s="4">
        <f>'All 01.12.23 - 31.03.25'!AL99</f>
        <v>43360</v>
      </c>
      <c r="J100" s="2">
        <f>'All 01.12.23 - 31.03.25'!AE99</f>
        <v>2113.5300000000002</v>
      </c>
      <c r="K100" s="4">
        <f>'All 01.12.23 - 31.03.25'!AN99</f>
        <v>0.61</v>
      </c>
      <c r="L100" s="4">
        <f>'All 01.12.23 - 31.03.25'!AS99</f>
        <v>3.45</v>
      </c>
      <c r="M100" s="4">
        <f>'All 01.12.23 - 31.03.25'!R99</f>
        <v>0</v>
      </c>
      <c r="N100" s="4">
        <f>'All 01.12.23 - 31.03.25'!P99</f>
        <v>1087893.05</v>
      </c>
      <c r="O100" s="4">
        <f>'All 01.12.23 - 31.03.25'!AA99</f>
        <v>127569.19</v>
      </c>
      <c r="P100">
        <f t="shared" si="1"/>
        <v>2.0900000000001455</v>
      </c>
    </row>
    <row r="101" spans="1:16" ht="13.9" customHeight="1" x14ac:dyDescent="0.35">
      <c r="A101" s="1">
        <f>'All 01.12.23 - 31.03.25'!A100</f>
        <v>45359</v>
      </c>
      <c r="B101" s="2">
        <f>'All 01.12.23 - 31.03.25'!AM100</f>
        <v>60.92</v>
      </c>
      <c r="C101" s="4">
        <f>'All 01.12.23 - 31.03.25'!Q100</f>
        <v>54.57</v>
      </c>
      <c r="D101" s="4">
        <f>'All 01.12.23 - 31.03.25'!T100</f>
        <v>11.71</v>
      </c>
      <c r="E101">
        <f>('All 01.12.23 - 31.03.25'!K100+'All 01.12.23 - 31.03.25'!V100+'All 01.12.23 - 31.03.25'!W100+'All 01.12.23 - 31.03.25'!AG100+'All 01.12.23 - 31.03.25'!AH100+'All 01.12.23 - 31.03.25'!AP100+'All 01.12.23 - 31.03.25'!AQ100+'All 01.12.23 - 31.03.25'!AT100+'All 01.12.23 - 31.03.25'!AW100)/8</f>
        <v>59.048750000000005</v>
      </c>
      <c r="F101" s="4">
        <f>'All 01.12.23 - 31.03.25'!L100</f>
        <v>63.91</v>
      </c>
      <c r="G101" s="4">
        <f>'All 01.12.23 - 31.03.25'!Y100</f>
        <v>50.78</v>
      </c>
      <c r="H101" s="4">
        <f>'All 01.12.23 - 31.03.25'!AO100</f>
        <v>4054.17</v>
      </c>
      <c r="I101" s="4">
        <f>'All 01.12.23 - 31.03.25'!AL100</f>
        <v>45219.79</v>
      </c>
      <c r="J101" s="2">
        <f>'All 01.12.23 - 31.03.25'!AE100</f>
        <v>2115.46</v>
      </c>
      <c r="K101" s="4">
        <f>'All 01.12.23 - 31.03.25'!AN100</f>
        <v>0.61</v>
      </c>
      <c r="L101" s="4">
        <f>'All 01.12.23 - 31.03.25'!AS100</f>
        <v>3.66</v>
      </c>
      <c r="M101" s="4">
        <f>'All 01.12.23 - 31.03.25'!R100</f>
        <v>0</v>
      </c>
      <c r="N101" s="4">
        <f>'All 01.12.23 - 31.03.25'!P100</f>
        <v>1088990</v>
      </c>
      <c r="O101" s="4">
        <f>'All 01.12.23 - 31.03.25'!AA100</f>
        <v>127669.07</v>
      </c>
      <c r="P101">
        <f t="shared" si="1"/>
        <v>1.9299999999998363</v>
      </c>
    </row>
    <row r="102" spans="1:16" ht="13.9" customHeight="1" x14ac:dyDescent="0.35">
      <c r="A102" s="1">
        <f>'All 01.12.23 - 31.03.25'!A101</f>
        <v>45360</v>
      </c>
      <c r="B102" s="2">
        <f>'All 01.12.23 - 31.03.25'!AM101</f>
        <v>61.52</v>
      </c>
      <c r="C102" s="4">
        <f>'All 01.12.23 - 31.03.25'!Q101</f>
        <v>55.02</v>
      </c>
      <c r="D102" s="4">
        <f>'All 01.12.23 - 31.03.25'!T101</f>
        <v>11.63</v>
      </c>
      <c r="E102">
        <f>('All 01.12.23 - 31.03.25'!K101+'All 01.12.23 - 31.03.25'!V101+'All 01.12.23 - 31.03.25'!W101+'All 01.12.23 - 31.03.25'!AG101+'All 01.12.23 - 31.03.25'!AH101+'All 01.12.23 - 31.03.25'!AP101+'All 01.12.23 - 31.03.25'!AQ101+'All 01.12.23 - 31.03.25'!AT101+'All 01.12.23 - 31.03.25'!AW101)/8</f>
        <v>60.131250000000001</v>
      </c>
      <c r="F102" s="4">
        <f>'All 01.12.23 - 31.03.25'!L101</f>
        <v>66.430000000000007</v>
      </c>
      <c r="G102" s="4">
        <f>'All 01.12.23 - 31.03.25'!Y101</f>
        <v>49.17</v>
      </c>
      <c r="H102" s="4">
        <f>'All 01.12.23 - 31.03.25'!AO101</f>
        <v>4033.33</v>
      </c>
      <c r="I102" s="4">
        <f>'All 01.12.23 - 31.03.25'!AL101</f>
        <v>41630.21</v>
      </c>
      <c r="J102" s="2">
        <f>'All 01.12.23 - 31.03.25'!AE101</f>
        <v>2117.41</v>
      </c>
      <c r="K102" s="4">
        <f>'All 01.12.23 - 31.03.25'!AN101</f>
        <v>0.61</v>
      </c>
      <c r="L102" s="4">
        <f>'All 01.12.23 - 31.03.25'!AS101</f>
        <v>2.62</v>
      </c>
      <c r="M102" s="4">
        <f>'All 01.12.23 - 31.03.25'!R101</f>
        <v>0</v>
      </c>
      <c r="N102" s="4">
        <f>'All 01.12.23 - 31.03.25'!P101</f>
        <v>1090054.44</v>
      </c>
      <c r="O102" s="4">
        <f>'All 01.12.23 - 31.03.25'!AA101</f>
        <v>127769.12</v>
      </c>
      <c r="P102">
        <f t="shared" si="1"/>
        <v>1.9499999999998181</v>
      </c>
    </row>
    <row r="103" spans="1:16" ht="13.9" customHeight="1" x14ac:dyDescent="0.35">
      <c r="A103" s="1">
        <f>'All 01.12.23 - 31.03.25'!A102</f>
        <v>45361</v>
      </c>
      <c r="B103" s="2">
        <f>'All 01.12.23 - 31.03.25'!AM102</f>
        <v>58.92</v>
      </c>
      <c r="C103" s="4">
        <f>'All 01.12.23 - 31.03.25'!Q102</f>
        <v>53.11</v>
      </c>
      <c r="D103" s="4">
        <f>'All 01.12.23 - 31.03.25'!T102</f>
        <v>11.66</v>
      </c>
      <c r="E103">
        <f>('All 01.12.23 - 31.03.25'!K102+'All 01.12.23 - 31.03.25'!V102+'All 01.12.23 - 31.03.25'!W102+'All 01.12.23 - 31.03.25'!AG102+'All 01.12.23 - 31.03.25'!AH102+'All 01.12.23 - 31.03.25'!AP102+'All 01.12.23 - 31.03.25'!AQ102+'All 01.12.23 - 31.03.25'!AT102+'All 01.12.23 - 31.03.25'!AW102)/8</f>
        <v>57.74</v>
      </c>
      <c r="F103" s="4">
        <f>'All 01.12.23 - 31.03.25'!L102</f>
        <v>61.95</v>
      </c>
      <c r="G103" s="4">
        <f>'All 01.12.23 - 31.03.25'!Y102</f>
        <v>48.16</v>
      </c>
      <c r="H103" s="4">
        <f>'All 01.12.23 - 31.03.25'!AO102</f>
        <v>3591.04</v>
      </c>
      <c r="I103" s="4">
        <f>'All 01.12.23 - 31.03.25'!AL102</f>
        <v>37635.480000000003</v>
      </c>
      <c r="J103" s="2">
        <f>'All 01.12.23 - 31.03.25'!AE102</f>
        <v>2119.13</v>
      </c>
      <c r="K103" s="4">
        <f>'All 01.12.23 - 31.03.25'!AN102</f>
        <v>0.61</v>
      </c>
      <c r="L103" s="4">
        <f>'All 01.12.23 - 31.03.25'!AS102</f>
        <v>3.67</v>
      </c>
      <c r="M103" s="4">
        <f>'All 01.12.23 - 31.03.25'!R102</f>
        <v>0</v>
      </c>
      <c r="N103" s="4">
        <f>'All 01.12.23 - 31.03.25'!P102</f>
        <v>1090991.3600000001</v>
      </c>
      <c r="O103" s="4">
        <f>'All 01.12.23 - 31.03.25'!AA102</f>
        <v>127865.65</v>
      </c>
      <c r="P103">
        <f t="shared" si="1"/>
        <v>1.7200000000002547</v>
      </c>
    </row>
    <row r="104" spans="1:16" ht="13.9" customHeight="1" x14ac:dyDescent="0.35">
      <c r="A104" s="1">
        <f>'All 01.12.23 - 31.03.25'!A103</f>
        <v>45362</v>
      </c>
      <c r="B104" s="2">
        <f>'All 01.12.23 - 31.03.25'!AM103</f>
        <v>61.33</v>
      </c>
      <c r="C104" s="4">
        <f>'All 01.12.23 - 31.03.25'!Q103</f>
        <v>54.73</v>
      </c>
      <c r="D104" s="4">
        <f>'All 01.12.23 - 31.03.25'!T103</f>
        <v>11.98</v>
      </c>
      <c r="E104">
        <f>('All 01.12.23 - 31.03.25'!K103+'All 01.12.23 - 31.03.25'!V103+'All 01.12.23 - 31.03.25'!W103+'All 01.12.23 - 31.03.25'!AG103+'All 01.12.23 - 31.03.25'!AH103+'All 01.12.23 - 31.03.25'!AP103+'All 01.12.23 - 31.03.25'!AQ103+'All 01.12.23 - 31.03.25'!AT103+'All 01.12.23 - 31.03.25'!AW103)/8</f>
        <v>59.366250000000001</v>
      </c>
      <c r="F104" s="4">
        <f>'All 01.12.23 - 31.03.25'!L103</f>
        <v>66</v>
      </c>
      <c r="G104" s="4">
        <f>'All 01.12.23 - 31.03.25'!Y103</f>
        <v>50.66</v>
      </c>
      <c r="H104" s="4">
        <f>'All 01.12.23 - 31.03.25'!AO103</f>
        <v>4075.56</v>
      </c>
      <c r="I104" s="4">
        <f>'All 01.12.23 - 31.03.25'!AL103</f>
        <v>43678.52</v>
      </c>
      <c r="J104" s="2">
        <f>'All 01.12.23 - 31.03.25'!AE103</f>
        <v>2121.35</v>
      </c>
      <c r="K104" s="4">
        <f>'All 01.12.23 - 31.03.25'!AN103</f>
        <v>0.61</v>
      </c>
      <c r="L104" s="4">
        <f>'All 01.12.23 - 31.03.25'!AS103</f>
        <v>2.71</v>
      </c>
      <c r="M104" s="4">
        <f>'All 01.12.23 - 31.03.25'!R103</f>
        <v>0</v>
      </c>
      <c r="N104" s="4">
        <f>'All 01.12.23 - 31.03.25'!P103</f>
        <v>1091986.96</v>
      </c>
      <c r="O104" s="4">
        <f>'All 01.12.23 - 31.03.25'!AA103</f>
        <v>127960.67</v>
      </c>
      <c r="P104">
        <f t="shared" si="1"/>
        <v>2.2199999999997999</v>
      </c>
    </row>
    <row r="105" spans="1:16" ht="13.9" customHeight="1" x14ac:dyDescent="0.35">
      <c r="A105" s="1">
        <f>'All 01.12.23 - 31.03.25'!A104</f>
        <v>45363</v>
      </c>
      <c r="B105" s="2">
        <f>'All 01.12.23 - 31.03.25'!AM104</f>
        <v>61.85</v>
      </c>
      <c r="C105" s="4">
        <f>'All 01.12.23 - 31.03.25'!Q104</f>
        <v>55.19</v>
      </c>
      <c r="D105" s="4">
        <f>'All 01.12.23 - 31.03.25'!T104</f>
        <v>11.66</v>
      </c>
      <c r="E105">
        <f>('All 01.12.23 - 31.03.25'!K104+'All 01.12.23 - 31.03.25'!V104+'All 01.12.23 - 31.03.25'!W104+'All 01.12.23 - 31.03.25'!AG104+'All 01.12.23 - 31.03.25'!AH104+'All 01.12.23 - 31.03.25'!AP104+'All 01.12.23 - 31.03.25'!AQ104+'All 01.12.23 - 31.03.25'!AT104+'All 01.12.23 - 31.03.25'!AW104)/8</f>
        <v>61.05</v>
      </c>
      <c r="F105" s="4">
        <f>'All 01.12.23 - 31.03.25'!L104</f>
        <v>66.989999999999995</v>
      </c>
      <c r="G105" s="4">
        <f>'All 01.12.23 - 31.03.25'!Y104</f>
        <v>51.97</v>
      </c>
      <c r="H105" s="4">
        <f>'All 01.12.23 - 31.03.25'!AO104</f>
        <v>4114.6499999999996</v>
      </c>
      <c r="I105" s="4">
        <f>'All 01.12.23 - 31.03.25'!AL104</f>
        <v>45048.72</v>
      </c>
      <c r="J105" s="2">
        <f>'All 01.12.23 - 31.03.25'!AE104</f>
        <v>2122.84</v>
      </c>
      <c r="K105" s="4">
        <f>'All 01.12.23 - 31.03.25'!AN104</f>
        <v>0.61</v>
      </c>
      <c r="L105" s="4">
        <f>'All 01.12.23 - 31.03.25'!AS104</f>
        <v>2.69</v>
      </c>
      <c r="M105" s="4">
        <f>'All 01.12.23 - 31.03.25'!R104</f>
        <v>0</v>
      </c>
      <c r="N105" s="4">
        <f>'All 01.12.23 - 31.03.25'!P104</f>
        <v>1093000.26</v>
      </c>
      <c r="O105" s="4">
        <f>'All 01.12.23 - 31.03.25'!AA104</f>
        <v>128057.76</v>
      </c>
      <c r="P105">
        <f t="shared" si="1"/>
        <v>1.4900000000002365</v>
      </c>
    </row>
    <row r="106" spans="1:16" ht="13.9" customHeight="1" x14ac:dyDescent="0.35">
      <c r="A106" s="1">
        <f>'All 01.12.23 - 31.03.25'!A105</f>
        <v>45364</v>
      </c>
      <c r="B106" s="2">
        <f>'All 01.12.23 - 31.03.25'!AM105</f>
        <v>61.85</v>
      </c>
      <c r="C106" s="4">
        <f>'All 01.12.23 - 31.03.25'!Q105</f>
        <v>54.98</v>
      </c>
      <c r="D106" s="4">
        <f>'All 01.12.23 - 31.03.25'!T105</f>
        <v>11.21</v>
      </c>
      <c r="E106">
        <f>('All 01.12.23 - 31.03.25'!K105+'All 01.12.23 - 31.03.25'!V105+'All 01.12.23 - 31.03.25'!W105+'All 01.12.23 - 31.03.25'!AG105+'All 01.12.23 - 31.03.25'!AH105+'All 01.12.23 - 31.03.25'!AP105+'All 01.12.23 - 31.03.25'!AQ105+'All 01.12.23 - 31.03.25'!AT105+'All 01.12.23 - 31.03.25'!AW105)/8</f>
        <v>60.688749999999999</v>
      </c>
      <c r="F106" s="4">
        <f>'All 01.12.23 - 31.03.25'!L105</f>
        <v>67.290000000000006</v>
      </c>
      <c r="G106" s="4">
        <f>'All 01.12.23 - 31.03.25'!Y105</f>
        <v>50.52</v>
      </c>
      <c r="H106" s="4">
        <f>'All 01.12.23 - 31.03.25'!AO105</f>
        <v>4251.42</v>
      </c>
      <c r="I106" s="4">
        <f>'All 01.12.23 - 31.03.25'!AL105</f>
        <v>41286.17</v>
      </c>
      <c r="J106" s="2">
        <f>'All 01.12.23 - 31.03.25'!AE105</f>
        <v>2124.8000000000002</v>
      </c>
      <c r="K106" s="4">
        <f>'All 01.12.23 - 31.03.25'!AN105</f>
        <v>0.61</v>
      </c>
      <c r="L106" s="4">
        <f>'All 01.12.23 - 31.03.25'!AS105</f>
        <v>2.2799999999999998</v>
      </c>
      <c r="M106" s="4">
        <f>'All 01.12.23 - 31.03.25'!R105</f>
        <v>0</v>
      </c>
      <c r="N106" s="4">
        <f>'All 01.12.23 - 31.03.25'!P105</f>
        <v>1094004.33</v>
      </c>
      <c r="O106" s="4">
        <f>'All 01.12.23 - 31.03.25'!AA105</f>
        <v>128162.16</v>
      </c>
      <c r="P106">
        <f t="shared" si="1"/>
        <v>1.9600000000000364</v>
      </c>
    </row>
    <row r="107" spans="1:16" ht="13.9" customHeight="1" x14ac:dyDescent="0.35">
      <c r="A107" s="1">
        <f>'All 01.12.23 - 31.03.25'!A106</f>
        <v>45365</v>
      </c>
      <c r="B107" s="2">
        <f>'All 01.12.23 - 31.03.25'!AM106</f>
        <v>61.81</v>
      </c>
      <c r="C107" s="4">
        <f>'All 01.12.23 - 31.03.25'!Q106</f>
        <v>55.14</v>
      </c>
      <c r="D107" s="4">
        <f>'All 01.12.23 - 31.03.25'!T106</f>
        <v>11.9</v>
      </c>
      <c r="E107">
        <f>('All 01.12.23 - 31.03.25'!K106+'All 01.12.23 - 31.03.25'!V106+'All 01.12.23 - 31.03.25'!W106+'All 01.12.23 - 31.03.25'!AG106+'All 01.12.23 - 31.03.25'!AH106+'All 01.12.23 - 31.03.25'!AP106+'All 01.12.23 - 31.03.25'!AQ106+'All 01.12.23 - 31.03.25'!AT106+'All 01.12.23 - 31.03.25'!AW106)/8</f>
        <v>60.803749999999994</v>
      </c>
      <c r="F107" s="4">
        <f>'All 01.12.23 - 31.03.25'!L106</f>
        <v>67.45</v>
      </c>
      <c r="G107" s="4">
        <f>'All 01.12.23 - 31.03.25'!Y106</f>
        <v>49.63</v>
      </c>
      <c r="H107" s="4">
        <f>'All 01.12.23 - 31.03.25'!AO106</f>
        <v>4128.42</v>
      </c>
      <c r="I107" s="4">
        <f>'All 01.12.23 - 31.03.25'!AL106</f>
        <v>36394.39</v>
      </c>
      <c r="J107" s="2">
        <f>'All 01.12.23 - 31.03.25'!AE106</f>
        <v>2126.7800000000002</v>
      </c>
      <c r="K107" s="4">
        <f>'All 01.12.23 - 31.03.25'!AN106</f>
        <v>0.6</v>
      </c>
      <c r="L107" s="4">
        <f>'All 01.12.23 - 31.03.25'!AS106</f>
        <v>1.94</v>
      </c>
      <c r="M107" s="4">
        <f>'All 01.12.23 - 31.03.25'!R106</f>
        <v>0</v>
      </c>
      <c r="N107" s="4">
        <f>'All 01.12.23 - 31.03.25'!P106</f>
        <v>1094931.6499999999</v>
      </c>
      <c r="O107" s="4">
        <f>'All 01.12.23 - 31.03.25'!AA106</f>
        <v>128263.67999999999</v>
      </c>
      <c r="P107">
        <f t="shared" si="1"/>
        <v>1.9800000000000182</v>
      </c>
    </row>
    <row r="108" spans="1:16" ht="13.9" customHeight="1" x14ac:dyDescent="0.35">
      <c r="A108" s="1">
        <f>'All 01.12.23 - 31.03.25'!A107</f>
        <v>45366</v>
      </c>
      <c r="B108" s="2">
        <f>'All 01.12.23 - 31.03.25'!AM107</f>
        <v>61.8</v>
      </c>
      <c r="C108" s="4">
        <f>'All 01.12.23 - 31.03.25'!Q107</f>
        <v>55.2</v>
      </c>
      <c r="D108" s="4">
        <f>'All 01.12.23 - 31.03.25'!T107</f>
        <v>12.47</v>
      </c>
      <c r="E108">
        <f>('All 01.12.23 - 31.03.25'!K107+'All 01.12.23 - 31.03.25'!V107+'All 01.12.23 - 31.03.25'!W107+'All 01.12.23 - 31.03.25'!AG107+'All 01.12.23 - 31.03.25'!AH107+'All 01.12.23 - 31.03.25'!AP107+'All 01.12.23 - 31.03.25'!AQ107+'All 01.12.23 - 31.03.25'!AT107+'All 01.12.23 - 31.03.25'!AW107)/8</f>
        <v>61.083750000000009</v>
      </c>
      <c r="F108" s="4">
        <f>'All 01.12.23 - 31.03.25'!L107</f>
        <v>67.27</v>
      </c>
      <c r="G108" s="4">
        <f>'All 01.12.23 - 31.03.25'!Y107</f>
        <v>50.34</v>
      </c>
      <c r="H108" s="4">
        <f>'All 01.12.23 - 31.03.25'!AO107</f>
        <v>4104.5200000000004</v>
      </c>
      <c r="I108" s="4">
        <f>'All 01.12.23 - 31.03.25'!AL107</f>
        <v>31096.61</v>
      </c>
      <c r="J108" s="2">
        <f>'All 01.12.23 - 31.03.25'!AE107</f>
        <v>2128.29</v>
      </c>
      <c r="K108" s="4">
        <f>'All 01.12.23 - 31.03.25'!AN107</f>
        <v>0.61</v>
      </c>
      <c r="L108" s="4">
        <f>'All 01.12.23 - 31.03.25'!AS107</f>
        <v>1.74</v>
      </c>
      <c r="M108" s="4">
        <f>'All 01.12.23 - 31.03.25'!R107</f>
        <v>0</v>
      </c>
      <c r="N108" s="4">
        <f>'All 01.12.23 - 31.03.25'!P107</f>
        <v>1095646.1599999999</v>
      </c>
      <c r="O108" s="4">
        <f>'All 01.12.23 - 31.03.25'!AA107</f>
        <v>128347.32</v>
      </c>
      <c r="P108">
        <f t="shared" si="1"/>
        <v>1.5099999999997635</v>
      </c>
    </row>
    <row r="109" spans="1:16" ht="13.9" customHeight="1" x14ac:dyDescent="0.35">
      <c r="A109" s="1">
        <f>'All 01.12.23 - 31.03.25'!A108</f>
        <v>45367</v>
      </c>
      <c r="B109" s="2">
        <f>'All 01.12.23 - 31.03.25'!AM108</f>
        <v>61.72</v>
      </c>
      <c r="C109" s="4">
        <f>'All 01.12.23 - 31.03.25'!Q108</f>
        <v>55.09</v>
      </c>
      <c r="D109" s="4">
        <f>'All 01.12.23 - 31.03.25'!T108</f>
        <v>12.3</v>
      </c>
      <c r="E109">
        <f>('All 01.12.23 - 31.03.25'!K108+'All 01.12.23 - 31.03.25'!V108+'All 01.12.23 - 31.03.25'!W108+'All 01.12.23 - 31.03.25'!AG108+'All 01.12.23 - 31.03.25'!AH108+'All 01.12.23 - 31.03.25'!AP108+'All 01.12.23 - 31.03.25'!AQ108+'All 01.12.23 - 31.03.25'!AT108+'All 01.12.23 - 31.03.25'!AW108)/8</f>
        <v>60.721249999999998</v>
      </c>
      <c r="F109" s="4">
        <f>'All 01.12.23 - 31.03.25'!L108</f>
        <v>67.98</v>
      </c>
      <c r="G109" s="4">
        <f>'All 01.12.23 - 31.03.25'!Y108</f>
        <v>49.86</v>
      </c>
      <c r="H109" s="4">
        <f>'All 01.12.23 - 31.03.25'!AO108</f>
        <v>4100.5</v>
      </c>
      <c r="I109" s="4">
        <f>'All 01.12.23 - 31.03.25'!AL108</f>
        <v>33115.919999999998</v>
      </c>
      <c r="J109" s="2">
        <f>'All 01.12.23 - 31.03.25'!AE108</f>
        <v>2130.33</v>
      </c>
      <c r="K109" s="4">
        <f>'All 01.12.23 - 31.03.25'!AN108</f>
        <v>0.6</v>
      </c>
      <c r="L109" s="4">
        <f>'All 01.12.23 - 31.03.25'!AS108</f>
        <v>1.74</v>
      </c>
      <c r="M109" s="4">
        <f>'All 01.12.23 - 31.03.25'!R108</f>
        <v>0</v>
      </c>
      <c r="N109" s="4">
        <f>'All 01.12.23 - 31.03.25'!P108</f>
        <v>1096518.3600000001</v>
      </c>
      <c r="O109" s="4">
        <f>'All 01.12.23 - 31.03.25'!AA108</f>
        <v>128451.63</v>
      </c>
      <c r="P109">
        <f t="shared" si="1"/>
        <v>2.0399999999999636</v>
      </c>
    </row>
    <row r="110" spans="1:16" ht="13.9" customHeight="1" x14ac:dyDescent="0.35">
      <c r="A110" s="1">
        <f>'All 01.12.23 - 31.03.25'!A109</f>
        <v>45368</v>
      </c>
      <c r="B110" s="2">
        <f>'All 01.12.23 - 31.03.25'!AM109</f>
        <v>61.71</v>
      </c>
      <c r="C110" s="4">
        <f>'All 01.12.23 - 31.03.25'!Q109</f>
        <v>55.13</v>
      </c>
      <c r="D110" s="4">
        <f>'All 01.12.23 - 31.03.25'!T109</f>
        <v>12.07</v>
      </c>
      <c r="E110">
        <f>('All 01.12.23 - 31.03.25'!K109+'All 01.12.23 - 31.03.25'!V109+'All 01.12.23 - 31.03.25'!W109+'All 01.12.23 - 31.03.25'!AG109+'All 01.12.23 - 31.03.25'!AH109+'All 01.12.23 - 31.03.25'!AP109+'All 01.12.23 - 31.03.25'!AQ109+'All 01.12.23 - 31.03.25'!AT109+'All 01.12.23 - 31.03.25'!AW109)/8</f>
        <v>60.397500000000001</v>
      </c>
      <c r="F110" s="4">
        <f>'All 01.12.23 - 31.03.25'!L109</f>
        <v>67.78</v>
      </c>
      <c r="G110" s="4">
        <f>'All 01.12.23 - 31.03.25'!Y109</f>
        <v>50.08</v>
      </c>
      <c r="H110" s="4">
        <f>'All 01.12.23 - 31.03.25'!AO109</f>
        <v>4077.89</v>
      </c>
      <c r="I110" s="4">
        <f>'All 01.12.23 - 31.03.25'!AL109</f>
        <v>36750.18</v>
      </c>
      <c r="J110" s="2">
        <f>'All 01.12.23 - 31.03.25'!AE109</f>
        <v>2132.6799999999998</v>
      </c>
      <c r="K110" s="4">
        <f>'All 01.12.23 - 31.03.25'!AN109</f>
        <v>0.6</v>
      </c>
      <c r="L110" s="4">
        <f>'All 01.12.23 - 31.03.25'!AS109</f>
        <v>1.96</v>
      </c>
      <c r="M110" s="4">
        <f>'All 01.12.23 - 31.03.25'!R109</f>
        <v>0</v>
      </c>
      <c r="N110" s="4">
        <f>'All 01.12.23 - 31.03.25'!P109</f>
        <v>1097539.19</v>
      </c>
      <c r="O110" s="4">
        <f>'All 01.12.23 - 31.03.25'!AA109</f>
        <v>128566.7</v>
      </c>
      <c r="P110">
        <f t="shared" si="1"/>
        <v>2.3499999999999091</v>
      </c>
    </row>
    <row r="111" spans="1:16" ht="13.9" customHeight="1" x14ac:dyDescent="0.35">
      <c r="A111" s="1">
        <f>'All 01.12.23 - 31.03.25'!A110</f>
        <v>45369</v>
      </c>
      <c r="B111" s="2">
        <f>'All 01.12.23 - 31.03.25'!AM110</f>
        <v>61.81</v>
      </c>
      <c r="C111" s="4">
        <f>'All 01.12.23 - 31.03.25'!Q110</f>
        <v>55.14</v>
      </c>
      <c r="D111" s="4">
        <f>'All 01.12.23 - 31.03.25'!T110</f>
        <v>12.26</v>
      </c>
      <c r="E111">
        <f>('All 01.12.23 - 31.03.25'!K110+'All 01.12.23 - 31.03.25'!V110+'All 01.12.23 - 31.03.25'!W110+'All 01.12.23 - 31.03.25'!AG110+'All 01.12.23 - 31.03.25'!AH110+'All 01.12.23 - 31.03.25'!AP110+'All 01.12.23 - 31.03.25'!AQ110+'All 01.12.23 - 31.03.25'!AT110+'All 01.12.23 - 31.03.25'!AW110)/8</f>
        <v>60.933750000000003</v>
      </c>
      <c r="F111" s="4">
        <f>'All 01.12.23 - 31.03.25'!L110</f>
        <v>67.099999999999994</v>
      </c>
      <c r="G111" s="4">
        <f>'All 01.12.23 - 31.03.25'!Y110</f>
        <v>50.62</v>
      </c>
      <c r="H111" s="4">
        <f>'All 01.12.23 - 31.03.25'!AO110</f>
        <v>4099.6499999999996</v>
      </c>
      <c r="I111" s="4">
        <f>'All 01.12.23 - 31.03.25'!AL110</f>
        <v>38128.720000000001</v>
      </c>
      <c r="J111" s="2">
        <f>'All 01.12.23 - 31.03.25'!AE110</f>
        <v>2134.66</v>
      </c>
      <c r="K111" s="4">
        <f>'All 01.12.23 - 31.03.25'!AN110</f>
        <v>0.6</v>
      </c>
      <c r="L111" s="4">
        <f>'All 01.12.23 - 31.03.25'!AS110</f>
        <v>2.12</v>
      </c>
      <c r="M111" s="4">
        <f>'All 01.12.23 - 31.03.25'!R110</f>
        <v>0</v>
      </c>
      <c r="N111" s="4">
        <f>'All 01.12.23 - 31.03.25'!P110</f>
        <v>1098441.8799999999</v>
      </c>
      <c r="O111" s="4">
        <f>'All 01.12.23 - 31.03.25'!AA110</f>
        <v>128667.51</v>
      </c>
      <c r="P111">
        <f t="shared" si="1"/>
        <v>1.9800000000000182</v>
      </c>
    </row>
    <row r="112" spans="1:16" ht="13.9" customHeight="1" x14ac:dyDescent="0.35">
      <c r="A112" s="1">
        <f>'All 01.12.23 - 31.03.25'!A111</f>
        <v>45370</v>
      </c>
      <c r="B112" s="2">
        <f>'All 01.12.23 - 31.03.25'!AM111</f>
        <v>61.8</v>
      </c>
      <c r="C112" s="4">
        <f>'All 01.12.23 - 31.03.25'!Q111</f>
        <v>55.16</v>
      </c>
      <c r="D112" s="4">
        <f>'All 01.12.23 - 31.03.25'!T111</f>
        <v>12.18</v>
      </c>
      <c r="E112">
        <f>('All 01.12.23 - 31.03.25'!K111+'All 01.12.23 - 31.03.25'!V111+'All 01.12.23 - 31.03.25'!W111+'All 01.12.23 - 31.03.25'!AG111+'All 01.12.23 - 31.03.25'!AH111+'All 01.12.23 - 31.03.25'!AP111+'All 01.12.23 - 31.03.25'!AQ111+'All 01.12.23 - 31.03.25'!AT111+'All 01.12.23 - 31.03.25'!AW111)/8</f>
        <v>60.52624999999999</v>
      </c>
      <c r="F112" s="4">
        <f>'All 01.12.23 - 31.03.25'!L111</f>
        <v>67.650000000000006</v>
      </c>
      <c r="G112" s="4">
        <f>'All 01.12.23 - 31.03.25'!Y111</f>
        <v>50.68</v>
      </c>
      <c r="H112" s="4">
        <f>'All 01.12.23 - 31.03.25'!AO111</f>
        <v>4113.9799999999996</v>
      </c>
      <c r="I112" s="4">
        <f>'All 01.12.23 - 31.03.25'!AL111</f>
        <v>37170.61</v>
      </c>
      <c r="J112" s="2">
        <f>'All 01.12.23 - 31.03.25'!AE111</f>
        <v>2136.5100000000002</v>
      </c>
      <c r="K112" s="4">
        <f>'All 01.12.23 - 31.03.25'!AN111</f>
        <v>0.6</v>
      </c>
      <c r="L112" s="4">
        <f>'All 01.12.23 - 31.03.25'!AS111</f>
        <v>2.0699999999999998</v>
      </c>
      <c r="M112" s="4">
        <f>'All 01.12.23 - 31.03.25'!R111</f>
        <v>0</v>
      </c>
      <c r="N112" s="4">
        <f>'All 01.12.23 - 31.03.25'!P111</f>
        <v>1099331.18</v>
      </c>
      <c r="O112" s="4">
        <f>'All 01.12.23 - 31.03.25'!AA111</f>
        <v>128766.57</v>
      </c>
      <c r="P112">
        <f t="shared" si="1"/>
        <v>1.8500000000003638</v>
      </c>
    </row>
    <row r="113" spans="1:16" ht="13.9" customHeight="1" x14ac:dyDescent="0.35">
      <c r="A113" s="1">
        <f>'All 01.12.23 - 31.03.25'!A112</f>
        <v>45371</v>
      </c>
      <c r="B113" s="2">
        <f>'All 01.12.23 - 31.03.25'!AM112</f>
        <v>61.77</v>
      </c>
      <c r="C113" s="4">
        <f>'All 01.12.23 - 31.03.25'!Q112</f>
        <v>55.24</v>
      </c>
      <c r="D113" s="4">
        <f>'All 01.12.23 - 31.03.25'!T112</f>
        <v>12.47</v>
      </c>
      <c r="E113">
        <f>('All 01.12.23 - 31.03.25'!K112+'All 01.12.23 - 31.03.25'!V112+'All 01.12.23 - 31.03.25'!W112+'All 01.12.23 - 31.03.25'!AG112+'All 01.12.23 - 31.03.25'!AH112+'All 01.12.23 - 31.03.25'!AP112+'All 01.12.23 - 31.03.25'!AQ112+'All 01.12.23 - 31.03.25'!AT112+'All 01.12.23 - 31.03.25'!AW112)/8</f>
        <v>60.835000000000001</v>
      </c>
      <c r="F113" s="4">
        <f>'All 01.12.23 - 31.03.25'!L112</f>
        <v>67.790000000000006</v>
      </c>
      <c r="G113" s="4">
        <f>'All 01.12.23 - 31.03.25'!Y112</f>
        <v>49.98</v>
      </c>
      <c r="H113" s="4">
        <f>'All 01.12.23 - 31.03.25'!AO112</f>
        <v>4065.61</v>
      </c>
      <c r="I113" s="4">
        <f>'All 01.12.23 - 31.03.25'!AL112</f>
        <v>36727.019999999997</v>
      </c>
      <c r="J113" s="2">
        <f>'All 01.12.23 - 31.03.25'!AE112</f>
        <v>2138.4899999999998</v>
      </c>
      <c r="K113" s="4">
        <f>'All 01.12.23 - 31.03.25'!AN112</f>
        <v>0.6</v>
      </c>
      <c r="L113" s="4">
        <f>'All 01.12.23 - 31.03.25'!AS112</f>
        <v>1.98</v>
      </c>
      <c r="M113" s="4">
        <f>'All 01.12.23 - 31.03.25'!R112</f>
        <v>0</v>
      </c>
      <c r="N113" s="4">
        <f>'All 01.12.23 - 31.03.25'!P112</f>
        <v>1100246.1100000001</v>
      </c>
      <c r="O113" s="4">
        <f>'All 01.12.23 - 31.03.25'!AA112</f>
        <v>128868.31</v>
      </c>
      <c r="P113">
        <f t="shared" si="1"/>
        <v>1.9799999999995634</v>
      </c>
    </row>
    <row r="114" spans="1:16" ht="13.9" customHeight="1" x14ac:dyDescent="0.35">
      <c r="A114" s="1">
        <f>'All 01.12.23 - 31.03.25'!A113</f>
        <v>45372</v>
      </c>
      <c r="B114" s="2">
        <f>'All 01.12.23 - 31.03.25'!AM113</f>
        <v>61.86</v>
      </c>
      <c r="C114" s="4">
        <f>'All 01.12.23 - 31.03.25'!Q113</f>
        <v>55.14</v>
      </c>
      <c r="D114" s="4">
        <f>'All 01.12.23 - 31.03.25'!T113</f>
        <v>12.29</v>
      </c>
      <c r="E114">
        <f>('All 01.12.23 - 31.03.25'!K113+'All 01.12.23 - 31.03.25'!V113+'All 01.12.23 - 31.03.25'!W113+'All 01.12.23 - 31.03.25'!AG113+'All 01.12.23 - 31.03.25'!AH113+'All 01.12.23 - 31.03.25'!AP113+'All 01.12.23 - 31.03.25'!AQ113+'All 01.12.23 - 31.03.25'!AT113+'All 01.12.23 - 31.03.25'!AW113)/8</f>
        <v>61.227500000000006</v>
      </c>
      <c r="F114" s="4">
        <f>'All 01.12.23 - 31.03.25'!L113</f>
        <v>67.12</v>
      </c>
      <c r="G114" s="4">
        <f>'All 01.12.23 - 31.03.25'!Y113</f>
        <v>51.45</v>
      </c>
      <c r="H114" s="4">
        <f>'All 01.12.23 - 31.03.25'!AO113</f>
        <v>4148.26</v>
      </c>
      <c r="I114" s="4">
        <f>'All 01.12.23 - 31.03.25'!AL113</f>
        <v>38833.68</v>
      </c>
      <c r="J114" s="2">
        <f>'All 01.12.23 - 31.03.25'!AE113</f>
        <v>2139.92</v>
      </c>
      <c r="K114" s="4">
        <f>'All 01.12.23 - 31.03.25'!AN113</f>
        <v>0.6</v>
      </c>
      <c r="L114" s="4">
        <f>'All 01.12.23 - 31.03.25'!AS113</f>
        <v>2.21</v>
      </c>
      <c r="M114" s="4">
        <f>'All 01.12.23 - 31.03.25'!R113</f>
        <v>0</v>
      </c>
      <c r="N114" s="4">
        <f>'All 01.12.23 - 31.03.25'!P113</f>
        <v>1101140.3500000001</v>
      </c>
      <c r="O114" s="4">
        <f>'All 01.12.23 - 31.03.25'!AA113</f>
        <v>128968.32000000001</v>
      </c>
      <c r="P114">
        <f t="shared" si="1"/>
        <v>1.430000000000291</v>
      </c>
    </row>
    <row r="115" spans="1:16" ht="13.9" customHeight="1" x14ac:dyDescent="0.35">
      <c r="A115" s="1">
        <f>'All 01.12.23 - 31.03.25'!A114</f>
        <v>45373</v>
      </c>
      <c r="B115" s="2">
        <f>'All 01.12.23 - 31.03.25'!AM114</f>
        <v>61.69</v>
      </c>
      <c r="C115" s="4">
        <f>'All 01.12.23 - 31.03.25'!Q114</f>
        <v>55.11</v>
      </c>
      <c r="D115" s="4">
        <f>'All 01.12.23 - 31.03.25'!T114</f>
        <v>12.37</v>
      </c>
      <c r="E115">
        <f>('All 01.12.23 - 31.03.25'!K114+'All 01.12.23 - 31.03.25'!V114+'All 01.12.23 - 31.03.25'!W114+'All 01.12.23 - 31.03.25'!AG114+'All 01.12.23 - 31.03.25'!AH114+'All 01.12.23 - 31.03.25'!AP114+'All 01.12.23 - 31.03.25'!AQ114+'All 01.12.23 - 31.03.25'!AT114+'All 01.12.23 - 31.03.25'!AW114)/8</f>
        <v>60.791249999999998</v>
      </c>
      <c r="F115" s="4">
        <f>'All 01.12.23 - 31.03.25'!L114</f>
        <v>68.27</v>
      </c>
      <c r="G115" s="4">
        <f>'All 01.12.23 - 31.03.25'!Y114</f>
        <v>49.48</v>
      </c>
      <c r="H115" s="4">
        <f>'All 01.12.23 - 31.03.25'!AO114</f>
        <v>4186.1099999999997</v>
      </c>
      <c r="I115" s="4">
        <f>'All 01.12.23 - 31.03.25'!AL114</f>
        <v>35137.85</v>
      </c>
      <c r="J115" s="2">
        <f>'All 01.12.23 - 31.03.25'!AE114</f>
        <v>2141.8200000000002</v>
      </c>
      <c r="K115" s="4">
        <f>'All 01.12.23 - 31.03.25'!AN114</f>
        <v>0.6</v>
      </c>
      <c r="L115" s="4">
        <f>'All 01.12.23 - 31.03.25'!AS114</f>
        <v>1.88</v>
      </c>
      <c r="M115" s="4">
        <f>'All 01.12.23 - 31.03.25'!R114</f>
        <v>0</v>
      </c>
      <c r="N115" s="4">
        <f>'All 01.12.23 - 31.03.25'!P114</f>
        <v>1102042.08</v>
      </c>
      <c r="O115" s="4">
        <f>'All 01.12.23 - 31.03.25'!AA114</f>
        <v>129070.49</v>
      </c>
      <c r="P115">
        <f t="shared" si="1"/>
        <v>1.9000000000000909</v>
      </c>
    </row>
    <row r="116" spans="1:16" ht="13.9" customHeight="1" x14ac:dyDescent="0.35">
      <c r="A116" s="1">
        <f>'All 01.12.23 - 31.03.25'!A115</f>
        <v>45374</v>
      </c>
      <c r="B116" s="2">
        <f>'All 01.12.23 - 31.03.25'!AM115</f>
        <v>61.79</v>
      </c>
      <c r="C116" s="4">
        <f>'All 01.12.23 - 31.03.25'!Q115</f>
        <v>55</v>
      </c>
      <c r="D116" s="4">
        <f>'All 01.12.23 - 31.03.25'!T115</f>
        <v>12.14</v>
      </c>
      <c r="E116">
        <f>('All 01.12.23 - 31.03.25'!K115+'All 01.12.23 - 31.03.25'!V115+'All 01.12.23 - 31.03.25'!W115+'All 01.12.23 - 31.03.25'!AG115+'All 01.12.23 - 31.03.25'!AH115+'All 01.12.23 - 31.03.25'!AP115+'All 01.12.23 - 31.03.25'!AQ115+'All 01.12.23 - 31.03.25'!AT115+'All 01.12.23 - 31.03.25'!AW115)/8</f>
        <v>60.484999999999999</v>
      </c>
      <c r="F116" s="4">
        <f>'All 01.12.23 - 31.03.25'!L115</f>
        <v>66.87</v>
      </c>
      <c r="G116" s="4">
        <f>'All 01.12.23 - 31.03.25'!Y115</f>
        <v>50.89</v>
      </c>
      <c r="H116" s="4">
        <f>'All 01.12.23 - 31.03.25'!AO115</f>
        <v>4215.1899999999996</v>
      </c>
      <c r="I116" s="4">
        <f>'All 01.12.23 - 31.03.25'!AL115</f>
        <v>42399.26</v>
      </c>
      <c r="J116" s="2">
        <f>'All 01.12.23 - 31.03.25'!AE115</f>
        <v>2143.7600000000002</v>
      </c>
      <c r="K116" s="4">
        <f>'All 01.12.23 - 31.03.25'!AN115</f>
        <v>0.6</v>
      </c>
      <c r="L116" s="4">
        <f>'All 01.12.23 - 31.03.25'!AS115</f>
        <v>2.36</v>
      </c>
      <c r="M116" s="4">
        <f>'All 01.12.23 - 31.03.25'!R115</f>
        <v>0</v>
      </c>
      <c r="N116" s="4">
        <f>'All 01.12.23 - 31.03.25'!P115</f>
        <v>1102942.8899999999</v>
      </c>
      <c r="O116" s="4">
        <f>'All 01.12.23 - 31.03.25'!AA115</f>
        <v>129173.06</v>
      </c>
      <c r="P116">
        <f t="shared" si="1"/>
        <v>1.9400000000000546</v>
      </c>
    </row>
    <row r="117" spans="1:16" ht="13.9" customHeight="1" x14ac:dyDescent="0.35">
      <c r="A117" s="1">
        <f>'All 01.12.23 - 31.03.25'!A116</f>
        <v>45375</v>
      </c>
      <c r="B117" s="2">
        <f>'All 01.12.23 - 31.03.25'!AM116</f>
        <v>61.87</v>
      </c>
      <c r="C117" s="4">
        <f>'All 01.12.23 - 31.03.25'!Q116</f>
        <v>55.13</v>
      </c>
      <c r="D117" s="4">
        <f>'All 01.12.23 - 31.03.25'!T116</f>
        <v>12.04</v>
      </c>
      <c r="E117">
        <f>('All 01.12.23 - 31.03.25'!K116+'All 01.12.23 - 31.03.25'!V116+'All 01.12.23 - 31.03.25'!W116+'All 01.12.23 - 31.03.25'!AG116+'All 01.12.23 - 31.03.25'!AH116+'All 01.12.23 - 31.03.25'!AP116+'All 01.12.23 - 31.03.25'!AQ116+'All 01.12.23 - 31.03.25'!AT116+'All 01.12.23 - 31.03.25'!AW116)/8</f>
        <v>60.606250000000003</v>
      </c>
      <c r="F117" s="4">
        <f>'All 01.12.23 - 31.03.25'!L116</f>
        <v>66.44</v>
      </c>
      <c r="G117" s="4">
        <f>'All 01.12.23 - 31.03.25'!Y116</f>
        <v>51.77</v>
      </c>
      <c r="H117" s="4">
        <f>'All 01.12.23 - 31.03.25'!AO116</f>
        <v>4282.2700000000004</v>
      </c>
      <c r="I117" s="4">
        <f>'All 01.12.23 - 31.03.25'!AL116</f>
        <v>44219.86</v>
      </c>
      <c r="J117" s="2">
        <f>'All 01.12.23 - 31.03.25'!AE116</f>
        <v>2145.86</v>
      </c>
      <c r="K117" s="4">
        <f>'All 01.12.23 - 31.03.25'!AN116</f>
        <v>0.6</v>
      </c>
      <c r="L117" s="4">
        <f>'All 01.12.23 - 31.03.25'!AS116</f>
        <v>2.59</v>
      </c>
      <c r="M117" s="4">
        <f>'All 01.12.23 - 31.03.25'!R116</f>
        <v>0</v>
      </c>
      <c r="N117" s="4">
        <f>'All 01.12.23 - 31.03.25'!P116</f>
        <v>1103990.6399999999</v>
      </c>
      <c r="O117" s="4">
        <f>'All 01.12.23 - 31.03.25'!AA116</f>
        <v>129277.6</v>
      </c>
      <c r="P117">
        <f t="shared" si="1"/>
        <v>2.0999999999999091</v>
      </c>
    </row>
    <row r="118" spans="1:16" ht="13.9" customHeight="1" x14ac:dyDescent="0.35">
      <c r="A118" s="1">
        <f>'All 01.12.23 - 31.03.25'!A117</f>
        <v>45376</v>
      </c>
      <c r="B118" s="2">
        <f>'All 01.12.23 - 31.03.25'!AM117</f>
        <v>61.9</v>
      </c>
      <c r="C118" s="4">
        <f>'All 01.12.23 - 31.03.25'!Q117</f>
        <v>55.16</v>
      </c>
      <c r="D118" s="4">
        <f>'All 01.12.23 - 31.03.25'!T117</f>
        <v>12</v>
      </c>
      <c r="E118">
        <f>('All 01.12.23 - 31.03.25'!K117+'All 01.12.23 - 31.03.25'!V117+'All 01.12.23 - 31.03.25'!W117+'All 01.12.23 - 31.03.25'!AG117+'All 01.12.23 - 31.03.25'!AH117+'All 01.12.23 - 31.03.25'!AP117+'All 01.12.23 - 31.03.25'!AQ117+'All 01.12.23 - 31.03.25'!AT117+'All 01.12.23 - 31.03.25'!AW117)/8</f>
        <v>60.673750000000005</v>
      </c>
      <c r="F118" s="4">
        <f>'All 01.12.23 - 31.03.25'!L117</f>
        <v>66.8</v>
      </c>
      <c r="G118" s="4">
        <f>'All 01.12.23 - 31.03.25'!Y117</f>
        <v>50.47</v>
      </c>
      <c r="H118" s="4">
        <f>'All 01.12.23 - 31.03.25'!AO117</f>
        <v>4217.78</v>
      </c>
      <c r="I118" s="4">
        <f>'All 01.12.23 - 31.03.25'!AL117</f>
        <v>42885.19</v>
      </c>
      <c r="J118" s="2">
        <f>'All 01.12.23 - 31.03.25'!AE117</f>
        <v>2148</v>
      </c>
      <c r="K118" s="4">
        <f>'All 01.12.23 - 31.03.25'!AN117</f>
        <v>0.6</v>
      </c>
      <c r="L118" s="4">
        <f>'All 01.12.23 - 31.03.25'!AS117</f>
        <v>2.35</v>
      </c>
      <c r="M118" s="4">
        <f>'All 01.12.23 - 31.03.25'!R117</f>
        <v>0</v>
      </c>
      <c r="N118" s="4">
        <f>'All 01.12.23 - 31.03.25'!P117</f>
        <v>1105040.48</v>
      </c>
      <c r="O118" s="4">
        <f>'All 01.12.23 - 31.03.25'!AA117</f>
        <v>129384.39</v>
      </c>
      <c r="P118">
        <f t="shared" si="1"/>
        <v>2.1399999999998727</v>
      </c>
    </row>
    <row r="119" spans="1:16" ht="13.9" customHeight="1" x14ac:dyDescent="0.35">
      <c r="A119" s="1">
        <f>'All 01.12.23 - 31.03.25'!A118</f>
        <v>45377</v>
      </c>
      <c r="B119" s="2">
        <f>'All 01.12.23 - 31.03.25'!AM118</f>
        <v>61.8</v>
      </c>
      <c r="C119" s="4">
        <f>'All 01.12.23 - 31.03.25'!Q118</f>
        <v>55.16</v>
      </c>
      <c r="D119" s="4">
        <f>'All 01.12.23 - 31.03.25'!T118</f>
        <v>12.11</v>
      </c>
      <c r="E119">
        <f>('All 01.12.23 - 31.03.25'!K118+'All 01.12.23 - 31.03.25'!V118+'All 01.12.23 - 31.03.25'!W118+'All 01.12.23 - 31.03.25'!AG118+'All 01.12.23 - 31.03.25'!AH118+'All 01.12.23 - 31.03.25'!AP118+'All 01.12.23 - 31.03.25'!AQ118+'All 01.12.23 - 31.03.25'!AT118+'All 01.12.23 - 31.03.25'!AW118)/8</f>
        <v>60.698749999999997</v>
      </c>
      <c r="F119" s="4">
        <f>'All 01.12.23 - 31.03.25'!L118</f>
        <v>68.09</v>
      </c>
      <c r="G119" s="4">
        <f>'All 01.12.23 - 31.03.25'!Y118</f>
        <v>49.25</v>
      </c>
      <c r="H119" s="4">
        <f>'All 01.12.23 - 31.03.25'!AO118</f>
        <v>4121.87</v>
      </c>
      <c r="I119" s="4">
        <f>'All 01.12.23 - 31.03.25'!AL118</f>
        <v>36678.120000000003</v>
      </c>
      <c r="J119" s="2">
        <f>'All 01.12.23 - 31.03.25'!AE118</f>
        <v>2149.89</v>
      </c>
      <c r="K119" s="4">
        <f>'All 01.12.23 - 31.03.25'!AN118</f>
        <v>0.6</v>
      </c>
      <c r="L119" s="4">
        <f>'All 01.12.23 - 31.03.25'!AS118</f>
        <v>1.85</v>
      </c>
      <c r="M119" s="4">
        <f>'All 01.12.23 - 31.03.25'!R118</f>
        <v>0</v>
      </c>
      <c r="N119" s="4">
        <f>'All 01.12.23 - 31.03.25'!P118</f>
        <v>1105955</v>
      </c>
      <c r="O119" s="4">
        <f>'All 01.12.23 - 31.03.25'!AA118</f>
        <v>129483.58</v>
      </c>
      <c r="P119">
        <f t="shared" si="1"/>
        <v>1.8899999999998727</v>
      </c>
    </row>
    <row r="120" spans="1:16" ht="13.9" customHeight="1" x14ac:dyDescent="0.35">
      <c r="A120" s="1">
        <f>'All 01.12.23 - 31.03.25'!A119</f>
        <v>45378</v>
      </c>
      <c r="B120" s="2">
        <f>'All 01.12.23 - 31.03.25'!AM119</f>
        <v>61.5</v>
      </c>
      <c r="C120" s="4">
        <f>'All 01.12.23 - 31.03.25'!Q119</f>
        <v>54.99</v>
      </c>
      <c r="D120" s="4">
        <f>'All 01.12.23 - 31.03.25'!T119</f>
        <v>12.45</v>
      </c>
      <c r="E120">
        <f>('All 01.12.23 - 31.03.25'!K119+'All 01.12.23 - 31.03.25'!V119+'All 01.12.23 - 31.03.25'!W119+'All 01.12.23 - 31.03.25'!AG119+'All 01.12.23 - 31.03.25'!AH119+'All 01.12.23 - 31.03.25'!AP119+'All 01.12.23 - 31.03.25'!AQ119+'All 01.12.23 - 31.03.25'!AT119+'All 01.12.23 - 31.03.25'!AW119)/8</f>
        <v>60.662499999999994</v>
      </c>
      <c r="F120" s="4">
        <f>'All 01.12.23 - 31.03.25'!L119</f>
        <v>67.12</v>
      </c>
      <c r="G120" s="4">
        <f>'All 01.12.23 - 31.03.25'!Y119</f>
        <v>49.18</v>
      </c>
      <c r="H120" s="4">
        <f>'All 01.12.23 - 31.03.25'!AO119</f>
        <v>4128.42</v>
      </c>
      <c r="I120" s="4">
        <f>'All 01.12.23 - 31.03.25'!AL119</f>
        <v>32536.84</v>
      </c>
      <c r="J120" s="2">
        <f>'All 01.12.23 - 31.03.25'!AE119</f>
        <v>2151.77</v>
      </c>
      <c r="K120" s="4">
        <f>'All 01.12.23 - 31.03.25'!AN119</f>
        <v>0.6</v>
      </c>
      <c r="L120" s="4">
        <f>'All 01.12.23 - 31.03.25'!AS119</f>
        <v>1.73</v>
      </c>
      <c r="M120" s="4">
        <f>'All 01.12.23 - 31.03.25'!R119</f>
        <v>0</v>
      </c>
      <c r="N120" s="4">
        <f>'All 01.12.23 - 31.03.25'!P119</f>
        <v>1106775.33</v>
      </c>
      <c r="O120" s="4">
        <f>'All 01.12.23 - 31.03.25'!AA119</f>
        <v>129584.79</v>
      </c>
      <c r="P120">
        <f t="shared" si="1"/>
        <v>1.8800000000001091</v>
      </c>
    </row>
    <row r="121" spans="1:16" ht="13.9" customHeight="1" x14ac:dyDescent="0.35">
      <c r="A121" s="1">
        <f>'All 01.12.23 - 31.03.25'!A120</f>
        <v>45379</v>
      </c>
      <c r="B121" s="2">
        <f>'All 01.12.23 - 31.03.25'!AM120</f>
        <v>61.87</v>
      </c>
      <c r="C121" s="4">
        <f>'All 01.12.23 - 31.03.25'!Q120</f>
        <v>55.11</v>
      </c>
      <c r="D121" s="4">
        <f>'All 01.12.23 - 31.03.25'!T120</f>
        <v>12.61</v>
      </c>
      <c r="E121">
        <f>('All 01.12.23 - 31.03.25'!K120+'All 01.12.23 - 31.03.25'!V120+'All 01.12.23 - 31.03.25'!W120+'All 01.12.23 - 31.03.25'!AG120+'All 01.12.23 - 31.03.25'!AH120+'All 01.12.23 - 31.03.25'!AP120+'All 01.12.23 - 31.03.25'!AQ120+'All 01.12.23 - 31.03.25'!AT120+'All 01.12.23 - 31.03.25'!AW120)/8</f>
        <v>60.857500000000002</v>
      </c>
      <c r="F121" s="4">
        <f>'All 01.12.23 - 31.03.25'!L120</f>
        <v>67.260000000000005</v>
      </c>
      <c r="G121" s="4">
        <f>'All 01.12.23 - 31.03.25'!Y120</f>
        <v>51.36</v>
      </c>
      <c r="H121" s="4">
        <f>'All 01.12.23 - 31.03.25'!AO120</f>
        <v>4098.1499999999996</v>
      </c>
      <c r="I121" s="4">
        <f>'All 01.12.23 - 31.03.25'!AL120</f>
        <v>38290</v>
      </c>
      <c r="J121" s="2">
        <f>'All 01.12.23 - 31.03.25'!AE120</f>
        <v>2153.61</v>
      </c>
      <c r="K121" s="4">
        <f>'All 01.12.23 - 31.03.25'!AN120</f>
        <v>0.6</v>
      </c>
      <c r="L121" s="4">
        <f>'All 01.12.23 - 31.03.25'!AS120</f>
        <v>2.2200000000000002</v>
      </c>
      <c r="M121" s="4">
        <f>'All 01.12.23 - 31.03.25'!R120</f>
        <v>0</v>
      </c>
      <c r="N121" s="4">
        <f>'All 01.12.23 - 31.03.25'!P120</f>
        <v>1107625.04</v>
      </c>
      <c r="O121" s="4">
        <f>'All 01.12.23 - 31.03.25'!AA120</f>
        <v>129685.39</v>
      </c>
      <c r="P121">
        <f t="shared" si="1"/>
        <v>1.8400000000001455</v>
      </c>
    </row>
    <row r="122" spans="1:16" ht="13.9" customHeight="1" x14ac:dyDescent="0.35">
      <c r="A122" s="1">
        <f>'All 01.12.23 - 31.03.25'!A121</f>
        <v>45380</v>
      </c>
      <c r="B122" s="2">
        <f>'All 01.12.23 - 31.03.25'!AM121</f>
        <v>61.63</v>
      </c>
      <c r="C122" s="4">
        <f>'All 01.12.23 - 31.03.25'!Q121</f>
        <v>55.14</v>
      </c>
      <c r="D122" s="4">
        <f>'All 01.12.23 - 31.03.25'!T121</f>
        <v>13.02</v>
      </c>
      <c r="E122">
        <f>('All 01.12.23 - 31.03.25'!K121+'All 01.12.23 - 31.03.25'!V121+'All 01.12.23 - 31.03.25'!W121+'All 01.12.23 - 31.03.25'!AG121+'All 01.12.23 - 31.03.25'!AH121+'All 01.12.23 - 31.03.25'!AP121+'All 01.12.23 - 31.03.25'!AQ121+'All 01.12.23 - 31.03.25'!AT121+'All 01.12.23 - 31.03.25'!AW121)/8</f>
        <v>60.742500000000007</v>
      </c>
      <c r="F122" s="4">
        <f>'All 01.12.23 - 31.03.25'!L121</f>
        <v>68.489999999999995</v>
      </c>
      <c r="G122" s="4">
        <f>'All 01.12.23 - 31.03.25'!Y121</f>
        <v>48.31</v>
      </c>
      <c r="H122" s="4">
        <f>'All 01.12.23 - 31.03.25'!AO121</f>
        <v>4062.59</v>
      </c>
      <c r="I122" s="4">
        <f>'All 01.12.23 - 31.03.25'!AL121</f>
        <v>31545.19</v>
      </c>
      <c r="J122" s="2">
        <f>'All 01.12.23 - 31.03.25'!AE121</f>
        <v>2155.37</v>
      </c>
      <c r="K122" s="4">
        <f>'All 01.12.23 - 31.03.25'!AN121</f>
        <v>0.6</v>
      </c>
      <c r="L122" s="4">
        <f>'All 01.12.23 - 31.03.25'!AS121</f>
        <v>1.66</v>
      </c>
      <c r="M122" s="4">
        <f>'All 01.12.23 - 31.03.25'!R121</f>
        <v>0</v>
      </c>
      <c r="N122" s="4">
        <f>'All 01.12.23 - 31.03.25'!P121</f>
        <v>1108497.8899999999</v>
      </c>
      <c r="O122" s="4">
        <f>'All 01.12.23 - 31.03.25'!AA121</f>
        <v>129785.4</v>
      </c>
      <c r="P122">
        <f t="shared" si="1"/>
        <v>1.7599999999997635</v>
      </c>
    </row>
    <row r="123" spans="1:16" ht="13.9" customHeight="1" x14ac:dyDescent="0.35">
      <c r="A123" s="1">
        <f>'All 01.12.23 - 31.03.25'!A122</f>
        <v>45381</v>
      </c>
      <c r="B123" s="2">
        <f>'All 01.12.23 - 31.03.25'!AM122</f>
        <v>61.56</v>
      </c>
      <c r="C123" s="4">
        <f>'All 01.12.23 - 31.03.25'!Q122</f>
        <v>54.98</v>
      </c>
      <c r="D123" s="4">
        <f>'All 01.12.23 - 31.03.25'!T122</f>
        <v>13.13</v>
      </c>
      <c r="E123">
        <f>('All 01.12.23 - 31.03.25'!K122+'All 01.12.23 - 31.03.25'!V122+'All 01.12.23 - 31.03.25'!W122+'All 01.12.23 - 31.03.25'!AG122+'All 01.12.23 - 31.03.25'!AH122+'All 01.12.23 - 31.03.25'!AP122+'All 01.12.23 - 31.03.25'!AQ122+'All 01.12.23 - 31.03.25'!AT122+'All 01.12.23 - 31.03.25'!AW122)/8</f>
        <v>60.452499999999993</v>
      </c>
      <c r="F123" s="4">
        <f>'All 01.12.23 - 31.03.25'!L122</f>
        <v>64.56</v>
      </c>
      <c r="G123" s="4">
        <f>'All 01.12.23 - 31.03.25'!Y122</f>
        <v>51.42</v>
      </c>
      <c r="H123" s="4">
        <f>'All 01.12.23 - 31.03.25'!AO122</f>
        <v>4007.04</v>
      </c>
      <c r="I123" s="4">
        <f>'All 01.12.23 - 31.03.25'!AL122</f>
        <v>10326.299999999999</v>
      </c>
      <c r="J123" s="2">
        <f>'All 01.12.23 - 31.03.25'!AE122</f>
        <v>2156.81</v>
      </c>
      <c r="K123" s="4">
        <f>'All 01.12.23 - 31.03.25'!AN122</f>
        <v>0.6</v>
      </c>
      <c r="L123" s="4">
        <f>'All 01.12.23 - 31.03.25'!AS122</f>
        <v>0.82</v>
      </c>
      <c r="M123" s="4">
        <f>'All 01.12.23 - 31.03.25'!R122</f>
        <v>0</v>
      </c>
      <c r="N123" s="4">
        <f>'All 01.12.23 - 31.03.25'!P122</f>
        <v>1109016.6299999999</v>
      </c>
      <c r="O123" s="4">
        <f>'All 01.12.23 - 31.03.25'!AA122</f>
        <v>129882.86</v>
      </c>
      <c r="P123">
        <f t="shared" si="1"/>
        <v>1.4400000000000546</v>
      </c>
    </row>
    <row r="124" spans="1:16" ht="13.9" customHeight="1" x14ac:dyDescent="0.35">
      <c r="A124" s="1">
        <f>'All 01.12.23 - 31.03.25'!A123</f>
        <v>45382</v>
      </c>
      <c r="B124" s="2">
        <f>'All 01.12.23 - 31.03.25'!AM123</f>
        <v>61.5</v>
      </c>
      <c r="C124" s="4">
        <f>'All 01.12.23 - 31.03.25'!Q123</f>
        <v>55.09</v>
      </c>
      <c r="D124" s="4">
        <f>'All 01.12.23 - 31.03.25'!T123</f>
        <v>12.94</v>
      </c>
      <c r="E124">
        <f>('All 01.12.23 - 31.03.25'!K123+'All 01.12.23 - 31.03.25'!V123+'All 01.12.23 - 31.03.25'!W123+'All 01.12.23 - 31.03.25'!AG123+'All 01.12.23 - 31.03.25'!AH123+'All 01.12.23 - 31.03.25'!AP123+'All 01.12.23 - 31.03.25'!AQ123+'All 01.12.23 - 31.03.25'!AT123+'All 01.12.23 - 31.03.25'!AW123)/8</f>
        <v>61.178750000000008</v>
      </c>
      <c r="F124" s="4">
        <f>'All 01.12.23 - 31.03.25'!L123</f>
        <v>66.78</v>
      </c>
      <c r="G124" s="4">
        <f>'All 01.12.23 - 31.03.25'!Y123</f>
        <v>49.82</v>
      </c>
      <c r="H124" s="4">
        <f>'All 01.12.23 - 31.03.25'!AO123</f>
        <v>4050.72</v>
      </c>
      <c r="I124" s="4">
        <f>'All 01.12.23 - 31.03.25'!AL123</f>
        <v>21411.23</v>
      </c>
      <c r="J124" s="2">
        <f>'All 01.12.23 - 31.03.25'!AE123</f>
        <v>2158.38</v>
      </c>
      <c r="K124" s="4">
        <f>'All 01.12.23 - 31.03.25'!AN123</f>
        <v>0.6</v>
      </c>
      <c r="L124" s="4">
        <f>'All 01.12.23 - 31.03.25'!AS123</f>
        <v>1.21</v>
      </c>
      <c r="M124" s="4">
        <f>'All 01.12.23 - 31.03.25'!R123</f>
        <v>0</v>
      </c>
      <c r="N124" s="4">
        <f>'All 01.12.23 - 31.03.25'!P123</f>
        <v>1109338.77</v>
      </c>
      <c r="O124" s="4">
        <f>'All 01.12.23 - 31.03.25'!AA123</f>
        <v>129980.74</v>
      </c>
      <c r="P124">
        <f t="shared" si="1"/>
        <v>1.5700000000001637</v>
      </c>
    </row>
    <row r="125" spans="1:16" ht="13.9" customHeight="1" x14ac:dyDescent="0.35">
      <c r="A125" s="1">
        <f>'All 01.12.23 - 31.03.25'!A124</f>
        <v>45383</v>
      </c>
      <c r="B125" s="2">
        <f>'All 01.12.23 - 31.03.25'!AM124</f>
        <v>61.65</v>
      </c>
      <c r="C125" s="4">
        <f>'All 01.12.23 - 31.03.25'!Q124</f>
        <v>55.1</v>
      </c>
      <c r="D125" s="4">
        <f>'All 01.12.23 - 31.03.25'!T124</f>
        <v>13.1</v>
      </c>
      <c r="E125">
        <f>('All 01.12.23 - 31.03.25'!K124+'All 01.12.23 - 31.03.25'!V124+'All 01.12.23 - 31.03.25'!W124+'All 01.12.23 - 31.03.25'!AG124+'All 01.12.23 - 31.03.25'!AH124+'All 01.12.23 - 31.03.25'!AP124+'All 01.12.23 - 31.03.25'!AQ124+'All 01.12.23 - 31.03.25'!AT124+'All 01.12.23 - 31.03.25'!AW124)/8</f>
        <v>60.427500000000002</v>
      </c>
      <c r="F125" s="4">
        <f>'All 01.12.23 - 31.03.25'!L124</f>
        <v>65.78</v>
      </c>
      <c r="G125" s="4">
        <f>'All 01.12.23 - 31.03.25'!Y124</f>
        <v>50.75</v>
      </c>
      <c r="H125" s="4">
        <f>'All 01.12.23 - 31.03.25'!AO124</f>
        <v>4014.39</v>
      </c>
      <c r="I125" s="4">
        <f>'All 01.12.23 - 31.03.25'!AL124</f>
        <v>35091.230000000003</v>
      </c>
      <c r="J125" s="2">
        <f>'All 01.12.23 - 31.03.25'!AE124</f>
        <v>2159.7600000000002</v>
      </c>
      <c r="K125" s="4">
        <f>'All 01.12.23 - 31.03.25'!AN124</f>
        <v>0.6</v>
      </c>
      <c r="L125" s="4">
        <f>'All 01.12.23 - 31.03.25'!AS124</f>
        <v>2</v>
      </c>
      <c r="M125" s="4">
        <f>'All 01.12.23 - 31.03.25'!R124</f>
        <v>0</v>
      </c>
      <c r="N125" s="4">
        <f>'All 01.12.23 - 31.03.25'!P124</f>
        <v>1109970.81</v>
      </c>
      <c r="O125" s="4">
        <f>'All 01.12.23 - 31.03.25'!AA124</f>
        <v>130077.77</v>
      </c>
      <c r="P125">
        <f t="shared" si="1"/>
        <v>1.3800000000001091</v>
      </c>
    </row>
    <row r="126" spans="1:16" ht="13.9" customHeight="1" x14ac:dyDescent="0.35">
      <c r="A126" s="1">
        <f>'All 01.12.23 - 31.03.25'!A125</f>
        <v>45384</v>
      </c>
      <c r="B126" s="2">
        <f>'All 01.12.23 - 31.03.25'!AM125</f>
        <v>61.7</v>
      </c>
      <c r="C126" s="4">
        <f>'All 01.12.23 - 31.03.25'!Q125</f>
        <v>55.18</v>
      </c>
      <c r="D126" s="4">
        <f>'All 01.12.23 - 31.03.25'!T125</f>
        <v>12.8</v>
      </c>
      <c r="E126">
        <f>('All 01.12.23 - 31.03.25'!K125+'All 01.12.23 - 31.03.25'!V125+'All 01.12.23 - 31.03.25'!W125+'All 01.12.23 - 31.03.25'!AG125+'All 01.12.23 - 31.03.25'!AH125+'All 01.12.23 - 31.03.25'!AP125+'All 01.12.23 - 31.03.25'!AQ125+'All 01.12.23 - 31.03.25'!AT125+'All 01.12.23 - 31.03.25'!AW125)/8</f>
        <v>60.519999999999996</v>
      </c>
      <c r="F126" s="4">
        <f>'All 01.12.23 - 31.03.25'!L125</f>
        <v>67.510000000000005</v>
      </c>
      <c r="G126" s="4">
        <f>'All 01.12.23 - 31.03.25'!Y125</f>
        <v>50.27</v>
      </c>
      <c r="H126" s="4">
        <f>'All 01.12.23 - 31.03.25'!AO125</f>
        <v>4032.61</v>
      </c>
      <c r="I126" s="4">
        <f>'All 01.12.23 - 31.03.25'!AL125</f>
        <v>36457.25</v>
      </c>
      <c r="J126" s="2">
        <f>'All 01.12.23 - 31.03.25'!AE125</f>
        <v>2161.81</v>
      </c>
      <c r="K126" s="4">
        <f>'All 01.12.23 - 31.03.25'!AN125</f>
        <v>0.6</v>
      </c>
      <c r="L126" s="4">
        <f>'All 01.12.23 - 31.03.25'!AS125</f>
        <v>1.95</v>
      </c>
      <c r="M126" s="4">
        <f>'All 01.12.23 - 31.03.25'!R125</f>
        <v>0</v>
      </c>
      <c r="N126" s="4">
        <f>'All 01.12.23 - 31.03.25'!P125</f>
        <v>1110871.8500000001</v>
      </c>
      <c r="O126" s="4">
        <f>'All 01.12.23 - 31.03.25'!AA125</f>
        <v>130177</v>
      </c>
      <c r="P126">
        <f t="shared" si="1"/>
        <v>2.0499999999997272</v>
      </c>
    </row>
    <row r="127" spans="1:16" ht="13.9" customHeight="1" x14ac:dyDescent="0.35">
      <c r="A127" s="1">
        <f>'All 01.12.23 - 31.03.25'!A126</f>
        <v>45385</v>
      </c>
      <c r="B127" s="2">
        <f>'All 01.12.23 - 31.03.25'!AM126</f>
        <v>61.77</v>
      </c>
      <c r="C127" s="4">
        <f>'All 01.12.23 - 31.03.25'!Q126</f>
        <v>55.15</v>
      </c>
      <c r="D127" s="4">
        <f>'All 01.12.23 - 31.03.25'!T126</f>
        <v>12.76</v>
      </c>
      <c r="E127">
        <f>('All 01.12.23 - 31.03.25'!K126+'All 01.12.23 - 31.03.25'!V126+'All 01.12.23 - 31.03.25'!W126+'All 01.12.23 - 31.03.25'!AG126+'All 01.12.23 - 31.03.25'!AH126+'All 01.12.23 - 31.03.25'!AP126+'All 01.12.23 - 31.03.25'!AQ126+'All 01.12.23 - 31.03.25'!AT126+'All 01.12.23 - 31.03.25'!AW126)/8</f>
        <v>60.53125</v>
      </c>
      <c r="F127" s="4">
        <f>'All 01.12.23 - 31.03.25'!L126</f>
        <v>67.8</v>
      </c>
      <c r="G127" s="4">
        <f>'All 01.12.23 - 31.03.25'!Y126</f>
        <v>49.76</v>
      </c>
      <c r="H127" s="4">
        <f>'All 01.12.23 - 31.03.25'!AO126</f>
        <v>4052.84</v>
      </c>
      <c r="I127" s="4">
        <f>'All 01.12.23 - 31.03.25'!AL126</f>
        <v>36917.730000000003</v>
      </c>
      <c r="J127" s="2">
        <f>'All 01.12.23 - 31.03.25'!AE126</f>
        <v>2163.61</v>
      </c>
      <c r="K127" s="4">
        <f>'All 01.12.23 - 31.03.25'!AN126</f>
        <v>0.6</v>
      </c>
      <c r="L127" s="4">
        <f>'All 01.12.23 - 31.03.25'!AS126</f>
        <v>1.94</v>
      </c>
      <c r="M127" s="4">
        <f>'All 01.12.23 - 31.03.25'!R126</f>
        <v>0</v>
      </c>
      <c r="N127" s="4">
        <f>'All 01.12.23 - 31.03.25'!P126</f>
        <v>1111755.21</v>
      </c>
      <c r="O127" s="4">
        <f>'All 01.12.23 - 31.03.25'!AA126</f>
        <v>130276.57</v>
      </c>
      <c r="P127">
        <f t="shared" si="1"/>
        <v>1.8000000000001819</v>
      </c>
    </row>
    <row r="128" spans="1:16" ht="13.9" customHeight="1" x14ac:dyDescent="0.35">
      <c r="A128" s="1">
        <f>'All 01.12.23 - 31.03.25'!A127</f>
        <v>45386</v>
      </c>
      <c r="B128" s="2">
        <f>'All 01.12.23 - 31.03.25'!AM127</f>
        <v>61.53</v>
      </c>
      <c r="C128" s="4">
        <f>'All 01.12.23 - 31.03.25'!Q127</f>
        <v>55.2</v>
      </c>
      <c r="D128" s="4">
        <f>'All 01.12.23 - 31.03.25'!T127</f>
        <v>13.06</v>
      </c>
      <c r="E128">
        <f>('All 01.12.23 - 31.03.25'!K127+'All 01.12.23 - 31.03.25'!V127+'All 01.12.23 - 31.03.25'!W127+'All 01.12.23 - 31.03.25'!AG127+'All 01.12.23 - 31.03.25'!AH127+'All 01.12.23 - 31.03.25'!AP127+'All 01.12.23 - 31.03.25'!AQ127+'All 01.12.23 - 31.03.25'!AT127+'All 01.12.23 - 31.03.25'!AW127)/8</f>
        <v>60.247500000000002</v>
      </c>
      <c r="F128" s="4">
        <f>'All 01.12.23 - 31.03.25'!L127</f>
        <v>68.459999999999994</v>
      </c>
      <c r="G128" s="4">
        <f>'All 01.12.23 - 31.03.25'!Y127</f>
        <v>48.76</v>
      </c>
      <c r="H128" s="4">
        <f>'All 01.12.23 - 31.03.25'!AO127</f>
        <v>4003.47</v>
      </c>
      <c r="I128" s="4">
        <f>'All 01.12.23 - 31.03.25'!AL127</f>
        <v>32831.599999999999</v>
      </c>
      <c r="J128" s="2">
        <f>'All 01.12.23 - 31.03.25'!AE127</f>
        <v>2165.5300000000002</v>
      </c>
      <c r="K128" s="4">
        <f>'All 01.12.23 - 31.03.25'!AN127</f>
        <v>0.6</v>
      </c>
      <c r="L128" s="4">
        <f>'All 01.12.23 - 31.03.25'!AS127</f>
        <v>1.63</v>
      </c>
      <c r="M128" s="4">
        <f>'All 01.12.23 - 31.03.25'!R127</f>
        <v>0</v>
      </c>
      <c r="N128" s="4">
        <f>'All 01.12.23 - 31.03.25'!P127</f>
        <v>1112594.8600000001</v>
      </c>
      <c r="O128" s="4">
        <f>'All 01.12.23 - 31.03.25'!AA127</f>
        <v>130374.82</v>
      </c>
      <c r="P128">
        <f t="shared" si="1"/>
        <v>1.9200000000000728</v>
      </c>
    </row>
    <row r="129" spans="1:16" ht="13.9" customHeight="1" x14ac:dyDescent="0.35">
      <c r="A129" s="1">
        <f>'All 01.12.23 - 31.03.25'!A128</f>
        <v>45387</v>
      </c>
      <c r="B129" s="2">
        <f>'All 01.12.23 - 31.03.25'!AM128</f>
        <v>61.41</v>
      </c>
      <c r="C129" s="4">
        <f>'All 01.12.23 - 31.03.25'!Q128</f>
        <v>55.08</v>
      </c>
      <c r="D129" s="4">
        <f>'All 01.12.23 - 31.03.25'!T128</f>
        <v>12.88</v>
      </c>
      <c r="E129">
        <f>('All 01.12.23 - 31.03.25'!K128+'All 01.12.23 - 31.03.25'!V128+'All 01.12.23 - 31.03.25'!W128+'All 01.12.23 - 31.03.25'!AG128+'All 01.12.23 - 31.03.25'!AH128+'All 01.12.23 - 31.03.25'!AP128+'All 01.12.23 - 31.03.25'!AQ128+'All 01.12.23 - 31.03.25'!AT128+'All 01.12.23 - 31.03.25'!AW128)/8</f>
        <v>60.793750000000003</v>
      </c>
      <c r="F129" s="4">
        <f>'All 01.12.23 - 31.03.25'!L128</f>
        <v>67.16</v>
      </c>
      <c r="G129" s="4">
        <f>'All 01.12.23 - 31.03.25'!Y128</f>
        <v>49.48</v>
      </c>
      <c r="H129" s="4">
        <f>'All 01.12.23 - 31.03.25'!AO128</f>
        <v>4021.88</v>
      </c>
      <c r="I129" s="4">
        <f>'All 01.12.23 - 31.03.25'!AL128</f>
        <v>24934.720000000001</v>
      </c>
      <c r="J129" s="2">
        <f>'All 01.12.23 - 31.03.25'!AE128</f>
        <v>2167.5</v>
      </c>
      <c r="K129" s="4">
        <f>'All 01.12.23 - 31.03.25'!AN128</f>
        <v>0.6</v>
      </c>
      <c r="L129" s="4">
        <f>'All 01.12.23 - 31.03.25'!AS128</f>
        <v>1.4</v>
      </c>
      <c r="M129" s="4">
        <f>'All 01.12.23 - 31.03.25'!R128</f>
        <v>0</v>
      </c>
      <c r="N129" s="4">
        <f>'All 01.12.23 - 31.03.25'!P128</f>
        <v>1113345.17</v>
      </c>
      <c r="O129" s="4">
        <f>'All 01.12.23 - 31.03.25'!AA128</f>
        <v>130473.38</v>
      </c>
      <c r="P129">
        <f t="shared" si="1"/>
        <v>1.9699999999997999</v>
      </c>
    </row>
    <row r="130" spans="1:16" ht="13.9" customHeight="1" x14ac:dyDescent="0.35">
      <c r="A130" s="1">
        <f>'All 01.12.23 - 31.03.25'!A129</f>
        <v>45388</v>
      </c>
      <c r="B130" s="2">
        <f>'All 01.12.23 - 31.03.25'!AM129</f>
        <v>61.41</v>
      </c>
      <c r="C130" s="4">
        <f>'All 01.12.23 - 31.03.25'!Q129</f>
        <v>55.04</v>
      </c>
      <c r="D130" s="4">
        <f>'All 01.12.23 - 31.03.25'!T129</f>
        <v>12.86</v>
      </c>
      <c r="E130">
        <f>('All 01.12.23 - 31.03.25'!K129+'All 01.12.23 - 31.03.25'!V129+'All 01.12.23 - 31.03.25'!W129+'All 01.12.23 - 31.03.25'!AG129+'All 01.12.23 - 31.03.25'!AH129+'All 01.12.23 - 31.03.25'!AP129+'All 01.12.23 - 31.03.25'!AQ129+'All 01.12.23 - 31.03.25'!AT129+'All 01.12.23 - 31.03.25'!AW129)/8</f>
        <v>60.645000000000003</v>
      </c>
      <c r="F130" s="4">
        <f>'All 01.12.23 - 31.03.25'!L129</f>
        <v>63.28</v>
      </c>
      <c r="G130" s="4">
        <f>'All 01.12.23 - 31.03.25'!Y129</f>
        <v>51.77</v>
      </c>
      <c r="H130" s="4">
        <f>'All 01.12.23 - 31.03.25'!AO129</f>
        <v>4013.68</v>
      </c>
      <c r="I130" s="4">
        <f>'All 01.12.23 - 31.03.25'!AL129</f>
        <v>9430.18</v>
      </c>
      <c r="J130" s="2">
        <f>'All 01.12.23 - 31.03.25'!AE129</f>
        <v>2169.5500000000002</v>
      </c>
      <c r="K130" s="4">
        <f>'All 01.12.23 - 31.03.25'!AN129</f>
        <v>0.6</v>
      </c>
      <c r="L130" s="4">
        <f>'All 01.12.23 - 31.03.25'!AS129</f>
        <v>0.73</v>
      </c>
      <c r="M130" s="4">
        <f>'All 01.12.23 - 31.03.25'!R129</f>
        <v>0</v>
      </c>
      <c r="N130" s="4">
        <f>'All 01.12.23 - 31.03.25'!P129</f>
        <v>1113718.81</v>
      </c>
      <c r="O130" s="4">
        <f>'All 01.12.23 - 31.03.25'!AA129</f>
        <v>130572</v>
      </c>
      <c r="P130">
        <f t="shared" si="1"/>
        <v>2.0500000000001819</v>
      </c>
    </row>
    <row r="131" spans="1:16" ht="13.9" customHeight="1" x14ac:dyDescent="0.35">
      <c r="A131" s="1">
        <f>'All 01.12.23 - 31.03.25'!A130</f>
        <v>45389</v>
      </c>
      <c r="B131" s="2">
        <f>'All 01.12.23 - 31.03.25'!AM130</f>
        <v>61.41</v>
      </c>
      <c r="C131" s="4">
        <f>'All 01.12.23 - 31.03.25'!Q130</f>
        <v>55.03</v>
      </c>
      <c r="D131" s="4">
        <f>'All 01.12.23 - 31.03.25'!T130</f>
        <v>13.34</v>
      </c>
      <c r="E131">
        <f>('All 01.12.23 - 31.03.25'!K130+'All 01.12.23 - 31.03.25'!V130+'All 01.12.23 - 31.03.25'!W130+'All 01.12.23 - 31.03.25'!AG130+'All 01.12.23 - 31.03.25'!AH130+'All 01.12.23 - 31.03.25'!AP130+'All 01.12.23 - 31.03.25'!AQ130+'All 01.12.23 - 31.03.25'!AT130+'All 01.12.23 - 31.03.25'!AW130)/8</f>
        <v>60.368749999999991</v>
      </c>
      <c r="F131" s="4">
        <f>'All 01.12.23 - 31.03.25'!L130</f>
        <v>63.39</v>
      </c>
      <c r="G131" s="4">
        <f>'All 01.12.23 - 31.03.25'!Y130</f>
        <v>51.17</v>
      </c>
      <c r="H131" s="4">
        <f>'All 01.12.23 - 31.03.25'!AO130</f>
        <v>4042.65</v>
      </c>
      <c r="I131" s="4">
        <f>'All 01.12.23 - 31.03.25'!AL130</f>
        <v>8875.99</v>
      </c>
      <c r="J131" s="2">
        <f>'All 01.12.23 - 31.03.25'!AE130</f>
        <v>2171.62</v>
      </c>
      <c r="K131" s="4">
        <f>'All 01.12.23 - 31.03.25'!AN130</f>
        <v>0.6</v>
      </c>
      <c r="L131" s="4">
        <f>'All 01.12.23 - 31.03.25'!AS130</f>
        <v>0.82</v>
      </c>
      <c r="M131" s="4">
        <f>'All 01.12.23 - 31.03.25'!R130</f>
        <v>0</v>
      </c>
      <c r="N131" s="4">
        <f>'All 01.12.23 - 31.03.25'!P130</f>
        <v>1113948.1399999999</v>
      </c>
      <c r="O131" s="4">
        <f>'All 01.12.23 - 31.03.25'!AA130</f>
        <v>130669.81</v>
      </c>
      <c r="P131">
        <f t="shared" si="1"/>
        <v>2.069999999999709</v>
      </c>
    </row>
    <row r="132" spans="1:16" ht="13.9" customHeight="1" x14ac:dyDescent="0.35">
      <c r="A132" s="1">
        <f>'All 01.12.23 - 31.03.25'!A131</f>
        <v>45390</v>
      </c>
      <c r="B132" s="2">
        <f>'All 01.12.23 - 31.03.25'!AM131</f>
        <v>61.4</v>
      </c>
      <c r="C132" s="4">
        <f>'All 01.12.23 - 31.03.25'!Q131</f>
        <v>55.07</v>
      </c>
      <c r="D132" s="4">
        <f>'All 01.12.23 - 31.03.25'!T131</f>
        <v>13.38</v>
      </c>
      <c r="E132">
        <f>('All 01.12.23 - 31.03.25'!K131+'All 01.12.23 - 31.03.25'!V131+'All 01.12.23 - 31.03.25'!W131+'All 01.12.23 - 31.03.25'!AG131+'All 01.12.23 - 31.03.25'!AH131+'All 01.12.23 - 31.03.25'!AP131+'All 01.12.23 - 31.03.25'!AQ131+'All 01.12.23 - 31.03.25'!AT131+'All 01.12.23 - 31.03.25'!AW131)/8</f>
        <v>60.763749999999995</v>
      </c>
      <c r="F132" s="4">
        <f>'All 01.12.23 - 31.03.25'!L131</f>
        <v>64.06</v>
      </c>
      <c r="G132" s="4">
        <f>'All 01.12.23 - 31.03.25'!Y131</f>
        <v>52.13</v>
      </c>
      <c r="H132" s="4">
        <f>'All 01.12.23 - 31.03.25'!AO131</f>
        <v>3970.92</v>
      </c>
      <c r="I132" s="4">
        <f>'All 01.12.23 - 31.03.25'!AL131</f>
        <v>9018.7900000000009</v>
      </c>
      <c r="J132" s="2">
        <f>'All 01.12.23 - 31.03.25'!AE131</f>
        <v>2173.56</v>
      </c>
      <c r="K132" s="4">
        <f>'All 01.12.23 - 31.03.25'!AN131</f>
        <v>0.6</v>
      </c>
      <c r="L132" s="4">
        <f>'All 01.12.23 - 31.03.25'!AS131</f>
        <v>0.78</v>
      </c>
      <c r="M132" s="4">
        <f>'All 01.12.23 - 31.03.25'!R131</f>
        <v>0</v>
      </c>
      <c r="N132" s="4">
        <f>'All 01.12.23 - 31.03.25'!P131</f>
        <v>1114180</v>
      </c>
      <c r="O132" s="4">
        <f>'All 01.12.23 - 31.03.25'!AA131</f>
        <v>130769.72</v>
      </c>
      <c r="P132">
        <f t="shared" si="1"/>
        <v>1.9400000000000546</v>
      </c>
    </row>
    <row r="133" spans="1:16" ht="13.9" customHeight="1" x14ac:dyDescent="0.35">
      <c r="A133" s="1">
        <f>'All 01.12.23 - 31.03.25'!A132</f>
        <v>45391</v>
      </c>
      <c r="B133" s="2">
        <f>'All 01.12.23 - 31.03.25'!AM132</f>
        <v>61.49</v>
      </c>
      <c r="C133" s="4">
        <f>'All 01.12.23 - 31.03.25'!Q132</f>
        <v>54.97</v>
      </c>
      <c r="D133" s="4">
        <f>'All 01.12.23 - 31.03.25'!T132</f>
        <v>13.35</v>
      </c>
      <c r="E133">
        <f>('All 01.12.23 - 31.03.25'!K132+'All 01.12.23 - 31.03.25'!V132+'All 01.12.23 - 31.03.25'!W132+'All 01.12.23 - 31.03.25'!AG132+'All 01.12.23 - 31.03.25'!AH132+'All 01.12.23 - 31.03.25'!AP132+'All 01.12.23 - 31.03.25'!AQ132+'All 01.12.23 - 31.03.25'!AT132+'All 01.12.23 - 31.03.25'!AW132)/8</f>
        <v>60.453749999999999</v>
      </c>
      <c r="F133" s="4">
        <f>'All 01.12.23 - 31.03.25'!L132</f>
        <v>63.54</v>
      </c>
      <c r="G133" s="4">
        <f>'All 01.12.23 - 31.03.25'!Y132</f>
        <v>51.84</v>
      </c>
      <c r="H133" s="4">
        <f>'All 01.12.23 - 31.03.25'!AO132</f>
        <v>4041.75</v>
      </c>
      <c r="I133" s="4">
        <f>'All 01.12.23 - 31.03.25'!AL132</f>
        <v>9540.35</v>
      </c>
      <c r="J133" s="2">
        <f>'All 01.12.23 - 31.03.25'!AE132</f>
        <v>2175.65</v>
      </c>
      <c r="K133" s="4">
        <f>'All 01.12.23 - 31.03.25'!AN132</f>
        <v>0.6</v>
      </c>
      <c r="L133" s="4">
        <f>'All 01.12.23 - 31.03.25'!AS132</f>
        <v>0.72</v>
      </c>
      <c r="M133" s="4">
        <f>'All 01.12.23 - 31.03.25'!R132</f>
        <v>0</v>
      </c>
      <c r="N133" s="4">
        <f>'All 01.12.23 - 31.03.25'!P132</f>
        <v>1114404.95</v>
      </c>
      <c r="O133" s="4">
        <f>'All 01.12.23 - 31.03.25'!AA132</f>
        <v>130867.08</v>
      </c>
      <c r="P133">
        <f t="shared" si="1"/>
        <v>2.0900000000001455</v>
      </c>
    </row>
    <row r="134" spans="1:16" ht="13.9" customHeight="1" x14ac:dyDescent="0.35">
      <c r="A134" s="1">
        <f>'All 01.12.23 - 31.03.25'!A133</f>
        <v>45392</v>
      </c>
      <c r="B134" s="2">
        <f>'All 01.12.23 - 31.03.25'!AM133</f>
        <v>61.81</v>
      </c>
      <c r="C134" s="4">
        <f>'All 01.12.23 - 31.03.25'!Q133</f>
        <v>55.08</v>
      </c>
      <c r="D134" s="4">
        <f>'All 01.12.23 - 31.03.25'!T133</f>
        <v>13.42</v>
      </c>
      <c r="E134">
        <f>('All 01.12.23 - 31.03.25'!K133+'All 01.12.23 - 31.03.25'!V133+'All 01.12.23 - 31.03.25'!W133+'All 01.12.23 - 31.03.25'!AG133+'All 01.12.23 - 31.03.25'!AH133+'All 01.12.23 - 31.03.25'!AP133+'All 01.12.23 - 31.03.25'!AQ133+'All 01.12.23 - 31.03.25'!AT133+'All 01.12.23 - 31.03.25'!AW133)/8</f>
        <v>60.7425</v>
      </c>
      <c r="F134" s="4">
        <f>'All 01.12.23 - 31.03.25'!L133</f>
        <v>66.59</v>
      </c>
      <c r="G134" s="4">
        <f>'All 01.12.23 - 31.03.25'!Y133</f>
        <v>50.79</v>
      </c>
      <c r="H134" s="4">
        <f>'All 01.12.23 - 31.03.25'!AO133</f>
        <v>4124.01</v>
      </c>
      <c r="I134" s="4">
        <f>'All 01.12.23 - 31.03.25'!AL133</f>
        <v>36403.94</v>
      </c>
      <c r="J134" s="2">
        <f>'All 01.12.23 - 31.03.25'!AE133</f>
        <v>2177.39</v>
      </c>
      <c r="K134" s="4">
        <f>'All 01.12.23 - 31.03.25'!AN133</f>
        <v>0.6</v>
      </c>
      <c r="L134" s="4">
        <f>'All 01.12.23 - 31.03.25'!AS133</f>
        <v>2.06</v>
      </c>
      <c r="M134" s="4">
        <f>'All 01.12.23 - 31.03.25'!R133</f>
        <v>0</v>
      </c>
      <c r="N134" s="4">
        <f>'All 01.12.23 - 31.03.25'!P133</f>
        <v>1114918.1000000001</v>
      </c>
      <c r="O134" s="4">
        <f>'All 01.12.23 - 31.03.25'!AA133</f>
        <v>130966.02</v>
      </c>
      <c r="P134">
        <f t="shared" si="1"/>
        <v>1.7399999999997817</v>
      </c>
    </row>
    <row r="135" spans="1:16" ht="13.9" customHeight="1" x14ac:dyDescent="0.35">
      <c r="A135" s="1">
        <f>'All 01.12.23 - 31.03.25'!A134</f>
        <v>45393</v>
      </c>
      <c r="B135" s="2">
        <f>'All 01.12.23 - 31.03.25'!AM134</f>
        <v>61.67</v>
      </c>
      <c r="C135" s="4">
        <f>'All 01.12.23 - 31.03.25'!Q134</f>
        <v>55.15</v>
      </c>
      <c r="D135" s="4">
        <f>'All 01.12.23 - 31.03.25'!T134</f>
        <v>13.65</v>
      </c>
      <c r="E135">
        <f>('All 01.12.23 - 31.03.25'!K134+'All 01.12.23 - 31.03.25'!V134+'All 01.12.23 - 31.03.25'!W134+'All 01.12.23 - 31.03.25'!AG134+'All 01.12.23 - 31.03.25'!AH134+'All 01.12.23 - 31.03.25'!AP134+'All 01.12.23 - 31.03.25'!AQ134+'All 01.12.23 - 31.03.25'!AT134+'All 01.12.23 - 31.03.25'!AW134)/8</f>
        <v>60.661250000000003</v>
      </c>
      <c r="F135" s="4">
        <f>'All 01.12.23 - 31.03.25'!L134</f>
        <v>68.06</v>
      </c>
      <c r="G135" s="4">
        <f>'All 01.12.23 - 31.03.25'!Y134</f>
        <v>49.25</v>
      </c>
      <c r="H135" s="4">
        <f>'All 01.12.23 - 31.03.25'!AO134</f>
        <v>4048.66</v>
      </c>
      <c r="I135" s="4">
        <f>'All 01.12.23 - 31.03.25'!AL134</f>
        <v>34267.050000000003</v>
      </c>
      <c r="J135" s="2">
        <f>'All 01.12.23 - 31.03.25'!AE134</f>
        <v>2178.85</v>
      </c>
      <c r="K135" s="4">
        <f>'All 01.12.23 - 31.03.25'!AN134</f>
        <v>0.6</v>
      </c>
      <c r="L135" s="4">
        <f>'All 01.12.23 - 31.03.25'!AS134</f>
        <v>1.82</v>
      </c>
      <c r="M135" s="4">
        <f>'All 01.12.23 - 31.03.25'!R134</f>
        <v>0</v>
      </c>
      <c r="N135" s="4">
        <f>'All 01.12.23 - 31.03.25'!P134</f>
        <v>1115820.8400000001</v>
      </c>
      <c r="O135" s="4">
        <f>'All 01.12.23 - 31.03.25'!AA134</f>
        <v>131071.38</v>
      </c>
      <c r="P135">
        <f t="shared" ref="P135:P198" si="2">J135-J134</f>
        <v>1.4600000000000364</v>
      </c>
    </row>
    <row r="136" spans="1:16" ht="13.9" customHeight="1" x14ac:dyDescent="0.35">
      <c r="A136" s="1">
        <f>'All 01.12.23 - 31.03.25'!A135</f>
        <v>45394</v>
      </c>
      <c r="B136" s="2">
        <f>'All 01.12.23 - 31.03.25'!AM135</f>
        <v>61.47</v>
      </c>
      <c r="C136" s="4">
        <f>'All 01.12.23 - 31.03.25'!Q135</f>
        <v>55.13</v>
      </c>
      <c r="D136" s="4">
        <f>'All 01.12.23 - 31.03.25'!T135</f>
        <v>13.8</v>
      </c>
      <c r="E136">
        <f>('All 01.12.23 - 31.03.25'!K135+'All 01.12.23 - 31.03.25'!V135+'All 01.12.23 - 31.03.25'!W135+'All 01.12.23 - 31.03.25'!AG135+'All 01.12.23 - 31.03.25'!AH135+'All 01.12.23 - 31.03.25'!AP135+'All 01.12.23 - 31.03.25'!AQ135+'All 01.12.23 - 31.03.25'!AT135+'All 01.12.23 - 31.03.25'!AW135)/8</f>
        <v>60.698750000000004</v>
      </c>
      <c r="F136" s="4">
        <f>'All 01.12.23 - 31.03.25'!L135</f>
        <v>68.010000000000005</v>
      </c>
      <c r="G136" s="4">
        <f>'All 01.12.23 - 31.03.25'!Y135</f>
        <v>49.04</v>
      </c>
      <c r="H136" s="4">
        <f>'All 01.12.23 - 31.03.25'!AO135</f>
        <v>3960.87</v>
      </c>
      <c r="I136" s="4">
        <f>'All 01.12.23 - 31.03.25'!AL135</f>
        <v>32992.03</v>
      </c>
      <c r="J136" s="2">
        <f>'All 01.12.23 - 31.03.25'!AE135</f>
        <v>2180.4899999999998</v>
      </c>
      <c r="K136" s="4">
        <f>'All 01.12.23 - 31.03.25'!AN135</f>
        <v>0.6</v>
      </c>
      <c r="L136" s="4">
        <f>'All 01.12.23 - 31.03.25'!AS135</f>
        <v>1.77</v>
      </c>
      <c r="M136" s="4">
        <f>'All 01.12.23 - 31.03.25'!R135</f>
        <v>0</v>
      </c>
      <c r="N136" s="4">
        <f>'All 01.12.23 - 31.03.25'!P135</f>
        <v>1116579.3500000001</v>
      </c>
      <c r="O136" s="4">
        <f>'All 01.12.23 - 31.03.25'!AA135</f>
        <v>131164.91</v>
      </c>
      <c r="P136">
        <f t="shared" si="2"/>
        <v>1.6399999999998727</v>
      </c>
    </row>
    <row r="137" spans="1:16" ht="13.9" customHeight="1" x14ac:dyDescent="0.35">
      <c r="A137" s="1">
        <f>'All 01.12.23 - 31.03.25'!A136</f>
        <v>45395</v>
      </c>
      <c r="B137" s="2">
        <f>'All 01.12.23 - 31.03.25'!AM136</f>
        <v>61.26</v>
      </c>
      <c r="C137" s="4">
        <f>'All 01.12.23 - 31.03.25'!Q136</f>
        <v>55.1</v>
      </c>
      <c r="D137" s="4">
        <f>'All 01.12.23 - 31.03.25'!T136</f>
        <v>13.67</v>
      </c>
      <c r="E137">
        <f>('All 01.12.23 - 31.03.25'!K136+'All 01.12.23 - 31.03.25'!V136+'All 01.12.23 - 31.03.25'!W136+'All 01.12.23 - 31.03.25'!AG136+'All 01.12.23 - 31.03.25'!AH136+'All 01.12.23 - 31.03.25'!AP136+'All 01.12.23 - 31.03.25'!AQ136+'All 01.12.23 - 31.03.25'!AT136+'All 01.12.23 - 31.03.25'!AW136)/8</f>
        <v>60.738749999999996</v>
      </c>
      <c r="F137" s="4">
        <f>'All 01.12.23 - 31.03.25'!L136</f>
        <v>67.63</v>
      </c>
      <c r="G137" s="4">
        <f>'All 01.12.23 - 31.03.25'!Y136</f>
        <v>49.31</v>
      </c>
      <c r="H137" s="4">
        <f>'All 01.12.23 - 31.03.25'!AO136</f>
        <v>3897.1</v>
      </c>
      <c r="I137" s="4">
        <f>'All 01.12.23 - 31.03.25'!AL136</f>
        <v>25123.19</v>
      </c>
      <c r="J137" s="2">
        <f>'All 01.12.23 - 31.03.25'!AE136</f>
        <v>2182.38</v>
      </c>
      <c r="K137" s="4">
        <f>'All 01.12.23 - 31.03.25'!AN136</f>
        <v>0.6</v>
      </c>
      <c r="L137" s="4">
        <f>'All 01.12.23 - 31.03.25'!AS136</f>
        <v>1.39</v>
      </c>
      <c r="M137" s="4">
        <f>'All 01.12.23 - 31.03.25'!R136</f>
        <v>0</v>
      </c>
      <c r="N137" s="4">
        <f>'All 01.12.23 - 31.03.25'!P136</f>
        <v>1117309.71</v>
      </c>
      <c r="O137" s="4">
        <f>'All 01.12.23 - 31.03.25'!AA136</f>
        <v>131261.59</v>
      </c>
      <c r="P137">
        <f t="shared" si="2"/>
        <v>1.8900000000003274</v>
      </c>
    </row>
    <row r="138" spans="1:16" ht="13.9" customHeight="1" x14ac:dyDescent="0.35">
      <c r="A138" s="1">
        <f>'All 01.12.23 - 31.03.25'!A137</f>
        <v>45396</v>
      </c>
      <c r="B138" s="2">
        <f>'All 01.12.23 - 31.03.25'!AM137</f>
        <v>61.32</v>
      </c>
      <c r="C138" s="4">
        <f>'All 01.12.23 - 31.03.25'!Q137</f>
        <v>55.1</v>
      </c>
      <c r="D138" s="4">
        <f>'All 01.12.23 - 31.03.25'!T137</f>
        <v>13.7</v>
      </c>
      <c r="E138">
        <f>('All 01.12.23 - 31.03.25'!K137+'All 01.12.23 - 31.03.25'!V137+'All 01.12.23 - 31.03.25'!W137+'All 01.12.23 - 31.03.25'!AG137+'All 01.12.23 - 31.03.25'!AH137+'All 01.12.23 - 31.03.25'!AP137+'All 01.12.23 - 31.03.25'!AQ137+'All 01.12.23 - 31.03.25'!AT137+'All 01.12.23 - 31.03.25'!AW137)/8</f>
        <v>60.941250000000011</v>
      </c>
      <c r="F138" s="4">
        <f>'All 01.12.23 - 31.03.25'!L137</f>
        <v>64.03</v>
      </c>
      <c r="G138" s="4">
        <f>'All 01.12.23 - 31.03.25'!Y137</f>
        <v>52</v>
      </c>
      <c r="H138" s="4">
        <f>'All 01.12.23 - 31.03.25'!AO137</f>
        <v>3962.96</v>
      </c>
      <c r="I138" s="4">
        <f>'All 01.12.23 - 31.03.25'!AL137</f>
        <v>9295.19</v>
      </c>
      <c r="J138" s="2">
        <f>'All 01.12.23 - 31.03.25'!AE137</f>
        <v>2184.23</v>
      </c>
      <c r="K138" s="4">
        <f>'All 01.12.23 - 31.03.25'!AN137</f>
        <v>0.6</v>
      </c>
      <c r="L138" s="4">
        <f>'All 01.12.23 - 31.03.25'!AS137</f>
        <v>0.74</v>
      </c>
      <c r="M138" s="4">
        <f>'All 01.12.23 - 31.03.25'!R137</f>
        <v>0</v>
      </c>
      <c r="N138" s="4">
        <f>'All 01.12.23 - 31.03.25'!P137</f>
        <v>1117675.7</v>
      </c>
      <c r="O138" s="4">
        <f>'All 01.12.23 - 31.03.25'!AA137</f>
        <v>131358.93</v>
      </c>
      <c r="P138">
        <f t="shared" si="2"/>
        <v>1.8499999999999091</v>
      </c>
    </row>
    <row r="139" spans="1:16" ht="13.9" customHeight="1" x14ac:dyDescent="0.35">
      <c r="A139" s="1">
        <f>'All 01.12.23 - 31.03.25'!A138</f>
        <v>45397</v>
      </c>
      <c r="B139" s="2">
        <f>'All 01.12.23 - 31.03.25'!AM138</f>
        <v>56.25</v>
      </c>
      <c r="C139" s="4">
        <f>'All 01.12.23 - 31.03.25'!Q138</f>
        <v>51.18</v>
      </c>
      <c r="D139" s="4">
        <f>'All 01.12.23 - 31.03.25'!T138</f>
        <v>13.91</v>
      </c>
      <c r="E139">
        <f>('All 01.12.23 - 31.03.25'!K138+'All 01.12.23 - 31.03.25'!V138+'All 01.12.23 - 31.03.25'!W138+'All 01.12.23 - 31.03.25'!AG138+'All 01.12.23 - 31.03.25'!AH138+'All 01.12.23 - 31.03.25'!AP138+'All 01.12.23 - 31.03.25'!AQ138+'All 01.12.23 - 31.03.25'!AT138+'All 01.12.23 - 31.03.25'!AW138)/8</f>
        <v>55.838750000000005</v>
      </c>
      <c r="F139" s="4">
        <f>'All 01.12.23 - 31.03.25'!L138</f>
        <v>50.46</v>
      </c>
      <c r="G139" s="4">
        <f>'All 01.12.23 - 31.03.25'!Y138</f>
        <v>44.28</v>
      </c>
      <c r="H139" s="4">
        <f>'All 01.12.23 - 31.03.25'!AO138</f>
        <v>3074.04</v>
      </c>
      <c r="I139" s="4">
        <f>'All 01.12.23 - 31.03.25'!AL138</f>
        <v>5990.88</v>
      </c>
      <c r="J139" s="2">
        <f>'All 01.12.23 - 31.03.25'!AE138</f>
        <v>2185.9899999999998</v>
      </c>
      <c r="K139" s="4">
        <f>'All 01.12.23 - 31.03.25'!AN138</f>
        <v>0.6</v>
      </c>
      <c r="L139" s="4">
        <f>'All 01.12.23 - 31.03.25'!AS138</f>
        <v>3.19</v>
      </c>
      <c r="M139" s="4">
        <f>'All 01.12.23 - 31.03.25'!R138</f>
        <v>0</v>
      </c>
      <c r="N139" s="4">
        <f>'All 01.12.23 - 31.03.25'!P138</f>
        <v>1117887.26</v>
      </c>
      <c r="O139" s="4">
        <f>'All 01.12.23 - 31.03.25'!AA138</f>
        <v>131450.59</v>
      </c>
      <c r="P139">
        <f t="shared" si="2"/>
        <v>1.7599999999997635</v>
      </c>
    </row>
    <row r="140" spans="1:16" ht="13.9" customHeight="1" x14ac:dyDescent="0.35">
      <c r="A140" s="1">
        <f>'All 01.12.23 - 31.03.25'!A139</f>
        <v>45398</v>
      </c>
      <c r="B140" s="2">
        <f>'All 01.12.23 - 31.03.25'!AM139</f>
        <v>46.74</v>
      </c>
      <c r="C140" s="4">
        <f>'All 01.12.23 - 31.03.25'!Q139</f>
        <v>42.69</v>
      </c>
      <c r="D140" s="4">
        <f>'All 01.12.23 - 31.03.25'!T139</f>
        <v>13.37</v>
      </c>
      <c r="E140">
        <f>('All 01.12.23 - 31.03.25'!K139+'All 01.12.23 - 31.03.25'!V139+'All 01.12.23 - 31.03.25'!W139+'All 01.12.23 - 31.03.25'!AG139+'All 01.12.23 - 31.03.25'!AH139+'All 01.12.23 - 31.03.25'!AP139+'All 01.12.23 - 31.03.25'!AQ139+'All 01.12.23 - 31.03.25'!AT139+'All 01.12.23 - 31.03.25'!AW139)/8</f>
        <v>45.34375</v>
      </c>
      <c r="F140" s="4">
        <f>'All 01.12.23 - 31.03.25'!L139</f>
        <v>46.67</v>
      </c>
      <c r="G140" s="4">
        <f>'All 01.12.23 - 31.03.25'!Y139</f>
        <v>41.3</v>
      </c>
      <c r="H140" s="4">
        <f>'All 01.12.23 - 31.03.25'!AO139</f>
        <v>2561.11</v>
      </c>
      <c r="I140" s="4">
        <f>'All 01.12.23 - 31.03.25'!AL139</f>
        <v>30552.080000000002</v>
      </c>
      <c r="J140" s="2">
        <f>'All 01.12.23 - 31.03.25'!AE139</f>
        <v>2188.16</v>
      </c>
      <c r="K140" s="4">
        <f>'All 01.12.23 - 31.03.25'!AN139</f>
        <v>0.61</v>
      </c>
      <c r="L140" s="4">
        <f>'All 01.12.23 - 31.03.25'!AS139</f>
        <v>5.33</v>
      </c>
      <c r="M140" s="4">
        <f>'All 01.12.23 - 31.03.25'!R139</f>
        <v>0</v>
      </c>
      <c r="N140" s="4">
        <f>'All 01.12.23 - 31.03.25'!P139</f>
        <v>1118240.03</v>
      </c>
      <c r="O140" s="4">
        <f>'All 01.12.23 - 31.03.25'!AA139</f>
        <v>131506.93</v>
      </c>
      <c r="P140">
        <f t="shared" si="2"/>
        <v>2.1700000000000728</v>
      </c>
    </row>
    <row r="141" spans="1:16" ht="13.9" customHeight="1" x14ac:dyDescent="0.35">
      <c r="A141" s="1">
        <f>'All 01.12.23 - 31.03.25'!A140</f>
        <v>45399</v>
      </c>
      <c r="B141" s="2">
        <f>'All 01.12.23 - 31.03.25'!AM140</f>
        <v>58.43</v>
      </c>
      <c r="C141" s="4">
        <f>'All 01.12.23 - 31.03.25'!Q140</f>
        <v>52.78</v>
      </c>
      <c r="D141" s="4">
        <f>'All 01.12.23 - 31.03.25'!T140</f>
        <v>13.56</v>
      </c>
      <c r="E141">
        <f>('All 01.12.23 - 31.03.25'!K140+'All 01.12.23 - 31.03.25'!V140+'All 01.12.23 - 31.03.25'!W140+'All 01.12.23 - 31.03.25'!AG140+'All 01.12.23 - 31.03.25'!AH140+'All 01.12.23 - 31.03.25'!AP140+'All 01.12.23 - 31.03.25'!AQ140+'All 01.12.23 - 31.03.25'!AT140+'All 01.12.23 - 31.03.25'!AW140)/8</f>
        <v>58.12</v>
      </c>
      <c r="F141" s="4">
        <f>'All 01.12.23 - 31.03.25'!L140</f>
        <v>60.4</v>
      </c>
      <c r="G141" s="4">
        <f>'All 01.12.23 - 31.03.25'!Y140</f>
        <v>52.37</v>
      </c>
      <c r="H141" s="4">
        <f>'All 01.12.23 - 31.03.25'!AO140</f>
        <v>3702.48</v>
      </c>
      <c r="I141" s="4">
        <f>'All 01.12.23 - 31.03.25'!AL140</f>
        <v>39135.11</v>
      </c>
      <c r="J141" s="2">
        <f>'All 01.12.23 - 31.03.25'!AE140</f>
        <v>2190.44</v>
      </c>
      <c r="K141" s="4">
        <f>'All 01.12.23 - 31.03.25'!AN140</f>
        <v>0.61</v>
      </c>
      <c r="L141" s="4">
        <f>'All 01.12.23 - 31.03.25'!AS140</f>
        <v>4.83</v>
      </c>
      <c r="M141" s="4">
        <f>'All 01.12.23 - 31.03.25'!R140</f>
        <v>0</v>
      </c>
      <c r="N141" s="4">
        <f>'All 01.12.23 - 31.03.25'!P140</f>
        <v>1119152.8</v>
      </c>
      <c r="O141" s="4">
        <f>'All 01.12.23 - 31.03.25'!AA140</f>
        <v>131594.1</v>
      </c>
      <c r="P141">
        <f t="shared" si="2"/>
        <v>2.2800000000002001</v>
      </c>
    </row>
    <row r="142" spans="1:16" ht="13.9" customHeight="1" x14ac:dyDescent="0.35">
      <c r="A142" s="1">
        <f>'All 01.12.23 - 31.03.25'!A141</f>
        <v>45400</v>
      </c>
      <c r="B142" s="2">
        <f>'All 01.12.23 - 31.03.25'!AM141</f>
        <v>57.32</v>
      </c>
      <c r="C142" s="4">
        <f>'All 01.12.23 - 31.03.25'!Q141</f>
        <v>51.71</v>
      </c>
      <c r="D142" s="4">
        <f>'All 01.12.23 - 31.03.25'!T141</f>
        <v>13.52</v>
      </c>
      <c r="E142">
        <f>('All 01.12.23 - 31.03.25'!K141+'All 01.12.23 - 31.03.25'!V141+'All 01.12.23 - 31.03.25'!W141+'All 01.12.23 - 31.03.25'!AG141+'All 01.12.23 - 31.03.25'!AH141+'All 01.12.23 - 31.03.25'!AP141+'All 01.12.23 - 31.03.25'!AQ141+'All 01.12.23 - 31.03.25'!AT141+'All 01.12.23 - 31.03.25'!AW141)/8</f>
        <v>56.856250000000003</v>
      </c>
      <c r="F142" s="4">
        <f>'All 01.12.23 - 31.03.25'!L141</f>
        <v>59.32</v>
      </c>
      <c r="G142" s="4">
        <f>'All 01.12.23 - 31.03.25'!Y141</f>
        <v>52</v>
      </c>
      <c r="H142" s="4">
        <f>'All 01.12.23 - 31.03.25'!AO141</f>
        <v>3593.33</v>
      </c>
      <c r="I142" s="4">
        <f>'All 01.12.23 - 31.03.25'!AL141</f>
        <v>42119.3</v>
      </c>
      <c r="J142" s="2">
        <f>'All 01.12.23 - 31.03.25'!AE141</f>
        <v>2192.42</v>
      </c>
      <c r="K142" s="4">
        <f>'All 01.12.23 - 31.03.25'!AN141</f>
        <v>0.61</v>
      </c>
      <c r="L142" s="4">
        <f>'All 01.12.23 - 31.03.25'!AS141</f>
        <v>5.29</v>
      </c>
      <c r="M142" s="4">
        <f>'All 01.12.23 - 31.03.25'!R141</f>
        <v>0</v>
      </c>
      <c r="N142" s="4">
        <f>'All 01.12.23 - 31.03.25'!P141</f>
        <v>1120118.42</v>
      </c>
      <c r="O142" s="4">
        <f>'All 01.12.23 - 31.03.25'!AA141</f>
        <v>131683.09</v>
      </c>
      <c r="P142">
        <f t="shared" si="2"/>
        <v>1.9800000000000182</v>
      </c>
    </row>
    <row r="143" spans="1:16" ht="13.9" customHeight="1" x14ac:dyDescent="0.35">
      <c r="A143" s="1">
        <f>'All 01.12.23 - 31.03.25'!A142</f>
        <v>45401</v>
      </c>
      <c r="B143" s="2">
        <f>'All 01.12.23 - 31.03.25'!AM142</f>
        <v>58.52</v>
      </c>
      <c r="C143" s="4">
        <f>'All 01.12.23 - 31.03.25'!Q142</f>
        <v>52.58</v>
      </c>
      <c r="D143" s="4">
        <f>'All 01.12.23 - 31.03.25'!T142</f>
        <v>13.44</v>
      </c>
      <c r="E143">
        <f>('All 01.12.23 - 31.03.25'!K142+'All 01.12.23 - 31.03.25'!V142+'All 01.12.23 - 31.03.25'!W142+'All 01.12.23 - 31.03.25'!AG142+'All 01.12.23 - 31.03.25'!AH142+'All 01.12.23 - 31.03.25'!AP142+'All 01.12.23 - 31.03.25'!AQ142+'All 01.12.23 - 31.03.25'!AT142+'All 01.12.23 - 31.03.25'!AW142)/8</f>
        <v>57.96875</v>
      </c>
      <c r="F143" s="4">
        <f>'All 01.12.23 - 31.03.25'!L142</f>
        <v>60.26</v>
      </c>
      <c r="G143" s="4">
        <f>'All 01.12.23 - 31.03.25'!Y142</f>
        <v>52.16</v>
      </c>
      <c r="H143" s="4">
        <f>'All 01.12.23 - 31.03.25'!AO142</f>
        <v>3848.26</v>
      </c>
      <c r="I143" s="4">
        <f>'All 01.12.23 - 31.03.25'!AL142</f>
        <v>43442.01</v>
      </c>
      <c r="J143" s="2">
        <f>'All 01.12.23 - 31.03.25'!AE142</f>
        <v>2194.73</v>
      </c>
      <c r="K143" s="4">
        <f>'All 01.12.23 - 31.03.25'!AN142</f>
        <v>0.61</v>
      </c>
      <c r="L143" s="4">
        <f>'All 01.12.23 - 31.03.25'!AS142</f>
        <v>5.01</v>
      </c>
      <c r="M143" s="4">
        <f>'All 01.12.23 - 31.03.25'!R142</f>
        <v>0</v>
      </c>
      <c r="N143" s="4">
        <f>'All 01.12.23 - 31.03.25'!P142</f>
        <v>1121131.25</v>
      </c>
      <c r="O143" s="4">
        <f>'All 01.12.23 - 31.03.25'!AA142</f>
        <v>131775.18</v>
      </c>
      <c r="P143">
        <f t="shared" si="2"/>
        <v>2.3099999999999454</v>
      </c>
    </row>
    <row r="144" spans="1:16" ht="13.9" customHeight="1" x14ac:dyDescent="0.35">
      <c r="A144" s="1">
        <f>'All 01.12.23 - 31.03.25'!A143</f>
        <v>45402</v>
      </c>
      <c r="B144" s="2">
        <f>'All 01.12.23 - 31.03.25'!AM143</f>
        <v>58.87</v>
      </c>
      <c r="C144" s="4">
        <f>'All 01.12.23 - 31.03.25'!Q143</f>
        <v>53.16</v>
      </c>
      <c r="D144" s="4">
        <f>'All 01.12.23 - 31.03.25'!T143</f>
        <v>13.4</v>
      </c>
      <c r="E144">
        <f>('All 01.12.23 - 31.03.25'!K143+'All 01.12.23 - 31.03.25'!V143+'All 01.12.23 - 31.03.25'!W143+'All 01.12.23 - 31.03.25'!AG143+'All 01.12.23 - 31.03.25'!AH143+'All 01.12.23 - 31.03.25'!AP143+'All 01.12.23 - 31.03.25'!AQ143+'All 01.12.23 - 31.03.25'!AT143+'All 01.12.23 - 31.03.25'!AW143)/8</f>
        <v>57.436249999999994</v>
      </c>
      <c r="F144" s="4">
        <f>'All 01.12.23 - 31.03.25'!L143</f>
        <v>59.94</v>
      </c>
      <c r="G144" s="4">
        <f>'All 01.12.23 - 31.03.25'!Y143</f>
        <v>52.02</v>
      </c>
      <c r="H144" s="4">
        <f>'All 01.12.23 - 31.03.25'!AO143</f>
        <v>3817.19</v>
      </c>
      <c r="I144" s="4">
        <f>'All 01.12.23 - 31.03.25'!AL143</f>
        <v>42903.86</v>
      </c>
      <c r="J144" s="2">
        <f>'All 01.12.23 - 31.03.25'!AE143</f>
        <v>2196.66</v>
      </c>
      <c r="K144" s="4">
        <f>'All 01.12.23 - 31.03.25'!AN143</f>
        <v>0.61</v>
      </c>
      <c r="L144" s="4">
        <f>'All 01.12.23 - 31.03.25'!AS143</f>
        <v>4.8899999999999997</v>
      </c>
      <c r="M144" s="4">
        <f>'All 01.12.23 - 31.03.25'!R143</f>
        <v>0</v>
      </c>
      <c r="N144" s="4">
        <f>'All 01.12.23 - 31.03.25'!P143</f>
        <v>1122158.18</v>
      </c>
      <c r="O144" s="4">
        <f>'All 01.12.23 - 31.03.25'!AA143</f>
        <v>131867.32999999999</v>
      </c>
      <c r="P144">
        <f t="shared" si="2"/>
        <v>1.9299999999998363</v>
      </c>
    </row>
    <row r="145" spans="1:16" ht="13.9" customHeight="1" x14ac:dyDescent="0.35">
      <c r="A145" s="1">
        <f>'All 01.12.23 - 31.03.25'!A144</f>
        <v>45403</v>
      </c>
      <c r="B145" s="2">
        <f>'All 01.12.23 - 31.03.25'!AM144</f>
        <v>56.38</v>
      </c>
      <c r="C145" s="4">
        <f>'All 01.12.23 - 31.03.25'!Q144</f>
        <v>51.08</v>
      </c>
      <c r="D145" s="4">
        <f>'All 01.12.23 - 31.03.25'!T144</f>
        <v>13.01</v>
      </c>
      <c r="E145">
        <f>('All 01.12.23 - 31.03.25'!K144+'All 01.12.23 - 31.03.25'!V144+'All 01.12.23 - 31.03.25'!W144+'All 01.12.23 - 31.03.25'!AG144+'All 01.12.23 - 31.03.25'!AH144+'All 01.12.23 - 31.03.25'!AP144+'All 01.12.23 - 31.03.25'!AQ144+'All 01.12.23 - 31.03.25'!AT144+'All 01.12.23 - 31.03.25'!AW144)/8</f>
        <v>55.142499999999998</v>
      </c>
      <c r="F145" s="4">
        <f>'All 01.12.23 - 31.03.25'!L144</f>
        <v>58.61</v>
      </c>
      <c r="G145" s="4">
        <f>'All 01.12.23 - 31.03.25'!Y144</f>
        <v>50.7</v>
      </c>
      <c r="H145" s="4">
        <f>'All 01.12.23 - 31.03.25'!AO144</f>
        <v>3358.6</v>
      </c>
      <c r="I145" s="4">
        <f>'All 01.12.23 - 31.03.25'!AL144</f>
        <v>42341.75</v>
      </c>
      <c r="J145" s="2">
        <f>'All 01.12.23 - 31.03.25'!AE144</f>
        <v>2198.64</v>
      </c>
      <c r="K145" s="4">
        <f>'All 01.12.23 - 31.03.25'!AN144</f>
        <v>0.61</v>
      </c>
      <c r="L145" s="4">
        <f>'All 01.12.23 - 31.03.25'!AS144</f>
        <v>4.83</v>
      </c>
      <c r="M145" s="4">
        <f>'All 01.12.23 - 31.03.25'!R144</f>
        <v>0</v>
      </c>
      <c r="N145" s="4">
        <f>'All 01.12.23 - 31.03.25'!P144</f>
        <v>1123168.07</v>
      </c>
      <c r="O145" s="4">
        <f>'All 01.12.23 - 31.03.25'!AA144</f>
        <v>131956.07999999999</v>
      </c>
      <c r="P145">
        <f t="shared" si="2"/>
        <v>1.9800000000000182</v>
      </c>
    </row>
    <row r="146" spans="1:16" ht="13.9" customHeight="1" x14ac:dyDescent="0.35">
      <c r="A146" s="1">
        <f>'All 01.12.23 - 31.03.25'!A145</f>
        <v>45404</v>
      </c>
      <c r="B146" s="2">
        <f>'All 01.12.23 - 31.03.25'!AM145</f>
        <v>57.83</v>
      </c>
      <c r="C146" s="4">
        <f>'All 01.12.23 - 31.03.25'!Q145</f>
        <v>52.22</v>
      </c>
      <c r="D146" s="4">
        <f>'All 01.12.23 - 31.03.25'!T145</f>
        <v>12.99</v>
      </c>
      <c r="E146">
        <f>('All 01.12.23 - 31.03.25'!K145+'All 01.12.23 - 31.03.25'!V145+'All 01.12.23 - 31.03.25'!W145+'All 01.12.23 - 31.03.25'!AG145+'All 01.12.23 - 31.03.25'!AH145+'All 01.12.23 - 31.03.25'!AP145+'All 01.12.23 - 31.03.25'!AQ145+'All 01.12.23 - 31.03.25'!AT145+'All 01.12.23 - 31.03.25'!AW145)/8</f>
        <v>57.143749999999997</v>
      </c>
      <c r="F146" s="4">
        <f>'All 01.12.23 - 31.03.25'!L145</f>
        <v>60.3</v>
      </c>
      <c r="G146" s="4">
        <f>'All 01.12.23 - 31.03.25'!Y145</f>
        <v>51.59</v>
      </c>
      <c r="H146" s="4">
        <f>'All 01.12.23 - 31.03.25'!AO145</f>
        <v>3643.18</v>
      </c>
      <c r="I146" s="4">
        <f>'All 01.12.23 - 31.03.25'!AL145</f>
        <v>43511.360000000001</v>
      </c>
      <c r="J146" s="2">
        <f>'All 01.12.23 - 31.03.25'!AE145</f>
        <v>2200.7800000000002</v>
      </c>
      <c r="K146" s="4">
        <f>'All 01.12.23 - 31.03.25'!AN145</f>
        <v>0.61</v>
      </c>
      <c r="L146" s="4">
        <f>'All 01.12.23 - 31.03.25'!AS145</f>
        <v>4.72</v>
      </c>
      <c r="M146" s="4">
        <f>'All 01.12.23 - 31.03.25'!R145</f>
        <v>0</v>
      </c>
      <c r="N146" s="4">
        <f>'All 01.12.23 - 31.03.25'!P145</f>
        <v>1124211.02</v>
      </c>
      <c r="O146" s="4">
        <f>'All 01.12.23 - 31.03.25'!AA145</f>
        <v>132043.91</v>
      </c>
      <c r="P146">
        <f t="shared" si="2"/>
        <v>2.1400000000003274</v>
      </c>
    </row>
    <row r="147" spans="1:16" ht="13.9" customHeight="1" x14ac:dyDescent="0.35">
      <c r="A147" s="1">
        <f>'All 01.12.23 - 31.03.25'!A146</f>
        <v>45405</v>
      </c>
      <c r="B147" s="2">
        <f>'All 01.12.23 - 31.03.25'!AM146</f>
        <v>59.95</v>
      </c>
      <c r="C147" s="4">
        <f>'All 01.12.23 - 31.03.25'!Q146</f>
        <v>53.86</v>
      </c>
      <c r="D147" s="4">
        <f>'All 01.12.23 - 31.03.25'!T146</f>
        <v>13.02</v>
      </c>
      <c r="E147">
        <f>('All 01.12.23 - 31.03.25'!K146+'All 01.12.23 - 31.03.25'!V146+'All 01.12.23 - 31.03.25'!W146+'All 01.12.23 - 31.03.25'!AG146+'All 01.12.23 - 31.03.25'!AH146+'All 01.12.23 - 31.03.25'!AP146+'All 01.12.23 - 31.03.25'!AQ146+'All 01.12.23 - 31.03.25'!AT146+'All 01.12.23 - 31.03.25'!AW146)/8</f>
        <v>59.410000000000004</v>
      </c>
      <c r="F147" s="4">
        <f>'All 01.12.23 - 31.03.25'!L146</f>
        <v>61.89</v>
      </c>
      <c r="G147" s="4">
        <f>'All 01.12.23 - 31.03.25'!Y146</f>
        <v>52.1</v>
      </c>
      <c r="H147" s="4">
        <f>'All 01.12.23 - 31.03.25'!AO146</f>
        <v>3950.53</v>
      </c>
      <c r="I147" s="4">
        <f>'All 01.12.23 - 31.03.25'!AL146</f>
        <v>44341.75</v>
      </c>
      <c r="J147" s="2">
        <f>'All 01.12.23 - 31.03.25'!AE146</f>
        <v>2202.6999999999998</v>
      </c>
      <c r="K147" s="4">
        <f>'All 01.12.23 - 31.03.25'!AN146</f>
        <v>0.61</v>
      </c>
      <c r="L147" s="4">
        <f>'All 01.12.23 - 31.03.25'!AS146</f>
        <v>4.42</v>
      </c>
      <c r="M147" s="4">
        <f>'All 01.12.23 - 31.03.25'!R146</f>
        <v>0</v>
      </c>
      <c r="N147" s="4">
        <f>'All 01.12.23 - 31.03.25'!P146</f>
        <v>1125239.19</v>
      </c>
      <c r="O147" s="4">
        <f>'All 01.12.23 - 31.03.25'!AA146</f>
        <v>132134.87</v>
      </c>
      <c r="P147">
        <f t="shared" si="2"/>
        <v>1.919999999999618</v>
      </c>
    </row>
    <row r="148" spans="1:16" ht="13.9" customHeight="1" x14ac:dyDescent="0.35">
      <c r="A148" s="1">
        <f>'All 01.12.23 - 31.03.25'!A147</f>
        <v>45406</v>
      </c>
      <c r="B148" s="2">
        <f>'All 01.12.23 - 31.03.25'!AM147</f>
        <v>58.17</v>
      </c>
      <c r="C148" s="4">
        <f>'All 01.12.23 - 31.03.25'!Q147</f>
        <v>52.67</v>
      </c>
      <c r="D148" s="4">
        <f>'All 01.12.23 - 31.03.25'!T147</f>
        <v>13.2</v>
      </c>
      <c r="E148">
        <f>('All 01.12.23 - 31.03.25'!K147+'All 01.12.23 - 31.03.25'!V147+'All 01.12.23 - 31.03.25'!W147+'All 01.12.23 - 31.03.25'!AG147+'All 01.12.23 - 31.03.25'!AH147+'All 01.12.23 - 31.03.25'!AP147+'All 01.12.23 - 31.03.25'!AQ147+'All 01.12.23 - 31.03.25'!AT147+'All 01.12.23 - 31.03.25'!AW147)/8</f>
        <v>57.642500000000005</v>
      </c>
      <c r="F148" s="4">
        <f>'All 01.12.23 - 31.03.25'!L147</f>
        <v>59.6</v>
      </c>
      <c r="G148" s="4">
        <f>'All 01.12.23 - 31.03.25'!Y147</f>
        <v>50.93</v>
      </c>
      <c r="H148" s="4">
        <f>'All 01.12.23 - 31.03.25'!AO147</f>
        <v>3579.71</v>
      </c>
      <c r="I148" s="4">
        <f>'All 01.12.23 - 31.03.25'!AL147</f>
        <v>41570.29</v>
      </c>
      <c r="J148" s="2">
        <f>'All 01.12.23 - 31.03.25'!AE147</f>
        <v>2204.5700000000002</v>
      </c>
      <c r="K148" s="4">
        <f>'All 01.12.23 - 31.03.25'!AN147</f>
        <v>0.61</v>
      </c>
      <c r="L148" s="4">
        <f>'All 01.12.23 - 31.03.25'!AS147</f>
        <v>4.72</v>
      </c>
      <c r="M148" s="4">
        <f>'All 01.12.23 - 31.03.25'!R147</f>
        <v>0</v>
      </c>
      <c r="N148" s="4">
        <f>'All 01.12.23 - 31.03.25'!P147</f>
        <v>1126257.3600000001</v>
      </c>
      <c r="O148" s="4">
        <f>'All 01.12.23 - 31.03.25'!AA147</f>
        <v>132227.22</v>
      </c>
      <c r="P148">
        <f t="shared" si="2"/>
        <v>1.8700000000003456</v>
      </c>
    </row>
    <row r="149" spans="1:16" ht="13.9" customHeight="1" x14ac:dyDescent="0.35">
      <c r="A149" s="1">
        <f>'All 01.12.23 - 31.03.25'!A148</f>
        <v>45407</v>
      </c>
      <c r="B149" s="2">
        <f>'All 01.12.23 - 31.03.25'!AM148</f>
        <v>58.13</v>
      </c>
      <c r="C149" s="4">
        <f>'All 01.12.23 - 31.03.25'!Q148</f>
        <v>52.44</v>
      </c>
      <c r="D149" s="4">
        <f>'All 01.12.23 - 31.03.25'!T148</f>
        <v>12.83</v>
      </c>
      <c r="E149">
        <f>('All 01.12.23 - 31.03.25'!K148+'All 01.12.23 - 31.03.25'!V148+'All 01.12.23 - 31.03.25'!W148+'All 01.12.23 - 31.03.25'!AG148+'All 01.12.23 - 31.03.25'!AH148+'All 01.12.23 - 31.03.25'!AP148+'All 01.12.23 - 31.03.25'!AQ148+'All 01.12.23 - 31.03.25'!AT148+'All 01.12.23 - 31.03.25'!AW148)/8</f>
        <v>57.703749999999999</v>
      </c>
      <c r="F149" s="4">
        <f>'All 01.12.23 - 31.03.25'!L148</f>
        <v>59.96</v>
      </c>
      <c r="G149" s="4">
        <f>'All 01.12.23 - 31.03.25'!Y148</f>
        <v>51.92</v>
      </c>
      <c r="H149" s="4">
        <f>'All 01.12.23 - 31.03.25'!AO148</f>
        <v>3704.71</v>
      </c>
      <c r="I149" s="4">
        <f>'All 01.12.23 - 31.03.25'!AL148</f>
        <v>42517.75</v>
      </c>
      <c r="J149" s="2">
        <f>'All 01.12.23 - 31.03.25'!AE148</f>
        <v>2206.67</v>
      </c>
      <c r="K149" s="4">
        <f>'All 01.12.23 - 31.03.25'!AN148</f>
        <v>0.61</v>
      </c>
      <c r="L149" s="4">
        <f>'All 01.12.23 - 31.03.25'!AS148</f>
        <v>4.8499999999999996</v>
      </c>
      <c r="M149" s="4">
        <f>'All 01.12.23 - 31.03.25'!R148</f>
        <v>0</v>
      </c>
      <c r="N149" s="4">
        <f>'All 01.12.23 - 31.03.25'!P148</f>
        <v>1127280.3999999999</v>
      </c>
      <c r="O149" s="4">
        <f>'All 01.12.23 - 31.03.25'!AA148</f>
        <v>132317.24</v>
      </c>
      <c r="P149">
        <f t="shared" si="2"/>
        <v>2.0999999999999091</v>
      </c>
    </row>
    <row r="150" spans="1:16" ht="13.9" customHeight="1" x14ac:dyDescent="0.35">
      <c r="A150" s="1">
        <f>'All 01.12.23 - 31.03.25'!A149</f>
        <v>45408</v>
      </c>
      <c r="B150" s="2">
        <f>'All 01.12.23 - 31.03.25'!AM149</f>
        <v>57.55</v>
      </c>
      <c r="C150" s="4">
        <f>'All 01.12.23 - 31.03.25'!Q149</f>
        <v>52.23</v>
      </c>
      <c r="D150" s="4">
        <f>'All 01.12.23 - 31.03.25'!T149</f>
        <v>12.53</v>
      </c>
      <c r="E150">
        <f>('All 01.12.23 - 31.03.25'!K149+'All 01.12.23 - 31.03.25'!V149+'All 01.12.23 - 31.03.25'!W149+'All 01.12.23 - 31.03.25'!AG149+'All 01.12.23 - 31.03.25'!AH149+'All 01.12.23 - 31.03.25'!AP149+'All 01.12.23 - 31.03.25'!AQ149+'All 01.12.23 - 31.03.25'!AT149+'All 01.12.23 - 31.03.25'!AW149)/8</f>
        <v>57.53125</v>
      </c>
      <c r="F150" s="4">
        <f>'All 01.12.23 - 31.03.25'!L149</f>
        <v>58.59</v>
      </c>
      <c r="G150" s="4">
        <f>'All 01.12.23 - 31.03.25'!Y149</f>
        <v>51</v>
      </c>
      <c r="H150" s="4">
        <f>'All 01.12.23 - 31.03.25'!AO149</f>
        <v>3452.13</v>
      </c>
      <c r="I150" s="4">
        <f>'All 01.12.23 - 31.03.25'!AL149</f>
        <v>37487.94</v>
      </c>
      <c r="J150" s="2">
        <f>'All 01.12.23 - 31.03.25'!AE149</f>
        <v>2208.71</v>
      </c>
      <c r="K150" s="4">
        <f>'All 01.12.23 - 31.03.25'!AN149</f>
        <v>0.61</v>
      </c>
      <c r="L150" s="4">
        <f>'All 01.12.23 - 31.03.25'!AS149</f>
        <v>4.58</v>
      </c>
      <c r="M150" s="4">
        <f>'All 01.12.23 - 31.03.25'!R149</f>
        <v>0</v>
      </c>
      <c r="N150" s="4">
        <f>'All 01.12.23 - 31.03.25'!P149</f>
        <v>1128251.67</v>
      </c>
      <c r="O150" s="4">
        <f>'All 01.12.23 - 31.03.25'!AA149</f>
        <v>132408.12</v>
      </c>
      <c r="P150">
        <f t="shared" si="2"/>
        <v>2.0399999999999636</v>
      </c>
    </row>
    <row r="151" spans="1:16" ht="13.9" customHeight="1" x14ac:dyDescent="0.35">
      <c r="A151" s="1">
        <f>'All 01.12.23 - 31.03.25'!A150</f>
        <v>45409</v>
      </c>
      <c r="B151" s="2">
        <f>'All 01.12.23 - 31.03.25'!AM150</f>
        <v>57.28</v>
      </c>
      <c r="C151" s="4">
        <f>'All 01.12.23 - 31.03.25'!Q150</f>
        <v>51.79</v>
      </c>
      <c r="D151" s="4">
        <f>'All 01.12.23 - 31.03.25'!T150</f>
        <v>12.78</v>
      </c>
      <c r="E151">
        <f>('All 01.12.23 - 31.03.25'!K150+'All 01.12.23 - 31.03.25'!V150+'All 01.12.23 - 31.03.25'!W150+'All 01.12.23 - 31.03.25'!AG150+'All 01.12.23 - 31.03.25'!AH150+'All 01.12.23 - 31.03.25'!AP150+'All 01.12.23 - 31.03.25'!AQ150+'All 01.12.23 - 31.03.25'!AT150+'All 01.12.23 - 31.03.25'!AW150)/8</f>
        <v>57.575000000000003</v>
      </c>
      <c r="F151" s="4">
        <f>'All 01.12.23 - 31.03.25'!L150</f>
        <v>57.85</v>
      </c>
      <c r="G151" s="4">
        <f>'All 01.12.23 - 31.03.25'!Y150</f>
        <v>51.48</v>
      </c>
      <c r="H151" s="4">
        <f>'All 01.12.23 - 31.03.25'!AO150</f>
        <v>3537.85</v>
      </c>
      <c r="I151" s="4">
        <f>'All 01.12.23 - 31.03.25'!AL150</f>
        <v>33905.21</v>
      </c>
      <c r="J151" s="2">
        <f>'All 01.12.23 - 31.03.25'!AE150</f>
        <v>2210.83</v>
      </c>
      <c r="K151" s="4">
        <f>'All 01.12.23 - 31.03.25'!AN150</f>
        <v>0.61</v>
      </c>
      <c r="L151" s="4">
        <f>'All 01.12.23 - 31.03.25'!AS150</f>
        <v>4.8</v>
      </c>
      <c r="M151" s="4">
        <f>'All 01.12.23 - 31.03.25'!R150</f>
        <v>0</v>
      </c>
      <c r="N151" s="4">
        <f>'All 01.12.23 - 31.03.25'!P150</f>
        <v>1129100.8</v>
      </c>
      <c r="O151" s="4">
        <f>'All 01.12.23 - 31.03.25'!AA150</f>
        <v>132492.85</v>
      </c>
      <c r="P151">
        <f t="shared" si="2"/>
        <v>2.1199999999998909</v>
      </c>
    </row>
    <row r="152" spans="1:16" ht="13.9" customHeight="1" x14ac:dyDescent="0.35">
      <c r="A152" s="1">
        <f>'All 01.12.23 - 31.03.25'!A151</f>
        <v>45410</v>
      </c>
      <c r="B152" s="2">
        <f>'All 01.12.23 - 31.03.25'!AM151</f>
        <v>58.4</v>
      </c>
      <c r="C152" s="4">
        <f>'All 01.12.23 - 31.03.25'!Q151</f>
        <v>52.96</v>
      </c>
      <c r="D152" s="4">
        <f>'All 01.12.23 - 31.03.25'!T151</f>
        <v>13.05</v>
      </c>
      <c r="E152">
        <f>('All 01.12.23 - 31.03.25'!K151+'All 01.12.23 - 31.03.25'!V151+'All 01.12.23 - 31.03.25'!W151+'All 01.12.23 - 31.03.25'!AG151+'All 01.12.23 - 31.03.25'!AH151+'All 01.12.23 - 31.03.25'!AP151+'All 01.12.23 - 31.03.25'!AQ151+'All 01.12.23 - 31.03.25'!AT151+'All 01.12.23 - 31.03.25'!AW151)/8</f>
        <v>59.325000000000003</v>
      </c>
      <c r="F152" s="4">
        <f>'All 01.12.23 - 31.03.25'!L151</f>
        <v>59.12</v>
      </c>
      <c r="G152" s="4">
        <f>'All 01.12.23 - 31.03.25'!Y151</f>
        <v>54.89</v>
      </c>
      <c r="H152" s="4">
        <f>'All 01.12.23 - 31.03.25'!AO151</f>
        <v>3465.26</v>
      </c>
      <c r="I152" s="4">
        <f>'All 01.12.23 - 31.03.25'!AL151</f>
        <v>19491.23</v>
      </c>
      <c r="J152" s="2">
        <f>'All 01.12.23 - 31.03.25'!AE151</f>
        <v>2213.09</v>
      </c>
      <c r="K152" s="4">
        <f>'All 01.12.23 - 31.03.25'!AN151</f>
        <v>0.61</v>
      </c>
      <c r="L152" s="4">
        <f>'All 01.12.23 - 31.03.25'!AS151</f>
        <v>4.47</v>
      </c>
      <c r="M152" s="4">
        <f>'All 01.12.23 - 31.03.25'!R151</f>
        <v>0</v>
      </c>
      <c r="N152" s="4">
        <f>'All 01.12.23 - 31.03.25'!P151</f>
        <v>1129809.6100000001</v>
      </c>
      <c r="O152" s="4">
        <f>'All 01.12.23 - 31.03.25'!AA151</f>
        <v>132576.66</v>
      </c>
      <c r="P152">
        <f t="shared" si="2"/>
        <v>2.2600000000002183</v>
      </c>
    </row>
    <row r="153" spans="1:16" ht="13.9" customHeight="1" x14ac:dyDescent="0.35">
      <c r="A153" s="1">
        <f>'All 01.12.23 - 31.03.25'!A152</f>
        <v>45411</v>
      </c>
      <c r="B153" s="2">
        <f>'All 01.12.23 - 31.03.25'!AM152</f>
        <v>59.4</v>
      </c>
      <c r="C153" s="4">
        <f>'All 01.12.23 - 31.03.25'!Q152</f>
        <v>53.67</v>
      </c>
      <c r="D153" s="4">
        <f>'All 01.12.23 - 31.03.25'!T152</f>
        <v>13.18</v>
      </c>
      <c r="E153">
        <f>('All 01.12.23 - 31.03.25'!K152+'All 01.12.23 - 31.03.25'!V152+'All 01.12.23 - 31.03.25'!W152+'All 01.12.23 - 31.03.25'!AG152+'All 01.12.23 - 31.03.25'!AH152+'All 01.12.23 - 31.03.25'!AP152+'All 01.12.23 - 31.03.25'!AQ152+'All 01.12.23 - 31.03.25'!AT152+'All 01.12.23 - 31.03.25'!AW152)/8</f>
        <v>60.816249999999997</v>
      </c>
      <c r="F153" s="4">
        <f>'All 01.12.23 - 31.03.25'!L152</f>
        <v>60.89</v>
      </c>
      <c r="G153" s="4">
        <f>'All 01.12.23 - 31.03.25'!Y152</f>
        <v>57.89</v>
      </c>
      <c r="H153" s="4">
        <f>'All 01.12.23 - 31.03.25'!AO152</f>
        <v>3684.38</v>
      </c>
      <c r="I153" s="4">
        <f>'All 01.12.23 - 31.03.25'!AL152</f>
        <v>8437.15</v>
      </c>
      <c r="J153" s="2">
        <f>'All 01.12.23 - 31.03.25'!AE152</f>
        <v>2215.42</v>
      </c>
      <c r="K153" s="4">
        <f>'All 01.12.23 - 31.03.25'!AN152</f>
        <v>0.61</v>
      </c>
      <c r="L153" s="4">
        <f>'All 01.12.23 - 31.03.25'!AS152</f>
        <v>3.95</v>
      </c>
      <c r="M153" s="4">
        <f>'All 01.12.23 - 31.03.25'!R152</f>
        <v>0</v>
      </c>
      <c r="N153" s="4">
        <f>'All 01.12.23 - 31.03.25'!P152</f>
        <v>1130096.7</v>
      </c>
      <c r="O153" s="4">
        <f>'All 01.12.23 - 31.03.25'!AA152</f>
        <v>132664.14000000001</v>
      </c>
      <c r="P153">
        <f t="shared" si="2"/>
        <v>2.3299999999999272</v>
      </c>
    </row>
    <row r="154" spans="1:16" ht="13.9" customHeight="1" x14ac:dyDescent="0.35">
      <c r="A154" s="1">
        <f>'All 01.12.23 - 31.03.25'!A153</f>
        <v>45412</v>
      </c>
      <c r="B154" s="2">
        <f>'All 01.12.23 - 31.03.25'!AM153</f>
        <v>59.09</v>
      </c>
      <c r="C154" s="4">
        <f>'All 01.12.23 - 31.03.25'!Q153</f>
        <v>53.42</v>
      </c>
      <c r="D154" s="4">
        <f>'All 01.12.23 - 31.03.25'!T153</f>
        <v>13.53</v>
      </c>
      <c r="E154">
        <f>('All 01.12.23 - 31.03.25'!K153+'All 01.12.23 - 31.03.25'!V153+'All 01.12.23 - 31.03.25'!W153+'All 01.12.23 - 31.03.25'!AG153+'All 01.12.23 - 31.03.25'!AH153+'All 01.12.23 - 31.03.25'!AP153+'All 01.12.23 - 31.03.25'!AQ153+'All 01.12.23 - 31.03.25'!AT153+'All 01.12.23 - 31.03.25'!AW153)/8</f>
        <v>60.327500000000001</v>
      </c>
      <c r="F154" s="4">
        <f>'All 01.12.23 - 31.03.25'!L153</f>
        <v>60.25</v>
      </c>
      <c r="G154" s="4">
        <f>'All 01.12.23 - 31.03.25'!Y153</f>
        <v>57.85</v>
      </c>
      <c r="H154" s="4">
        <f>'All 01.12.23 - 31.03.25'!AO153</f>
        <v>3685.61</v>
      </c>
      <c r="I154" s="4">
        <f>'All 01.12.23 - 31.03.25'!AL153</f>
        <v>7592.63</v>
      </c>
      <c r="J154" s="2">
        <f>'All 01.12.23 - 31.03.25'!AE153</f>
        <v>2216.94</v>
      </c>
      <c r="K154" s="4">
        <f>'All 01.12.23 - 31.03.25'!AN153</f>
        <v>0.61</v>
      </c>
      <c r="L154" s="4">
        <f>'All 01.12.23 - 31.03.25'!AS153</f>
        <v>4.18</v>
      </c>
      <c r="M154" s="4">
        <f>'All 01.12.23 - 31.03.25'!R153</f>
        <v>0</v>
      </c>
      <c r="N154" s="4">
        <f>'All 01.12.23 - 31.03.25'!P153</f>
        <v>1130302.3500000001</v>
      </c>
      <c r="O154" s="4">
        <f>'All 01.12.23 - 31.03.25'!AA153</f>
        <v>132754.13</v>
      </c>
      <c r="P154">
        <f t="shared" si="2"/>
        <v>1.5199999999999818</v>
      </c>
    </row>
    <row r="155" spans="1:16" ht="13.9" customHeight="1" x14ac:dyDescent="0.35">
      <c r="A155" s="1">
        <f>'All 01.12.23 - 31.03.25'!A154</f>
        <v>45413</v>
      </c>
      <c r="B155" s="2">
        <f>'All 01.12.23 - 31.03.25'!AM154</f>
        <v>58.34</v>
      </c>
      <c r="C155" s="4">
        <f>'All 01.12.23 - 31.03.25'!Q154</f>
        <v>53.19</v>
      </c>
      <c r="D155" s="4">
        <f>'All 01.12.23 - 31.03.25'!T154</f>
        <v>13.51</v>
      </c>
      <c r="E155">
        <f>('All 01.12.23 - 31.03.25'!K154+'All 01.12.23 - 31.03.25'!V154+'All 01.12.23 - 31.03.25'!W154+'All 01.12.23 - 31.03.25'!AG154+'All 01.12.23 - 31.03.25'!AH154+'All 01.12.23 - 31.03.25'!AP154+'All 01.12.23 - 31.03.25'!AQ154+'All 01.12.23 - 31.03.25'!AT154+'All 01.12.23 - 31.03.25'!AW154)/8</f>
        <v>59.428750000000001</v>
      </c>
      <c r="F155" s="4">
        <f>'All 01.12.23 - 31.03.25'!L154</f>
        <v>59.59</v>
      </c>
      <c r="G155" s="4">
        <f>'All 01.12.23 - 31.03.25'!Y154</f>
        <v>56.88</v>
      </c>
      <c r="H155" s="4">
        <f>'All 01.12.23 - 31.03.25'!AO154</f>
        <v>3368.42</v>
      </c>
      <c r="I155" s="4">
        <f>'All 01.12.23 - 31.03.25'!AL154</f>
        <v>9204.91</v>
      </c>
      <c r="J155" s="2">
        <f>'All 01.12.23 - 31.03.25'!AE154</f>
        <v>2218.84</v>
      </c>
      <c r="K155" s="4">
        <f>'All 01.12.23 - 31.03.25'!AN154</f>
        <v>0.61</v>
      </c>
      <c r="L155" s="4">
        <f>'All 01.12.23 - 31.03.25'!AS154</f>
        <v>4.2</v>
      </c>
      <c r="M155" s="4">
        <f>'All 01.12.23 - 31.03.25'!R154</f>
        <v>0</v>
      </c>
      <c r="N155" s="4">
        <f>'All 01.12.23 - 31.03.25'!P154</f>
        <v>1130508.81</v>
      </c>
      <c r="O155" s="4">
        <f>'All 01.12.23 - 31.03.25'!AA154</f>
        <v>132840.63</v>
      </c>
      <c r="P155">
        <f t="shared" si="2"/>
        <v>1.9000000000000909</v>
      </c>
    </row>
    <row r="156" spans="1:16" ht="13.9" customHeight="1" x14ac:dyDescent="0.35">
      <c r="A156" s="1">
        <f>'All 01.12.23 - 31.03.25'!A155</f>
        <v>45414</v>
      </c>
      <c r="B156" s="2">
        <f>'All 01.12.23 - 31.03.25'!AM155</f>
        <v>60.12</v>
      </c>
      <c r="C156" s="4">
        <f>'All 01.12.23 - 31.03.25'!Q155</f>
        <v>54.4</v>
      </c>
      <c r="D156" s="4">
        <f>'All 01.12.23 - 31.03.25'!T155</f>
        <v>13.86</v>
      </c>
      <c r="E156">
        <f>('All 01.12.23 - 31.03.25'!K155+'All 01.12.23 - 31.03.25'!V155+'All 01.12.23 - 31.03.25'!W155+'All 01.12.23 - 31.03.25'!AG155+'All 01.12.23 - 31.03.25'!AH155+'All 01.12.23 - 31.03.25'!AP155+'All 01.12.23 - 31.03.25'!AQ155+'All 01.12.23 - 31.03.25'!AT155+'All 01.12.23 - 31.03.25'!AW155)/8</f>
        <v>61.734999999999999</v>
      </c>
      <c r="F156" s="4">
        <f>'All 01.12.23 - 31.03.25'!L155</f>
        <v>61.68</v>
      </c>
      <c r="G156" s="4">
        <f>'All 01.12.23 - 31.03.25'!Y155</f>
        <v>58.66</v>
      </c>
      <c r="H156" s="4">
        <f>'All 01.12.23 - 31.03.25'!AO155</f>
        <v>3727.78</v>
      </c>
      <c r="I156" s="4">
        <f>'All 01.12.23 - 31.03.25'!AL155</f>
        <v>8802.7800000000007</v>
      </c>
      <c r="J156" s="2">
        <f>'All 01.12.23 - 31.03.25'!AE155</f>
        <v>2220.83</v>
      </c>
      <c r="K156" s="4">
        <f>'All 01.12.23 - 31.03.25'!AN155</f>
        <v>0.61</v>
      </c>
      <c r="L156" s="4">
        <f>'All 01.12.23 - 31.03.25'!AS155</f>
        <v>3.9</v>
      </c>
      <c r="M156" s="4">
        <f>'All 01.12.23 - 31.03.25'!R155</f>
        <v>0</v>
      </c>
      <c r="N156" s="4">
        <f>'All 01.12.23 - 31.03.25'!P155</f>
        <v>1130738.99</v>
      </c>
      <c r="O156" s="4">
        <f>'All 01.12.23 - 31.03.25'!AA155</f>
        <v>132926.29</v>
      </c>
      <c r="P156">
        <f t="shared" si="2"/>
        <v>1.9899999999997817</v>
      </c>
    </row>
    <row r="157" spans="1:16" ht="13.9" customHeight="1" x14ac:dyDescent="0.35">
      <c r="A157" s="1">
        <f>'All 01.12.23 - 31.03.25'!A156</f>
        <v>45415</v>
      </c>
      <c r="B157" s="2">
        <f>'All 01.12.23 - 31.03.25'!AM156</f>
        <v>60.41</v>
      </c>
      <c r="C157" s="4">
        <f>'All 01.12.23 - 31.03.25'!Q156</f>
        <v>54.57</v>
      </c>
      <c r="D157" s="4">
        <f>'All 01.12.23 - 31.03.25'!T156</f>
        <v>13.55</v>
      </c>
      <c r="E157">
        <f>('All 01.12.23 - 31.03.25'!K156+'All 01.12.23 - 31.03.25'!V156+'All 01.12.23 - 31.03.25'!W156+'All 01.12.23 - 31.03.25'!AG156+'All 01.12.23 - 31.03.25'!AH156+'All 01.12.23 - 31.03.25'!AP156+'All 01.12.23 - 31.03.25'!AQ156+'All 01.12.23 - 31.03.25'!AT156+'All 01.12.23 - 31.03.25'!AW156)/8</f>
        <v>62.201250000000002</v>
      </c>
      <c r="F157" s="4">
        <f>'All 01.12.23 - 31.03.25'!L156</f>
        <v>61.5</v>
      </c>
      <c r="G157" s="4">
        <f>'All 01.12.23 - 31.03.25'!Y156</f>
        <v>57.04</v>
      </c>
      <c r="H157" s="4">
        <f>'All 01.12.23 - 31.03.25'!AO156</f>
        <v>3803.49</v>
      </c>
      <c r="I157" s="4">
        <f>'All 01.12.23 - 31.03.25'!AL156</f>
        <v>21644.19</v>
      </c>
      <c r="J157" s="2">
        <f>'All 01.12.23 - 31.03.25'!AE156</f>
        <v>2222.58</v>
      </c>
      <c r="K157" s="4">
        <f>'All 01.12.23 - 31.03.25'!AN156</f>
        <v>0.61</v>
      </c>
      <c r="L157" s="4">
        <f>'All 01.12.23 - 31.03.25'!AS156</f>
        <v>4.5</v>
      </c>
      <c r="M157" s="4">
        <f>'All 01.12.23 - 31.03.25'!R156</f>
        <v>0</v>
      </c>
      <c r="N157" s="4">
        <f>'All 01.12.23 - 31.03.25'!P156</f>
        <v>1131020.78</v>
      </c>
      <c r="O157" s="4">
        <f>'All 01.12.23 - 31.03.25'!AA156</f>
        <v>133015.35999999999</v>
      </c>
      <c r="P157">
        <f t="shared" si="2"/>
        <v>1.75</v>
      </c>
    </row>
    <row r="158" spans="1:16" ht="13.9" customHeight="1" x14ac:dyDescent="0.35">
      <c r="A158" s="1">
        <f>'All 01.12.23 - 31.03.25'!A157</f>
        <v>45416</v>
      </c>
      <c r="B158" s="2">
        <f>'All 01.12.23 - 31.03.25'!AM157</f>
        <v>57.63</v>
      </c>
      <c r="C158" s="4">
        <f>'All 01.12.23 - 31.03.25'!Q157</f>
        <v>52.51</v>
      </c>
      <c r="D158" s="4">
        <f>'All 01.12.23 - 31.03.25'!T157</f>
        <v>13.87</v>
      </c>
      <c r="E158">
        <f>('All 01.12.23 - 31.03.25'!K157+'All 01.12.23 - 31.03.25'!V157+'All 01.12.23 - 31.03.25'!W157+'All 01.12.23 - 31.03.25'!AG157+'All 01.12.23 - 31.03.25'!AH157+'All 01.12.23 - 31.03.25'!AP157+'All 01.12.23 - 31.03.25'!AQ157+'All 01.12.23 - 31.03.25'!AT157+'All 01.12.23 - 31.03.25'!AW157)/8</f>
        <v>58.527499999999996</v>
      </c>
      <c r="F158" s="4">
        <f>'All 01.12.23 - 31.03.25'!L157</f>
        <v>58.54</v>
      </c>
      <c r="G158" s="4">
        <f>'All 01.12.23 - 31.03.25'!Y157</f>
        <v>52.32</v>
      </c>
      <c r="H158" s="4">
        <f>'All 01.12.23 - 31.03.25'!AO157</f>
        <v>3285.14</v>
      </c>
      <c r="I158" s="4">
        <f>'All 01.12.23 - 31.03.25'!AL157</f>
        <v>32291.3</v>
      </c>
      <c r="J158" s="2">
        <f>'All 01.12.23 - 31.03.25'!AE157</f>
        <v>2224.1999999999998</v>
      </c>
      <c r="K158" s="4">
        <f>'All 01.12.23 - 31.03.25'!AN157</f>
        <v>0.61</v>
      </c>
      <c r="L158" s="4">
        <f>'All 01.12.23 - 31.03.25'!AS157</f>
        <v>4.82</v>
      </c>
      <c r="M158" s="4">
        <f>'All 01.12.23 - 31.03.25'!R157</f>
        <v>0</v>
      </c>
      <c r="N158" s="4">
        <f>'All 01.12.23 - 31.03.25'!P157</f>
        <v>1131797.1399999999</v>
      </c>
      <c r="O158" s="4">
        <f>'All 01.12.23 - 31.03.25'!AA157</f>
        <v>133108.91</v>
      </c>
      <c r="P158">
        <f t="shared" si="2"/>
        <v>1.6199999999998909</v>
      </c>
    </row>
    <row r="159" spans="1:16" ht="13.9" customHeight="1" x14ac:dyDescent="0.35">
      <c r="A159" s="1">
        <f>'All 01.12.23 - 31.03.25'!A158</f>
        <v>45417</v>
      </c>
      <c r="B159" s="2">
        <f>'All 01.12.23 - 31.03.25'!AM158</f>
        <v>58.46</v>
      </c>
      <c r="C159" s="4">
        <f>'All 01.12.23 - 31.03.25'!Q158</f>
        <v>53.04</v>
      </c>
      <c r="D159" s="4">
        <f>'All 01.12.23 - 31.03.25'!T158</f>
        <v>14.41</v>
      </c>
      <c r="E159">
        <f>('All 01.12.23 - 31.03.25'!K158+'All 01.12.23 - 31.03.25'!V158+'All 01.12.23 - 31.03.25'!W158+'All 01.12.23 - 31.03.25'!AG158+'All 01.12.23 - 31.03.25'!AH158+'All 01.12.23 - 31.03.25'!AP158+'All 01.12.23 - 31.03.25'!AQ158+'All 01.12.23 - 31.03.25'!AT158+'All 01.12.23 - 31.03.25'!AW158)/8</f>
        <v>59.457499999999996</v>
      </c>
      <c r="F159" s="4">
        <f>'All 01.12.23 - 31.03.25'!L158</f>
        <v>59.22</v>
      </c>
      <c r="G159" s="4">
        <f>'All 01.12.23 - 31.03.25'!Y158</f>
        <v>54.91</v>
      </c>
      <c r="H159" s="4">
        <f>'All 01.12.23 - 31.03.25'!AO158</f>
        <v>3426.39</v>
      </c>
      <c r="I159" s="4">
        <f>'All 01.12.23 - 31.03.25'!AL158</f>
        <v>19850</v>
      </c>
      <c r="J159" s="2">
        <f>'All 01.12.23 - 31.03.25'!AE158</f>
        <v>2226.66</v>
      </c>
      <c r="K159" s="4">
        <f>'All 01.12.23 - 31.03.25'!AN158</f>
        <v>0.61</v>
      </c>
      <c r="L159" s="4">
        <f>'All 01.12.23 - 31.03.25'!AS158</f>
        <v>4.5</v>
      </c>
      <c r="M159" s="4">
        <f>'All 01.12.23 - 31.03.25'!R158</f>
        <v>0</v>
      </c>
      <c r="N159" s="4">
        <f>'All 01.12.23 - 31.03.25'!P158</f>
        <v>1132480.52</v>
      </c>
      <c r="O159" s="4">
        <f>'All 01.12.23 - 31.03.25'!AA158</f>
        <v>133188.79999999999</v>
      </c>
      <c r="P159">
        <f t="shared" si="2"/>
        <v>2.4600000000000364</v>
      </c>
    </row>
    <row r="160" spans="1:16" ht="13.9" customHeight="1" x14ac:dyDescent="0.35">
      <c r="A160" s="1">
        <f>'All 01.12.23 - 31.03.25'!A159</f>
        <v>45418</v>
      </c>
      <c r="B160" s="2">
        <f>'All 01.12.23 - 31.03.25'!AM159</f>
        <v>60.47</v>
      </c>
      <c r="C160" s="4">
        <f>'All 01.12.23 - 31.03.25'!Q159</f>
        <v>54.61</v>
      </c>
      <c r="D160" s="4">
        <f>'All 01.12.23 - 31.03.25'!T159</f>
        <v>14.19</v>
      </c>
      <c r="E160">
        <f>('All 01.12.23 - 31.03.25'!K159+'All 01.12.23 - 31.03.25'!V159+'All 01.12.23 - 31.03.25'!W159+'All 01.12.23 - 31.03.25'!AG159+'All 01.12.23 - 31.03.25'!AH159+'All 01.12.23 - 31.03.25'!AP159+'All 01.12.23 - 31.03.25'!AQ159+'All 01.12.23 - 31.03.25'!AT159+'All 01.12.23 - 31.03.25'!AW159)/8</f>
        <v>62.356249999999996</v>
      </c>
      <c r="F160" s="4">
        <f>'All 01.12.23 - 31.03.25'!L159</f>
        <v>62.37</v>
      </c>
      <c r="G160" s="4">
        <f>'All 01.12.23 - 31.03.25'!Y159</f>
        <v>59.27</v>
      </c>
      <c r="H160" s="4">
        <f>'All 01.12.23 - 31.03.25'!AO159</f>
        <v>3811.36</v>
      </c>
      <c r="I160" s="4">
        <f>'All 01.12.23 - 31.03.25'!AL159</f>
        <v>8915.15</v>
      </c>
      <c r="J160" s="2">
        <f>'All 01.12.23 - 31.03.25'!AE159</f>
        <v>2228.48</v>
      </c>
      <c r="K160" s="4">
        <f>'All 01.12.23 - 31.03.25'!AN159</f>
        <v>0.61</v>
      </c>
      <c r="L160" s="4">
        <f>'All 01.12.23 - 31.03.25'!AS159</f>
        <v>3.91</v>
      </c>
      <c r="M160" s="4">
        <f>'All 01.12.23 - 31.03.25'!R159</f>
        <v>0</v>
      </c>
      <c r="N160" s="4">
        <f>'All 01.12.23 - 31.03.25'!P159</f>
        <v>1132784.3600000001</v>
      </c>
      <c r="O160" s="4">
        <f>'All 01.12.23 - 31.03.25'!AA159</f>
        <v>133280.13</v>
      </c>
      <c r="P160">
        <f t="shared" si="2"/>
        <v>1.8200000000001637</v>
      </c>
    </row>
    <row r="161" spans="1:16" ht="13.9" customHeight="1" x14ac:dyDescent="0.35">
      <c r="A161" s="1">
        <f>'All 01.12.23 - 31.03.25'!A160</f>
        <v>45419</v>
      </c>
      <c r="B161" s="2">
        <f>'All 01.12.23 - 31.03.25'!AM160</f>
        <v>59.56</v>
      </c>
      <c r="C161" s="4">
        <f>'All 01.12.23 - 31.03.25'!Q160</f>
        <v>53.85</v>
      </c>
      <c r="D161" s="4">
        <f>'All 01.12.23 - 31.03.25'!T160</f>
        <v>13.94</v>
      </c>
      <c r="E161">
        <f>('All 01.12.23 - 31.03.25'!K160+'All 01.12.23 - 31.03.25'!V160+'All 01.12.23 - 31.03.25'!W160+'All 01.12.23 - 31.03.25'!AG160+'All 01.12.23 - 31.03.25'!AH160+'All 01.12.23 - 31.03.25'!AP160+'All 01.12.23 - 31.03.25'!AQ160+'All 01.12.23 - 31.03.25'!AT160+'All 01.12.23 - 31.03.25'!AW160)/8</f>
        <v>60.478750000000012</v>
      </c>
      <c r="F161" s="4">
        <f>'All 01.12.23 - 31.03.25'!L160</f>
        <v>60.67</v>
      </c>
      <c r="G161" s="4">
        <f>'All 01.12.23 - 31.03.25'!Y160</f>
        <v>54.62</v>
      </c>
      <c r="H161" s="4">
        <f>'All 01.12.23 - 31.03.25'!AO160</f>
        <v>3678.47</v>
      </c>
      <c r="I161" s="4">
        <f>'All 01.12.23 - 31.03.25'!AL160</f>
        <v>20692.36</v>
      </c>
      <c r="J161" s="2">
        <f>'All 01.12.23 - 31.03.25'!AE160</f>
        <v>2230.54</v>
      </c>
      <c r="K161" s="4">
        <f>'All 01.12.23 - 31.03.25'!AN160</f>
        <v>0.61</v>
      </c>
      <c r="L161" s="4">
        <f>'All 01.12.23 - 31.03.25'!AS160</f>
        <v>3.8</v>
      </c>
      <c r="M161" s="4">
        <f>'All 01.12.23 - 31.03.25'!R160</f>
        <v>0</v>
      </c>
      <c r="N161" s="4">
        <f>'All 01.12.23 - 31.03.25'!P160</f>
        <v>1133061.22</v>
      </c>
      <c r="O161" s="4">
        <f>'All 01.12.23 - 31.03.25'!AA160</f>
        <v>133369.39000000001</v>
      </c>
      <c r="P161">
        <f t="shared" si="2"/>
        <v>2.0599999999999454</v>
      </c>
    </row>
    <row r="162" spans="1:16" ht="13.9" customHeight="1" x14ac:dyDescent="0.35">
      <c r="A162" s="1">
        <f>'All 01.12.23 - 31.03.25'!A161</f>
        <v>45420</v>
      </c>
      <c r="B162" s="2">
        <f>'All 01.12.23 - 31.03.25'!AM161</f>
        <v>59.97</v>
      </c>
      <c r="C162" s="4">
        <f>'All 01.12.23 - 31.03.25'!Q161</f>
        <v>54.15</v>
      </c>
      <c r="D162" s="4">
        <f>'All 01.12.23 - 31.03.25'!T161</f>
        <v>14.44</v>
      </c>
      <c r="E162">
        <f>('All 01.12.23 - 31.03.25'!K161+'All 01.12.23 - 31.03.25'!V161+'All 01.12.23 - 31.03.25'!W161+'All 01.12.23 - 31.03.25'!AG161+'All 01.12.23 - 31.03.25'!AH161+'All 01.12.23 - 31.03.25'!AP161+'All 01.12.23 - 31.03.25'!AQ161+'All 01.12.23 - 31.03.25'!AT161+'All 01.12.23 - 31.03.25'!AW161)/8</f>
        <v>60.936250000000001</v>
      </c>
      <c r="F162" s="4">
        <f>'All 01.12.23 - 31.03.25'!L161</f>
        <v>62.07</v>
      </c>
      <c r="G162" s="4">
        <f>'All 01.12.23 - 31.03.25'!Y161</f>
        <v>53.49</v>
      </c>
      <c r="H162" s="4">
        <f>'All 01.12.23 - 31.03.25'!AO161</f>
        <v>3639.49</v>
      </c>
      <c r="I162" s="4">
        <f>'All 01.12.23 - 31.03.25'!AL161</f>
        <v>33610.14</v>
      </c>
      <c r="J162" s="2">
        <f>'All 01.12.23 - 31.03.25'!AE161</f>
        <v>2232.41</v>
      </c>
      <c r="K162" s="4">
        <f>'All 01.12.23 - 31.03.25'!AN161</f>
        <v>0.61</v>
      </c>
      <c r="L162" s="4">
        <f>'All 01.12.23 - 31.03.25'!AS161</f>
        <v>4.21</v>
      </c>
      <c r="M162" s="4">
        <f>'All 01.12.23 - 31.03.25'!R161</f>
        <v>0</v>
      </c>
      <c r="N162" s="4">
        <f>'All 01.12.23 - 31.03.25'!P161</f>
        <v>1133774.2</v>
      </c>
      <c r="O162" s="4">
        <f>'All 01.12.23 - 31.03.25'!AA161</f>
        <v>133459.63</v>
      </c>
      <c r="P162">
        <f t="shared" si="2"/>
        <v>1.8699999999998909</v>
      </c>
    </row>
    <row r="163" spans="1:16" ht="13.9" customHeight="1" x14ac:dyDescent="0.35">
      <c r="A163" s="1">
        <f>'All 01.12.23 - 31.03.25'!A162</f>
        <v>45421</v>
      </c>
      <c r="B163" s="2">
        <f>'All 01.12.23 - 31.03.25'!AM162</f>
        <v>57.49</v>
      </c>
      <c r="C163" s="4">
        <f>'All 01.12.23 - 31.03.25'!Q162</f>
        <v>52.38</v>
      </c>
      <c r="D163" s="4">
        <f>'All 01.12.23 - 31.03.25'!T162</f>
        <v>14.84</v>
      </c>
      <c r="E163">
        <f>('All 01.12.23 - 31.03.25'!K162+'All 01.12.23 - 31.03.25'!V162+'All 01.12.23 - 31.03.25'!W162+'All 01.12.23 - 31.03.25'!AG162+'All 01.12.23 - 31.03.25'!AH162+'All 01.12.23 - 31.03.25'!AP162+'All 01.12.23 - 31.03.25'!AQ162+'All 01.12.23 - 31.03.25'!AT162+'All 01.12.23 - 31.03.25'!AW162)/8</f>
        <v>58.080000000000005</v>
      </c>
      <c r="F163" s="4">
        <f>'All 01.12.23 - 31.03.25'!L162</f>
        <v>58.11</v>
      </c>
      <c r="G163" s="4">
        <f>'All 01.12.23 - 31.03.25'!Y162</f>
        <v>52.25</v>
      </c>
      <c r="H163" s="4">
        <f>'All 01.12.23 - 31.03.25'!AO162</f>
        <v>3325.26</v>
      </c>
      <c r="I163" s="4">
        <f>'All 01.12.23 - 31.03.25'!AL162</f>
        <v>29993.33</v>
      </c>
      <c r="J163" s="2">
        <f>'All 01.12.23 - 31.03.25'!AE162</f>
        <v>2233.9</v>
      </c>
      <c r="K163" s="4">
        <f>'All 01.12.23 - 31.03.25'!AN162</f>
        <v>0.61</v>
      </c>
      <c r="L163" s="4">
        <f>'All 01.12.23 - 31.03.25'!AS162</f>
        <v>4.78</v>
      </c>
      <c r="M163" s="4">
        <f>'All 01.12.23 - 31.03.25'!R162</f>
        <v>0</v>
      </c>
      <c r="N163" s="4">
        <f>'All 01.12.23 - 31.03.25'!P162</f>
        <v>1134530.49</v>
      </c>
      <c r="O163" s="4">
        <f>'All 01.12.23 - 31.03.25'!AA162</f>
        <v>133546.74</v>
      </c>
      <c r="P163">
        <f t="shared" si="2"/>
        <v>1.4900000000002365</v>
      </c>
    </row>
    <row r="164" spans="1:16" ht="13.9" customHeight="1" x14ac:dyDescent="0.35">
      <c r="A164" s="1">
        <f>'All 01.12.23 - 31.03.25'!A163</f>
        <v>45422</v>
      </c>
      <c r="B164" s="2">
        <f>'All 01.12.23 - 31.03.25'!AM163</f>
        <v>57.65</v>
      </c>
      <c r="C164" s="4">
        <f>'All 01.12.23 - 31.03.25'!Q163</f>
        <v>52.33</v>
      </c>
      <c r="D164" s="4">
        <f>'All 01.12.23 - 31.03.25'!T163</f>
        <v>14.82</v>
      </c>
      <c r="E164">
        <f>('All 01.12.23 - 31.03.25'!K163+'All 01.12.23 - 31.03.25'!V163+'All 01.12.23 - 31.03.25'!W163+'All 01.12.23 - 31.03.25'!AG163+'All 01.12.23 - 31.03.25'!AH163+'All 01.12.23 - 31.03.25'!AP163+'All 01.12.23 - 31.03.25'!AQ163+'All 01.12.23 - 31.03.25'!AT163+'All 01.12.23 - 31.03.25'!AW163)/8</f>
        <v>58.160000000000004</v>
      </c>
      <c r="F164" s="4">
        <f>'All 01.12.23 - 31.03.25'!L163</f>
        <v>57.97</v>
      </c>
      <c r="G164" s="4">
        <f>'All 01.12.23 - 31.03.25'!Y163</f>
        <v>52.53</v>
      </c>
      <c r="H164" s="4">
        <f>'All 01.12.23 - 31.03.25'!AO163</f>
        <v>3360.76</v>
      </c>
      <c r="I164" s="4">
        <f>'All 01.12.23 - 31.03.25'!AL163</f>
        <v>28283.33</v>
      </c>
      <c r="J164" s="2">
        <f>'All 01.12.23 - 31.03.25'!AE163</f>
        <v>2235.66</v>
      </c>
      <c r="K164" s="4">
        <f>'All 01.12.23 - 31.03.25'!AN163</f>
        <v>0.61</v>
      </c>
      <c r="L164" s="4">
        <f>'All 01.12.23 - 31.03.25'!AS163</f>
        <v>4.7699999999999996</v>
      </c>
      <c r="M164" s="4">
        <f>'All 01.12.23 - 31.03.25'!R163</f>
        <v>0</v>
      </c>
      <c r="N164" s="4">
        <f>'All 01.12.23 - 31.03.25'!P163</f>
        <v>1135242.47</v>
      </c>
      <c r="O164" s="4">
        <f>'All 01.12.23 - 31.03.25'!AA163</f>
        <v>133628.51</v>
      </c>
      <c r="P164">
        <f t="shared" si="2"/>
        <v>1.7599999999997635</v>
      </c>
    </row>
    <row r="165" spans="1:16" ht="13.9" customHeight="1" x14ac:dyDescent="0.35">
      <c r="A165" s="1">
        <f>'All 01.12.23 - 31.03.25'!A164</f>
        <v>45423</v>
      </c>
      <c r="B165" s="2">
        <f>'All 01.12.23 - 31.03.25'!AM164</f>
        <v>57.28</v>
      </c>
      <c r="C165" s="4">
        <f>'All 01.12.23 - 31.03.25'!Q164</f>
        <v>52.14</v>
      </c>
      <c r="D165" s="4">
        <f>'All 01.12.23 - 31.03.25'!T164</f>
        <v>14.66</v>
      </c>
      <c r="E165">
        <f>('All 01.12.23 - 31.03.25'!K164+'All 01.12.23 - 31.03.25'!V164+'All 01.12.23 - 31.03.25'!W164+'All 01.12.23 - 31.03.25'!AG164+'All 01.12.23 - 31.03.25'!AH164+'All 01.12.23 - 31.03.25'!AP164+'All 01.12.23 - 31.03.25'!AQ164+'All 01.12.23 - 31.03.25'!AT164+'All 01.12.23 - 31.03.25'!AW164)/8</f>
        <v>57.924999999999997</v>
      </c>
      <c r="F165" s="4">
        <f>'All 01.12.23 - 31.03.25'!L164</f>
        <v>57.71</v>
      </c>
      <c r="G165" s="4">
        <f>'All 01.12.23 - 31.03.25'!Y164</f>
        <v>52.36</v>
      </c>
      <c r="H165" s="4">
        <f>'All 01.12.23 - 31.03.25'!AO164</f>
        <v>3267.37</v>
      </c>
      <c r="I165" s="4">
        <f>'All 01.12.23 - 31.03.25'!AL164</f>
        <v>26869.47</v>
      </c>
      <c r="J165" s="2">
        <f>'All 01.12.23 - 31.03.25'!AE164</f>
        <v>2237.44</v>
      </c>
      <c r="K165" s="4">
        <f>'All 01.12.23 - 31.03.25'!AN164</f>
        <v>0.61</v>
      </c>
      <c r="L165" s="4">
        <f>'All 01.12.23 - 31.03.25'!AS164</f>
        <v>4.71</v>
      </c>
      <c r="M165" s="4">
        <f>'All 01.12.23 - 31.03.25'!R164</f>
        <v>0</v>
      </c>
      <c r="N165" s="4">
        <f>'All 01.12.23 - 31.03.25'!P164</f>
        <v>1135917.82</v>
      </c>
      <c r="O165" s="4">
        <f>'All 01.12.23 - 31.03.25'!AA164</f>
        <v>133710.03</v>
      </c>
      <c r="P165">
        <f t="shared" si="2"/>
        <v>1.7800000000002001</v>
      </c>
    </row>
    <row r="166" spans="1:16" ht="13.9" customHeight="1" x14ac:dyDescent="0.35">
      <c r="A166" s="1">
        <f>'All 01.12.23 - 31.03.25'!A165</f>
        <v>45424</v>
      </c>
      <c r="B166" s="2">
        <f>'All 01.12.23 - 31.03.25'!AM165</f>
        <v>58.8</v>
      </c>
      <c r="C166" s="4">
        <f>'All 01.12.23 - 31.03.25'!Q165</f>
        <v>53.31</v>
      </c>
      <c r="D166" s="4">
        <f>'All 01.12.23 - 31.03.25'!T165</f>
        <v>14.45</v>
      </c>
      <c r="E166">
        <f>('All 01.12.23 - 31.03.25'!K165+'All 01.12.23 - 31.03.25'!V165+'All 01.12.23 - 31.03.25'!W165+'All 01.12.23 - 31.03.25'!AG165+'All 01.12.23 - 31.03.25'!AH165+'All 01.12.23 - 31.03.25'!AP165+'All 01.12.23 - 31.03.25'!AQ165+'All 01.12.23 - 31.03.25'!AT165+'All 01.12.23 - 31.03.25'!AW165)/8</f>
        <v>60.158750000000005</v>
      </c>
      <c r="F166" s="4">
        <f>'All 01.12.23 - 31.03.25'!L165</f>
        <v>60.15</v>
      </c>
      <c r="G166" s="4">
        <f>'All 01.12.23 - 31.03.25'!Y165</f>
        <v>57.67</v>
      </c>
      <c r="H166" s="4">
        <f>'All 01.12.23 - 31.03.25'!AO165</f>
        <v>3506.09</v>
      </c>
      <c r="I166" s="4">
        <f>'All 01.12.23 - 31.03.25'!AL165</f>
        <v>8020.07</v>
      </c>
      <c r="J166" s="2">
        <f>'All 01.12.23 - 31.03.25'!AE165</f>
        <v>2239.23</v>
      </c>
      <c r="K166" s="4">
        <f>'All 01.12.23 - 31.03.25'!AN165</f>
        <v>0.61</v>
      </c>
      <c r="L166" s="4">
        <f>'All 01.12.23 - 31.03.25'!AS165</f>
        <v>4.1900000000000004</v>
      </c>
      <c r="M166" s="4">
        <f>'All 01.12.23 - 31.03.25'!R165</f>
        <v>0</v>
      </c>
      <c r="N166" s="4">
        <f>'All 01.12.23 - 31.03.25'!P165</f>
        <v>1136331.6499999999</v>
      </c>
      <c r="O166" s="4">
        <f>'All 01.12.23 - 31.03.25'!AA165</f>
        <v>133792.47</v>
      </c>
      <c r="P166">
        <f t="shared" si="2"/>
        <v>1.7899999999999636</v>
      </c>
    </row>
    <row r="167" spans="1:16" ht="13.9" customHeight="1" x14ac:dyDescent="0.35">
      <c r="A167" s="1">
        <f>'All 01.12.23 - 31.03.25'!A166</f>
        <v>45425</v>
      </c>
      <c r="B167" s="2">
        <f>'All 01.12.23 - 31.03.25'!AM166</f>
        <v>59.12</v>
      </c>
      <c r="C167" s="4">
        <f>'All 01.12.23 - 31.03.25'!Q166</f>
        <v>53.67</v>
      </c>
      <c r="D167" s="4">
        <f>'All 01.12.23 - 31.03.25'!T166</f>
        <v>14.53</v>
      </c>
      <c r="E167">
        <f>('All 01.12.23 - 31.03.25'!K166+'All 01.12.23 - 31.03.25'!V166+'All 01.12.23 - 31.03.25'!W166+'All 01.12.23 - 31.03.25'!AG166+'All 01.12.23 - 31.03.25'!AH166+'All 01.12.23 - 31.03.25'!AP166+'All 01.12.23 - 31.03.25'!AQ166+'All 01.12.23 - 31.03.25'!AT166+'All 01.12.23 - 31.03.25'!AW166)/8</f>
        <v>60.482499999999995</v>
      </c>
      <c r="F167" s="4">
        <f>'All 01.12.23 - 31.03.25'!L166</f>
        <v>60.53</v>
      </c>
      <c r="G167" s="4">
        <f>'All 01.12.23 - 31.03.25'!Y166</f>
        <v>57.87</v>
      </c>
      <c r="H167" s="4">
        <f>'All 01.12.23 - 31.03.25'!AO166</f>
        <v>3513.33</v>
      </c>
      <c r="I167" s="4">
        <f>'All 01.12.23 - 31.03.25'!AL166</f>
        <v>8942.4599999999991</v>
      </c>
      <c r="J167" s="2">
        <f>'All 01.12.23 - 31.03.25'!AE166</f>
        <v>2241.02</v>
      </c>
      <c r="K167" s="4">
        <f>'All 01.12.23 - 31.03.25'!AN166</f>
        <v>0.61</v>
      </c>
      <c r="L167" s="4">
        <f>'All 01.12.23 - 31.03.25'!AS166</f>
        <v>4.2</v>
      </c>
      <c r="M167" s="4">
        <f>'All 01.12.23 - 31.03.25'!R166</f>
        <v>0</v>
      </c>
      <c r="N167" s="4">
        <f>'All 01.12.23 - 31.03.25'!P166</f>
        <v>1136546.3500000001</v>
      </c>
      <c r="O167" s="4">
        <f>'All 01.12.23 - 31.03.25'!AA166</f>
        <v>133878.26</v>
      </c>
      <c r="P167">
        <f t="shared" si="2"/>
        <v>1.7899999999999636</v>
      </c>
    </row>
    <row r="168" spans="1:16" ht="13.9" customHeight="1" x14ac:dyDescent="0.35">
      <c r="A168" s="1">
        <f>'All 01.12.23 - 31.03.25'!A167</f>
        <v>45426</v>
      </c>
      <c r="B168" s="2">
        <f>'All 01.12.23 - 31.03.25'!AM167</f>
        <v>60.38</v>
      </c>
      <c r="C168" s="4">
        <f>'All 01.12.23 - 31.03.25'!Q167</f>
        <v>54.65</v>
      </c>
      <c r="D168" s="4">
        <f>'All 01.12.23 - 31.03.25'!T167</f>
        <v>15.02</v>
      </c>
      <c r="E168">
        <f>('All 01.12.23 - 31.03.25'!K167+'All 01.12.23 - 31.03.25'!V167+'All 01.12.23 - 31.03.25'!W167+'All 01.12.23 - 31.03.25'!AG167+'All 01.12.23 - 31.03.25'!AH167+'All 01.12.23 - 31.03.25'!AP167+'All 01.12.23 - 31.03.25'!AQ167+'All 01.12.23 - 31.03.25'!AT167+'All 01.12.23 - 31.03.25'!AW167)/8</f>
        <v>62.522500000000008</v>
      </c>
      <c r="F168" s="4">
        <f>'All 01.12.23 - 31.03.25'!L167</f>
        <v>62.24</v>
      </c>
      <c r="G168" s="4">
        <f>'All 01.12.23 - 31.03.25'!Y167</f>
        <v>59.66</v>
      </c>
      <c r="H168" s="4">
        <f>'All 01.12.23 - 31.03.25'!AO167</f>
        <v>3700.71</v>
      </c>
      <c r="I168" s="4">
        <f>'All 01.12.23 - 31.03.25'!AL167</f>
        <v>8216.31</v>
      </c>
      <c r="J168" s="2">
        <f>'All 01.12.23 - 31.03.25'!AE167</f>
        <v>2242.4</v>
      </c>
      <c r="K168" s="4">
        <f>'All 01.12.23 - 31.03.25'!AN167</f>
        <v>0.61</v>
      </c>
      <c r="L168" s="4">
        <f>'All 01.12.23 - 31.03.25'!AS167</f>
        <v>4.1900000000000004</v>
      </c>
      <c r="M168" s="4">
        <f>'All 01.12.23 - 31.03.25'!R167</f>
        <v>0</v>
      </c>
      <c r="N168" s="4">
        <f>'All 01.12.23 - 31.03.25'!P167</f>
        <v>1136714.8899999999</v>
      </c>
      <c r="O168" s="4">
        <f>'All 01.12.23 - 31.03.25'!AA167</f>
        <v>133943.79</v>
      </c>
      <c r="P168">
        <f t="shared" si="2"/>
        <v>1.3800000000001091</v>
      </c>
    </row>
    <row r="169" spans="1:16" ht="13.9" customHeight="1" x14ac:dyDescent="0.35">
      <c r="A169" s="1">
        <f>'All 01.12.23 - 31.03.25'!A168</f>
        <v>45427</v>
      </c>
      <c r="B169" s="2">
        <f>'All 01.12.23 - 31.03.25'!AM168</f>
        <v>58.48</v>
      </c>
      <c r="C169" s="4">
        <f>'All 01.12.23 - 31.03.25'!Q168</f>
        <v>53.14</v>
      </c>
      <c r="D169" s="4">
        <f>'All 01.12.23 - 31.03.25'!T168</f>
        <v>14.77</v>
      </c>
      <c r="E169">
        <f>('All 01.12.23 - 31.03.25'!K168+'All 01.12.23 - 31.03.25'!V168+'All 01.12.23 - 31.03.25'!W168+'All 01.12.23 - 31.03.25'!AG168+'All 01.12.23 - 31.03.25'!AH168+'All 01.12.23 - 31.03.25'!AP168+'All 01.12.23 - 31.03.25'!AQ168+'All 01.12.23 - 31.03.25'!AT168+'All 01.12.23 - 31.03.25'!AW168)/8</f>
        <v>59.47625</v>
      </c>
      <c r="F169" s="4">
        <f>'All 01.12.23 - 31.03.25'!L168</f>
        <v>59.44</v>
      </c>
      <c r="G169" s="4">
        <f>'All 01.12.23 - 31.03.25'!Y168</f>
        <v>56.95</v>
      </c>
      <c r="H169" s="4">
        <f>'All 01.12.23 - 31.03.25'!AO168</f>
        <v>3384.7</v>
      </c>
      <c r="I169" s="4">
        <f>'All 01.12.23 - 31.03.25'!AL168</f>
        <v>8378.14</v>
      </c>
      <c r="J169" s="2">
        <f>'All 01.12.23 - 31.03.25'!AE168</f>
        <v>2245.39</v>
      </c>
      <c r="K169" s="4">
        <f>'All 01.12.23 - 31.03.25'!AN168</f>
        <v>0.61</v>
      </c>
      <c r="L169" s="4">
        <f>'All 01.12.23 - 31.03.25'!AS168</f>
        <v>4.2</v>
      </c>
      <c r="M169" s="4">
        <f>'All 01.12.23 - 31.03.25'!R168</f>
        <v>0</v>
      </c>
      <c r="N169" s="4">
        <f>'All 01.12.23 - 31.03.25'!P168</f>
        <v>1136981.31</v>
      </c>
      <c r="O169" s="4">
        <f>'All 01.12.23 - 31.03.25'!AA168</f>
        <v>134045.20000000001</v>
      </c>
      <c r="P169">
        <f t="shared" si="2"/>
        <v>2.9899999999997817</v>
      </c>
    </row>
    <row r="170" spans="1:16" ht="13.9" customHeight="1" x14ac:dyDescent="0.35">
      <c r="A170" s="1">
        <f>'All 01.12.23 - 31.03.25'!A169</f>
        <v>45428</v>
      </c>
      <c r="B170" s="2">
        <f>'All 01.12.23 - 31.03.25'!AM169</f>
        <v>59.97</v>
      </c>
      <c r="C170" s="4">
        <f>'All 01.12.23 - 31.03.25'!Q169</f>
        <v>54.24</v>
      </c>
      <c r="D170" s="4">
        <f>'All 01.12.23 - 31.03.25'!T169</f>
        <v>14.49</v>
      </c>
      <c r="E170">
        <f>('All 01.12.23 - 31.03.25'!K169+'All 01.12.23 - 31.03.25'!V169+'All 01.12.23 - 31.03.25'!W169+'All 01.12.23 - 31.03.25'!AG169+'All 01.12.23 - 31.03.25'!AH169+'All 01.12.23 - 31.03.25'!AP169+'All 01.12.23 - 31.03.25'!AQ169+'All 01.12.23 - 31.03.25'!AT169+'All 01.12.23 - 31.03.25'!AW169)/8</f>
        <v>61.526249999999997</v>
      </c>
      <c r="F170" s="4">
        <f>'All 01.12.23 - 31.03.25'!L169</f>
        <v>61.81</v>
      </c>
      <c r="G170" s="4">
        <f>'All 01.12.23 - 31.03.25'!Y169</f>
        <v>58.18</v>
      </c>
      <c r="H170" s="4">
        <f>'All 01.12.23 - 31.03.25'!AO169</f>
        <v>3647.13</v>
      </c>
      <c r="I170" s="4">
        <f>'All 01.12.23 - 31.03.25'!AL169</f>
        <v>8978.16</v>
      </c>
      <c r="J170" s="2">
        <f>'All 01.12.23 - 31.03.25'!AE169</f>
        <v>2247.5100000000002</v>
      </c>
      <c r="K170" s="4">
        <f>'All 01.12.23 - 31.03.25'!AN169</f>
        <v>0.61</v>
      </c>
      <c r="L170" s="4">
        <f>'All 01.12.23 - 31.03.25'!AS169</f>
        <v>3.71</v>
      </c>
      <c r="M170" s="4">
        <f>'All 01.12.23 - 31.03.25'!R169</f>
        <v>0</v>
      </c>
      <c r="N170" s="4">
        <f>'All 01.12.23 - 31.03.25'!P169</f>
        <v>1137224.8700000001</v>
      </c>
      <c r="O170" s="4">
        <f>'All 01.12.23 - 31.03.25'!AA169</f>
        <v>134140.37</v>
      </c>
      <c r="P170">
        <f t="shared" si="2"/>
        <v>2.1200000000003456</v>
      </c>
    </row>
    <row r="171" spans="1:16" ht="13.9" customHeight="1" x14ac:dyDescent="0.35">
      <c r="A171" s="1">
        <f>'All 01.12.23 - 31.03.25'!A170</f>
        <v>45429</v>
      </c>
      <c r="B171" s="2">
        <f>'All 01.12.23 - 31.03.25'!AM170</f>
        <v>60.07</v>
      </c>
      <c r="C171" s="4">
        <f>'All 01.12.23 - 31.03.25'!Q170</f>
        <v>54.43</v>
      </c>
      <c r="D171" s="4">
        <f>'All 01.12.23 - 31.03.25'!T170</f>
        <v>14.82</v>
      </c>
      <c r="E171">
        <f>('All 01.12.23 - 31.03.25'!K170+'All 01.12.23 - 31.03.25'!V170+'All 01.12.23 - 31.03.25'!W170+'All 01.12.23 - 31.03.25'!AG170+'All 01.12.23 - 31.03.25'!AH170+'All 01.12.23 - 31.03.25'!AP170+'All 01.12.23 - 31.03.25'!AQ170+'All 01.12.23 - 31.03.25'!AT170+'All 01.12.23 - 31.03.25'!AW170)/8</f>
        <v>61.322500000000005</v>
      </c>
      <c r="F171" s="4">
        <f>'All 01.12.23 - 31.03.25'!L170</f>
        <v>60.77</v>
      </c>
      <c r="G171" s="4">
        <f>'All 01.12.23 - 31.03.25'!Y170</f>
        <v>57.33</v>
      </c>
      <c r="H171" s="4">
        <f>'All 01.12.23 - 31.03.25'!AO170</f>
        <v>3690</v>
      </c>
      <c r="I171" s="4">
        <f>'All 01.12.23 - 31.03.25'!AL170</f>
        <v>14877.08</v>
      </c>
      <c r="J171" s="2">
        <f>'All 01.12.23 - 31.03.25'!AE170</f>
        <v>2249.35</v>
      </c>
      <c r="K171" s="4">
        <f>'All 01.12.23 - 31.03.25'!AN170</f>
        <v>0.61</v>
      </c>
      <c r="L171" s="4">
        <f>'All 01.12.23 - 31.03.25'!AS170</f>
        <v>4.3600000000000003</v>
      </c>
      <c r="M171" s="4">
        <f>'All 01.12.23 - 31.03.25'!R170</f>
        <v>0</v>
      </c>
      <c r="N171" s="4">
        <f>'All 01.12.23 - 31.03.25'!P170</f>
        <v>1137442.79</v>
      </c>
      <c r="O171" s="4">
        <f>'All 01.12.23 - 31.03.25'!AA170</f>
        <v>134223.09</v>
      </c>
      <c r="P171">
        <f t="shared" si="2"/>
        <v>1.8399999999996908</v>
      </c>
    </row>
    <row r="172" spans="1:16" ht="13.9" customHeight="1" x14ac:dyDescent="0.35">
      <c r="A172" s="1">
        <f>'All 01.12.23 - 31.03.25'!A171</f>
        <v>45430</v>
      </c>
      <c r="B172" s="2">
        <f>'All 01.12.23 - 31.03.25'!AM171</f>
        <v>57.39</v>
      </c>
      <c r="C172" s="4">
        <f>'All 01.12.23 - 31.03.25'!Q171</f>
        <v>52.19</v>
      </c>
      <c r="D172" s="4">
        <f>'All 01.12.23 - 31.03.25'!T171</f>
        <v>14.89</v>
      </c>
      <c r="E172">
        <f>('All 01.12.23 - 31.03.25'!K171+'All 01.12.23 - 31.03.25'!V171+'All 01.12.23 - 31.03.25'!W171+'All 01.12.23 - 31.03.25'!AG171+'All 01.12.23 - 31.03.25'!AH171+'All 01.12.23 - 31.03.25'!AP171+'All 01.12.23 - 31.03.25'!AQ171+'All 01.12.23 - 31.03.25'!AT171+'All 01.12.23 - 31.03.25'!AW171)/8</f>
        <v>58.08625</v>
      </c>
      <c r="F172" s="4">
        <f>'All 01.12.23 - 31.03.25'!L171</f>
        <v>57.96</v>
      </c>
      <c r="G172" s="4">
        <f>'All 01.12.23 - 31.03.25'!Y171</f>
        <v>53.14</v>
      </c>
      <c r="H172" s="4">
        <f>'All 01.12.23 - 31.03.25'!AO171</f>
        <v>3267.03</v>
      </c>
      <c r="I172" s="4">
        <f>'All 01.12.23 - 31.03.25'!AL171</f>
        <v>23545.42</v>
      </c>
      <c r="J172" s="2">
        <f>'All 01.12.23 - 31.03.25'!AE171</f>
        <v>2251.11</v>
      </c>
      <c r="K172" s="4">
        <f>'All 01.12.23 - 31.03.25'!AN171</f>
        <v>0.61</v>
      </c>
      <c r="L172" s="4">
        <f>'All 01.12.23 - 31.03.25'!AS171</f>
        <v>4.59</v>
      </c>
      <c r="M172" s="4">
        <f>'All 01.12.23 - 31.03.25'!R171</f>
        <v>0</v>
      </c>
      <c r="N172" s="4">
        <f>'All 01.12.23 - 31.03.25'!P171</f>
        <v>1138033.08</v>
      </c>
      <c r="O172" s="4">
        <f>'All 01.12.23 - 31.03.25'!AA171</f>
        <v>134313.82</v>
      </c>
      <c r="P172">
        <f t="shared" si="2"/>
        <v>1.7600000000002183</v>
      </c>
    </row>
    <row r="173" spans="1:16" ht="13.9" customHeight="1" x14ac:dyDescent="0.35">
      <c r="A173" s="1">
        <f>'All 01.12.23 - 31.03.25'!A172</f>
        <v>45431</v>
      </c>
      <c r="B173" s="2">
        <f>'All 01.12.23 - 31.03.25'!AM172</f>
        <v>58.9</v>
      </c>
      <c r="C173" s="4">
        <f>'All 01.12.23 - 31.03.25'!Q172</f>
        <v>53.44</v>
      </c>
      <c r="D173" s="4">
        <f>'All 01.12.23 - 31.03.25'!T172</f>
        <v>15.36</v>
      </c>
      <c r="E173">
        <f>('All 01.12.23 - 31.03.25'!K172+'All 01.12.23 - 31.03.25'!V172+'All 01.12.23 - 31.03.25'!W172+'All 01.12.23 - 31.03.25'!AG172+'All 01.12.23 - 31.03.25'!AH172+'All 01.12.23 - 31.03.25'!AP172+'All 01.12.23 - 31.03.25'!AQ172+'All 01.12.23 - 31.03.25'!AT172+'All 01.12.23 - 31.03.25'!AW172)/8</f>
        <v>60.143749999999997</v>
      </c>
      <c r="F173" s="4">
        <f>'All 01.12.23 - 31.03.25'!L172</f>
        <v>60.15</v>
      </c>
      <c r="G173" s="4">
        <f>'All 01.12.23 - 31.03.25'!Y172</f>
        <v>57.73</v>
      </c>
      <c r="H173" s="4">
        <f>'All 01.12.23 - 31.03.25'!AO172</f>
        <v>3454.86</v>
      </c>
      <c r="I173" s="4">
        <f>'All 01.12.23 - 31.03.25'!AL172</f>
        <v>7770.49</v>
      </c>
      <c r="J173" s="2">
        <f>'All 01.12.23 - 31.03.25'!AE172</f>
        <v>2253.2800000000002</v>
      </c>
      <c r="K173" s="4">
        <f>'All 01.12.23 - 31.03.25'!AN172</f>
        <v>0.61</v>
      </c>
      <c r="L173" s="4">
        <f>'All 01.12.23 - 31.03.25'!AS172</f>
        <v>4.1900000000000004</v>
      </c>
      <c r="M173" s="4">
        <f>'All 01.12.23 - 31.03.25'!R172</f>
        <v>0</v>
      </c>
      <c r="N173" s="4">
        <f>'All 01.12.23 - 31.03.25'!P172</f>
        <v>1138357.01</v>
      </c>
      <c r="O173" s="4">
        <f>'All 01.12.23 - 31.03.25'!AA172</f>
        <v>134394.78</v>
      </c>
      <c r="P173">
        <f t="shared" si="2"/>
        <v>2.1700000000000728</v>
      </c>
    </row>
    <row r="174" spans="1:16" ht="13.9" customHeight="1" x14ac:dyDescent="0.35">
      <c r="A174" s="1">
        <f>'All 01.12.23 - 31.03.25'!A173</f>
        <v>45432</v>
      </c>
      <c r="B174" s="2">
        <f>'All 01.12.23 - 31.03.25'!AM173</f>
        <v>57.96</v>
      </c>
      <c r="C174" s="4">
        <f>'All 01.12.23 - 31.03.25'!Q173</f>
        <v>52.72</v>
      </c>
      <c r="D174" s="4">
        <f>'All 01.12.23 - 31.03.25'!T173</f>
        <v>14.96</v>
      </c>
      <c r="E174">
        <f>('All 01.12.23 - 31.03.25'!K173+'All 01.12.23 - 31.03.25'!V173+'All 01.12.23 - 31.03.25'!W173+'All 01.12.23 - 31.03.25'!AG173+'All 01.12.23 - 31.03.25'!AH173+'All 01.12.23 - 31.03.25'!AP173+'All 01.12.23 - 31.03.25'!AQ173+'All 01.12.23 - 31.03.25'!AT173+'All 01.12.23 - 31.03.25'!AW173)/8</f>
        <v>59.248750000000001</v>
      </c>
      <c r="F174" s="4">
        <f>'All 01.12.23 - 31.03.25'!L173</f>
        <v>59.38</v>
      </c>
      <c r="G174" s="4">
        <f>'All 01.12.23 - 31.03.25'!Y173</f>
        <v>56.79</v>
      </c>
      <c r="H174" s="4">
        <f>'All 01.12.23 - 31.03.25'!AO173</f>
        <v>3344.33</v>
      </c>
      <c r="I174" s="4">
        <f>'All 01.12.23 - 31.03.25'!AL173</f>
        <v>8606.74</v>
      </c>
      <c r="J174" s="2">
        <f>'All 01.12.23 - 31.03.25'!AE173</f>
        <v>2254.9299999999998</v>
      </c>
      <c r="K174" s="4">
        <f>'All 01.12.23 - 31.03.25'!AN173</f>
        <v>0.61</v>
      </c>
      <c r="L174" s="4">
        <f>'All 01.12.23 - 31.03.25'!AS173</f>
        <v>4.21</v>
      </c>
      <c r="M174" s="4">
        <f>'All 01.12.23 - 31.03.25'!R173</f>
        <v>0</v>
      </c>
      <c r="N174" s="4">
        <f>'All 01.12.23 - 31.03.25'!P173</f>
        <v>1138560.5</v>
      </c>
      <c r="O174" s="4">
        <f>'All 01.12.23 - 31.03.25'!AA173</f>
        <v>134480.47</v>
      </c>
      <c r="P174">
        <f t="shared" si="2"/>
        <v>1.6499999999996362</v>
      </c>
    </row>
    <row r="175" spans="1:16" ht="13.9" customHeight="1" x14ac:dyDescent="0.35">
      <c r="A175" s="1">
        <f>'All 01.12.23 - 31.03.25'!A174</f>
        <v>45433</v>
      </c>
      <c r="B175" s="2">
        <f>'All 01.12.23 - 31.03.25'!AM174</f>
        <v>60.27</v>
      </c>
      <c r="C175" s="4">
        <f>'All 01.12.23 - 31.03.25'!Q174</f>
        <v>54.26</v>
      </c>
      <c r="D175" s="4">
        <f>'All 01.12.23 - 31.03.25'!T174</f>
        <v>14.94</v>
      </c>
      <c r="E175">
        <f>('All 01.12.23 - 31.03.25'!K174+'All 01.12.23 - 31.03.25'!V174+'All 01.12.23 - 31.03.25'!W174+'All 01.12.23 - 31.03.25'!AG174+'All 01.12.23 - 31.03.25'!AH174+'All 01.12.23 - 31.03.25'!AP174+'All 01.12.23 - 31.03.25'!AQ174+'All 01.12.23 - 31.03.25'!AT174+'All 01.12.23 - 31.03.25'!AW174)/8</f>
        <v>61.671250000000008</v>
      </c>
      <c r="F175" s="4">
        <f>'All 01.12.23 - 31.03.25'!L174</f>
        <v>61.72</v>
      </c>
      <c r="G175" s="4">
        <f>'All 01.12.23 - 31.03.25'!Y174</f>
        <v>58.77</v>
      </c>
      <c r="H175" s="4">
        <f>'All 01.12.23 - 31.03.25'!AO174</f>
        <v>3817.89</v>
      </c>
      <c r="I175" s="4">
        <f>'All 01.12.23 - 31.03.25'!AL174</f>
        <v>8453.68</v>
      </c>
      <c r="J175" s="2">
        <f>'All 01.12.23 - 31.03.25'!AE174</f>
        <v>2256.9899999999998</v>
      </c>
      <c r="K175" s="4">
        <f>'All 01.12.23 - 31.03.25'!AN174</f>
        <v>0.61</v>
      </c>
      <c r="L175" s="4">
        <f>'All 01.12.23 - 31.03.25'!AS174</f>
        <v>3.95</v>
      </c>
      <c r="M175" s="4">
        <f>'All 01.12.23 - 31.03.25'!R174</f>
        <v>0</v>
      </c>
      <c r="N175" s="4">
        <f>'All 01.12.23 - 31.03.25'!P174</f>
        <v>1138785.02</v>
      </c>
      <c r="O175" s="4">
        <f>'All 01.12.23 - 31.03.25'!AA174</f>
        <v>134568.44</v>
      </c>
      <c r="P175">
        <f t="shared" si="2"/>
        <v>2.0599999999999454</v>
      </c>
    </row>
    <row r="176" spans="1:16" ht="13.9" customHeight="1" x14ac:dyDescent="0.35">
      <c r="A176" s="1">
        <f>'All 01.12.23 - 31.03.25'!A175</f>
        <v>45434</v>
      </c>
      <c r="B176" s="2">
        <f>'All 01.12.23 - 31.03.25'!AM175</f>
        <v>59.48</v>
      </c>
      <c r="C176" s="4">
        <f>'All 01.12.23 - 31.03.25'!Q175</f>
        <v>53.91</v>
      </c>
      <c r="D176" s="4">
        <f>'All 01.12.23 - 31.03.25'!T175</f>
        <v>14.81</v>
      </c>
      <c r="E176">
        <f>('All 01.12.23 - 31.03.25'!K175+'All 01.12.23 - 31.03.25'!V175+'All 01.12.23 - 31.03.25'!W175+'All 01.12.23 - 31.03.25'!AG175+'All 01.12.23 - 31.03.25'!AH175+'All 01.12.23 - 31.03.25'!AP175+'All 01.12.23 - 31.03.25'!AQ175+'All 01.12.23 - 31.03.25'!AT175+'All 01.12.23 - 31.03.25'!AW175)/8</f>
        <v>61.022500000000001</v>
      </c>
      <c r="F176" s="4">
        <f>'All 01.12.23 - 31.03.25'!L175</f>
        <v>61.46</v>
      </c>
      <c r="G176" s="4">
        <f>'All 01.12.23 - 31.03.25'!Y175</f>
        <v>53.47</v>
      </c>
      <c r="H176" s="4">
        <f>'All 01.12.23 - 31.03.25'!AO175</f>
        <v>3613.33</v>
      </c>
      <c r="I176" s="4">
        <f>'All 01.12.23 - 31.03.25'!AL175</f>
        <v>31470.53</v>
      </c>
      <c r="J176" s="2">
        <f>'All 01.12.23 - 31.03.25'!AE175</f>
        <v>2258.89</v>
      </c>
      <c r="K176" s="4">
        <f>'All 01.12.23 - 31.03.25'!AN175</f>
        <v>0.61</v>
      </c>
      <c r="L176" s="4">
        <f>'All 01.12.23 - 31.03.25'!AS175</f>
        <v>4.24</v>
      </c>
      <c r="M176" s="4">
        <f>'All 01.12.23 - 31.03.25'!R175</f>
        <v>0</v>
      </c>
      <c r="N176" s="4">
        <f>'All 01.12.23 - 31.03.25'!P175</f>
        <v>1139234.32</v>
      </c>
      <c r="O176" s="4">
        <f>'All 01.12.23 - 31.03.25'!AA175</f>
        <v>134661.59</v>
      </c>
      <c r="P176">
        <f t="shared" si="2"/>
        <v>1.9000000000000909</v>
      </c>
    </row>
    <row r="177" spans="1:16" ht="13.9" customHeight="1" x14ac:dyDescent="0.35">
      <c r="A177" s="1">
        <f>'All 01.12.23 - 31.03.25'!A176</f>
        <v>45435</v>
      </c>
      <c r="B177" s="2">
        <f>'All 01.12.23 - 31.03.25'!AM176</f>
        <v>58.69</v>
      </c>
      <c r="C177" s="4">
        <f>'All 01.12.23 - 31.03.25'!Q176</f>
        <v>53.21</v>
      </c>
      <c r="D177" s="4">
        <f>'All 01.12.23 - 31.03.25'!T176</f>
        <v>15.31</v>
      </c>
      <c r="E177">
        <f>('All 01.12.23 - 31.03.25'!K176+'All 01.12.23 - 31.03.25'!V176+'All 01.12.23 - 31.03.25'!W176+'All 01.12.23 - 31.03.25'!AG176+'All 01.12.23 - 31.03.25'!AH176+'All 01.12.23 - 31.03.25'!AP176+'All 01.12.23 - 31.03.25'!AQ176+'All 01.12.23 - 31.03.25'!AT176+'All 01.12.23 - 31.03.25'!AW176)/8</f>
        <v>59.591249999999995</v>
      </c>
      <c r="F177" s="4">
        <f>'All 01.12.23 - 31.03.25'!L176</f>
        <v>59.23</v>
      </c>
      <c r="G177" s="4">
        <f>'All 01.12.23 - 31.03.25'!Y176</f>
        <v>53.63</v>
      </c>
      <c r="H177" s="4">
        <f>'All 01.12.23 - 31.03.25'!AO176</f>
        <v>3482.8</v>
      </c>
      <c r="I177" s="4">
        <f>'All 01.12.23 - 31.03.25'!AL176</f>
        <v>28200.720000000001</v>
      </c>
      <c r="J177" s="2">
        <f>'All 01.12.23 - 31.03.25'!AE176</f>
        <v>2260.92</v>
      </c>
      <c r="K177" s="4">
        <f>'All 01.12.23 - 31.03.25'!AN176</f>
        <v>0.61</v>
      </c>
      <c r="L177" s="4">
        <f>'All 01.12.23 - 31.03.25'!AS176</f>
        <v>4.72</v>
      </c>
      <c r="M177" s="4">
        <f>'All 01.12.23 - 31.03.25'!R176</f>
        <v>0</v>
      </c>
      <c r="N177" s="4">
        <f>'All 01.12.23 - 31.03.25'!P176</f>
        <v>1139952.01</v>
      </c>
      <c r="O177" s="4">
        <f>'All 01.12.23 - 31.03.25'!AA176</f>
        <v>134747.04999999999</v>
      </c>
      <c r="P177">
        <f t="shared" si="2"/>
        <v>2.0300000000002001</v>
      </c>
    </row>
    <row r="178" spans="1:16" ht="13.9" customHeight="1" x14ac:dyDescent="0.35">
      <c r="A178" s="1">
        <f>'All 01.12.23 - 31.03.25'!A177</f>
        <v>45436</v>
      </c>
      <c r="B178" s="2">
        <f>'All 01.12.23 - 31.03.25'!AM177</f>
        <v>57.83</v>
      </c>
      <c r="C178" s="4">
        <f>'All 01.12.23 - 31.03.25'!Q177</f>
        <v>52.49</v>
      </c>
      <c r="D178" s="4">
        <f>'All 01.12.23 - 31.03.25'!T177</f>
        <v>15.18</v>
      </c>
      <c r="E178">
        <f>('All 01.12.23 - 31.03.25'!K177+'All 01.12.23 - 31.03.25'!V177+'All 01.12.23 - 31.03.25'!W177+'All 01.12.23 - 31.03.25'!AG177+'All 01.12.23 - 31.03.25'!AH177+'All 01.12.23 - 31.03.25'!AP177+'All 01.12.23 - 31.03.25'!AQ177+'All 01.12.23 - 31.03.25'!AT177+'All 01.12.23 - 31.03.25'!AW177)/8</f>
        <v>58.428749999999994</v>
      </c>
      <c r="F178" s="4">
        <f>'All 01.12.23 - 31.03.25'!L177</f>
        <v>58.29</v>
      </c>
      <c r="G178" s="4">
        <f>'All 01.12.23 - 31.03.25'!Y177</f>
        <v>53.32</v>
      </c>
      <c r="H178" s="4">
        <f>'All 01.12.23 - 31.03.25'!AO177</f>
        <v>3280.95</v>
      </c>
      <c r="I178" s="4">
        <f>'All 01.12.23 - 31.03.25'!AL177</f>
        <v>23417.62</v>
      </c>
      <c r="J178" s="2">
        <f>'All 01.12.23 - 31.03.25'!AE177</f>
        <v>2262.79</v>
      </c>
      <c r="K178" s="4">
        <f>'All 01.12.23 - 31.03.25'!AN177</f>
        <v>0.61</v>
      </c>
      <c r="L178" s="4">
        <f>'All 01.12.23 - 31.03.25'!AS177</f>
        <v>4.59</v>
      </c>
      <c r="M178" s="4">
        <f>'All 01.12.23 - 31.03.25'!R177</f>
        <v>0</v>
      </c>
      <c r="N178" s="4">
        <f>'All 01.12.23 - 31.03.25'!P177</f>
        <v>1140616.48</v>
      </c>
      <c r="O178" s="4">
        <f>'All 01.12.23 - 31.03.25'!AA177</f>
        <v>134830.42000000001</v>
      </c>
      <c r="P178">
        <f t="shared" si="2"/>
        <v>1.8699999999998909</v>
      </c>
    </row>
    <row r="179" spans="1:16" ht="13.9" customHeight="1" x14ac:dyDescent="0.35">
      <c r="A179" s="1">
        <f>'All 01.12.23 - 31.03.25'!A178</f>
        <v>45437</v>
      </c>
      <c r="B179" s="2">
        <f>'All 01.12.23 - 31.03.25'!AM178</f>
        <v>59.89</v>
      </c>
      <c r="C179" s="4">
        <f>'All 01.12.23 - 31.03.25'!Q178</f>
        <v>54.16</v>
      </c>
      <c r="D179" s="4">
        <f>'All 01.12.23 - 31.03.25'!T178</f>
        <v>15.2</v>
      </c>
      <c r="E179">
        <f>('All 01.12.23 - 31.03.25'!K178+'All 01.12.23 - 31.03.25'!V178+'All 01.12.23 - 31.03.25'!W178+'All 01.12.23 - 31.03.25'!AG178+'All 01.12.23 - 31.03.25'!AH178+'All 01.12.23 - 31.03.25'!AP178+'All 01.12.23 - 31.03.25'!AQ178+'All 01.12.23 - 31.03.25'!AT178+'All 01.12.23 - 31.03.25'!AW178)/8</f>
        <v>61.07374999999999</v>
      </c>
      <c r="F179" s="4">
        <f>'All 01.12.23 - 31.03.25'!L178</f>
        <v>60.99</v>
      </c>
      <c r="G179" s="4">
        <f>'All 01.12.23 - 31.03.25'!Y178</f>
        <v>58.6</v>
      </c>
      <c r="H179" s="4">
        <f>'All 01.12.23 - 31.03.25'!AO178</f>
        <v>3673.49</v>
      </c>
      <c r="I179" s="4">
        <f>'All 01.12.23 - 31.03.25'!AL178</f>
        <v>7514.46</v>
      </c>
      <c r="J179" s="2">
        <f>'All 01.12.23 - 31.03.25'!AE178</f>
        <v>2264.61</v>
      </c>
      <c r="K179" s="4">
        <f>'All 01.12.23 - 31.03.25'!AN178</f>
        <v>0.61</v>
      </c>
      <c r="L179" s="4">
        <f>'All 01.12.23 - 31.03.25'!AS178</f>
        <v>4.18</v>
      </c>
      <c r="M179" s="4">
        <f>'All 01.12.23 - 31.03.25'!R178</f>
        <v>0</v>
      </c>
      <c r="N179" s="4">
        <f>'All 01.12.23 - 31.03.25'!P178</f>
        <v>1140966.71</v>
      </c>
      <c r="O179" s="4">
        <f>'All 01.12.23 - 31.03.25'!AA178</f>
        <v>134915.43</v>
      </c>
      <c r="P179">
        <f t="shared" si="2"/>
        <v>1.8200000000001637</v>
      </c>
    </row>
    <row r="180" spans="1:16" ht="13.9" customHeight="1" x14ac:dyDescent="0.35">
      <c r="A180" s="1">
        <f>'All 01.12.23 - 31.03.25'!A179</f>
        <v>45438</v>
      </c>
      <c r="B180" s="2">
        <f>'All 01.12.23 - 31.03.25'!AM179</f>
        <v>58.24</v>
      </c>
      <c r="C180" s="4">
        <f>'All 01.12.23 - 31.03.25'!Q179</f>
        <v>53</v>
      </c>
      <c r="D180" s="4">
        <f>'All 01.12.23 - 31.03.25'!T179</f>
        <v>15.73</v>
      </c>
      <c r="E180">
        <f>('All 01.12.23 - 31.03.25'!K179+'All 01.12.23 - 31.03.25'!V179+'All 01.12.23 - 31.03.25'!W179+'All 01.12.23 - 31.03.25'!AG179+'All 01.12.23 - 31.03.25'!AH179+'All 01.12.23 - 31.03.25'!AP179+'All 01.12.23 - 31.03.25'!AQ179+'All 01.12.23 - 31.03.25'!AT179+'All 01.12.23 - 31.03.25'!AW179)/8</f>
        <v>59.558749999999996</v>
      </c>
      <c r="F180" s="4">
        <f>'All 01.12.23 - 31.03.25'!L179</f>
        <v>59.72</v>
      </c>
      <c r="G180" s="4">
        <f>'All 01.12.23 - 31.03.25'!Y179</f>
        <v>57.04</v>
      </c>
      <c r="H180" s="4">
        <f>'All 01.12.23 - 31.03.25'!AO179</f>
        <v>3278.62</v>
      </c>
      <c r="I180" s="4">
        <f>'All 01.12.23 - 31.03.25'!AL179</f>
        <v>9176.4500000000007</v>
      </c>
      <c r="J180" s="2">
        <f>'All 01.12.23 - 31.03.25'!AE179</f>
        <v>2266.63</v>
      </c>
      <c r="K180" s="4">
        <f>'All 01.12.23 - 31.03.25'!AN179</f>
        <v>0.61</v>
      </c>
      <c r="L180" s="4">
        <f>'All 01.12.23 - 31.03.25'!AS179</f>
        <v>4.21</v>
      </c>
      <c r="M180" s="4">
        <f>'All 01.12.23 - 31.03.25'!R179</f>
        <v>0</v>
      </c>
      <c r="N180" s="4">
        <f>'All 01.12.23 - 31.03.25'!P179</f>
        <v>1141172.1000000001</v>
      </c>
      <c r="O180" s="4">
        <f>'All 01.12.23 - 31.03.25'!AA179</f>
        <v>135004.82999999999</v>
      </c>
      <c r="P180">
        <f t="shared" si="2"/>
        <v>2.0199999999999818</v>
      </c>
    </row>
    <row r="181" spans="1:16" ht="13.9" customHeight="1" x14ac:dyDescent="0.35">
      <c r="A181" s="1">
        <f>'All 01.12.23 - 31.03.25'!A180</f>
        <v>45439</v>
      </c>
      <c r="B181" s="2">
        <f>'All 01.12.23 - 31.03.25'!AM180</f>
        <v>58.53</v>
      </c>
      <c r="C181" s="4">
        <f>'All 01.12.23 - 31.03.25'!Q180</f>
        <v>53.12</v>
      </c>
      <c r="D181" s="4">
        <f>'All 01.12.23 - 31.03.25'!T180</f>
        <v>15.31</v>
      </c>
      <c r="E181">
        <f>('All 01.12.23 - 31.03.25'!K180+'All 01.12.23 - 31.03.25'!V180+'All 01.12.23 - 31.03.25'!W180+'All 01.12.23 - 31.03.25'!AG180+'All 01.12.23 - 31.03.25'!AH180+'All 01.12.23 - 31.03.25'!AP180+'All 01.12.23 - 31.03.25'!AQ180+'All 01.12.23 - 31.03.25'!AT180+'All 01.12.23 - 31.03.25'!AW180)/8</f>
        <v>59.543750000000003</v>
      </c>
      <c r="F181" s="4">
        <f>'All 01.12.23 - 31.03.25'!L180</f>
        <v>59.6</v>
      </c>
      <c r="G181" s="4">
        <f>'All 01.12.23 - 31.03.25'!Y180</f>
        <v>57.14</v>
      </c>
      <c r="H181" s="4">
        <f>'All 01.12.23 - 31.03.25'!AO180</f>
        <v>3441.67</v>
      </c>
      <c r="I181" s="4">
        <f>'All 01.12.23 - 31.03.25'!AL180</f>
        <v>8214.93</v>
      </c>
      <c r="J181" s="2">
        <f>'All 01.12.23 - 31.03.25'!AE180</f>
        <v>2268.73</v>
      </c>
      <c r="K181" s="4">
        <f>'All 01.12.23 - 31.03.25'!AN180</f>
        <v>0.61</v>
      </c>
      <c r="L181" s="4">
        <f>'All 01.12.23 - 31.03.25'!AS180</f>
        <v>4.2</v>
      </c>
      <c r="M181" s="4">
        <f>'All 01.12.23 - 31.03.25'!R180</f>
        <v>0</v>
      </c>
      <c r="N181" s="4">
        <f>'All 01.12.23 - 31.03.25'!P180</f>
        <v>1141389.48</v>
      </c>
      <c r="O181" s="4">
        <f>'All 01.12.23 - 31.03.25'!AA180</f>
        <v>135085.65</v>
      </c>
      <c r="P181">
        <f t="shared" si="2"/>
        <v>2.0999999999999091</v>
      </c>
    </row>
    <row r="182" spans="1:16" ht="13.9" customHeight="1" x14ac:dyDescent="0.35">
      <c r="A182" s="1">
        <f>'All 01.12.23 - 31.03.25'!A181</f>
        <v>45440</v>
      </c>
      <c r="B182" s="2">
        <f>'All 01.12.23 - 31.03.25'!AM181</f>
        <v>59.42</v>
      </c>
      <c r="C182" s="4">
        <f>'All 01.12.23 - 31.03.25'!Q181</f>
        <v>53.69</v>
      </c>
      <c r="D182" s="4">
        <f>'All 01.12.23 - 31.03.25'!T181</f>
        <v>15.04</v>
      </c>
      <c r="E182">
        <f>('All 01.12.23 - 31.03.25'!K181+'All 01.12.23 - 31.03.25'!V181+'All 01.12.23 - 31.03.25'!W181+'All 01.12.23 - 31.03.25'!AG181+'All 01.12.23 - 31.03.25'!AH181+'All 01.12.23 - 31.03.25'!AP181+'All 01.12.23 - 31.03.25'!AQ181+'All 01.12.23 - 31.03.25'!AT181+'All 01.12.23 - 31.03.25'!AW181)/8</f>
        <v>60.564999999999998</v>
      </c>
      <c r="F182" s="4">
        <f>'All 01.12.23 - 31.03.25'!L181</f>
        <v>60.33</v>
      </c>
      <c r="G182" s="4">
        <f>'All 01.12.23 - 31.03.25'!Y181</f>
        <v>56.18</v>
      </c>
      <c r="H182" s="4">
        <f>'All 01.12.23 - 31.03.25'!AO181</f>
        <v>3684.72</v>
      </c>
      <c r="I182" s="4">
        <f>'All 01.12.23 - 31.03.25'!AL181</f>
        <v>19918.060000000001</v>
      </c>
      <c r="J182" s="2">
        <f>'All 01.12.23 - 31.03.25'!AE181</f>
        <v>2270.52</v>
      </c>
      <c r="K182" s="4">
        <f>'All 01.12.23 - 31.03.25'!AN181</f>
        <v>0.6</v>
      </c>
      <c r="L182" s="4">
        <f>'All 01.12.23 - 31.03.25'!AS181</f>
        <v>4.5</v>
      </c>
      <c r="M182" s="4">
        <f>'All 01.12.23 - 31.03.25'!R181</f>
        <v>0</v>
      </c>
      <c r="N182" s="4">
        <f>'All 01.12.23 - 31.03.25'!P181</f>
        <v>1141650.56</v>
      </c>
      <c r="O182" s="4">
        <f>'All 01.12.23 - 31.03.25'!AA181</f>
        <v>135173.56</v>
      </c>
      <c r="P182">
        <f t="shared" si="2"/>
        <v>1.7899999999999636</v>
      </c>
    </row>
    <row r="183" spans="1:16" ht="13.9" customHeight="1" x14ac:dyDescent="0.35">
      <c r="A183" s="1">
        <f>'All 01.12.23 - 31.03.25'!A182</f>
        <v>45441</v>
      </c>
      <c r="B183" s="2">
        <f>'All 01.12.23 - 31.03.25'!AM182</f>
        <v>57.38</v>
      </c>
      <c r="C183" s="4">
        <f>'All 01.12.23 - 31.03.25'!Q182</f>
        <v>52.11</v>
      </c>
      <c r="D183" s="4">
        <f>'All 01.12.23 - 31.03.25'!T182</f>
        <v>15.32</v>
      </c>
      <c r="E183">
        <f>('All 01.12.23 - 31.03.25'!K182+'All 01.12.23 - 31.03.25'!V182+'All 01.12.23 - 31.03.25'!W182+'All 01.12.23 - 31.03.25'!AG182+'All 01.12.23 - 31.03.25'!AH182+'All 01.12.23 - 31.03.25'!AP182+'All 01.12.23 - 31.03.25'!AQ182+'All 01.12.23 - 31.03.25'!AT182+'All 01.12.23 - 31.03.25'!AW182)/8</f>
        <v>58.131250000000001</v>
      </c>
      <c r="F183" s="4">
        <f>'All 01.12.23 - 31.03.25'!L182</f>
        <v>58.04</v>
      </c>
      <c r="G183" s="4">
        <f>'All 01.12.23 - 31.03.25'!Y182</f>
        <v>53.03</v>
      </c>
      <c r="H183" s="4">
        <f>'All 01.12.23 - 31.03.25'!AO182</f>
        <v>3391.39</v>
      </c>
      <c r="I183" s="4">
        <f>'All 01.12.23 - 31.03.25'!AL182</f>
        <v>24887.64</v>
      </c>
      <c r="J183" s="2">
        <f>'All 01.12.23 - 31.03.25'!AE182</f>
        <v>2272.5500000000002</v>
      </c>
      <c r="K183" s="4">
        <f>'All 01.12.23 - 31.03.25'!AN182</f>
        <v>0.61</v>
      </c>
      <c r="L183" s="4">
        <f>'All 01.12.23 - 31.03.25'!AS182</f>
        <v>4.66</v>
      </c>
      <c r="M183" s="4">
        <f>'All 01.12.23 - 31.03.25'!R182</f>
        <v>0</v>
      </c>
      <c r="N183" s="4">
        <f>'All 01.12.23 - 31.03.25'!P182</f>
        <v>1142298.76</v>
      </c>
      <c r="O183" s="4">
        <f>'All 01.12.23 - 31.03.25'!AA182</f>
        <v>135258.56</v>
      </c>
      <c r="P183">
        <f t="shared" si="2"/>
        <v>2.0300000000002001</v>
      </c>
    </row>
    <row r="184" spans="1:16" ht="13.9" customHeight="1" x14ac:dyDescent="0.35">
      <c r="A184" s="1">
        <f>'All 01.12.23 - 31.03.25'!A183</f>
        <v>45442</v>
      </c>
      <c r="B184" s="2">
        <f>'All 01.12.23 - 31.03.25'!AM183</f>
        <v>59.8</v>
      </c>
      <c r="C184" s="4">
        <f>'All 01.12.23 - 31.03.25'!Q183</f>
        <v>54.18</v>
      </c>
      <c r="D184" s="4">
        <f>'All 01.12.23 - 31.03.25'!T183</f>
        <v>15.41</v>
      </c>
      <c r="E184">
        <f>('All 01.12.23 - 31.03.25'!K183+'All 01.12.23 - 31.03.25'!V183+'All 01.12.23 - 31.03.25'!W183+'All 01.12.23 - 31.03.25'!AG183+'All 01.12.23 - 31.03.25'!AH183+'All 01.12.23 - 31.03.25'!AP183+'All 01.12.23 - 31.03.25'!AQ183+'All 01.12.23 - 31.03.25'!AT183+'All 01.12.23 - 31.03.25'!AW183)/8</f>
        <v>61.206250000000004</v>
      </c>
      <c r="F184" s="4">
        <f>'All 01.12.23 - 31.03.25'!L183</f>
        <v>61.21</v>
      </c>
      <c r="G184" s="4">
        <f>'All 01.12.23 - 31.03.25'!Y183</f>
        <v>58.52</v>
      </c>
      <c r="H184" s="4">
        <f>'All 01.12.23 - 31.03.25'!AO183</f>
        <v>3652.48</v>
      </c>
      <c r="I184" s="4">
        <f>'All 01.12.23 - 31.03.25'!AL183</f>
        <v>9219.15</v>
      </c>
      <c r="J184" s="2">
        <f>'All 01.12.23 - 31.03.25'!AE183</f>
        <v>2274.54</v>
      </c>
      <c r="K184" s="4">
        <f>'All 01.12.23 - 31.03.25'!AN183</f>
        <v>0.6</v>
      </c>
      <c r="L184" s="4">
        <f>'All 01.12.23 - 31.03.25'!AS183</f>
        <v>4.2</v>
      </c>
      <c r="M184" s="4">
        <f>'All 01.12.23 - 31.03.25'!R183</f>
        <v>0</v>
      </c>
      <c r="N184" s="4">
        <f>'All 01.12.23 - 31.03.25'!P183</f>
        <v>1142671.8400000001</v>
      </c>
      <c r="O184" s="4">
        <f>'All 01.12.23 - 31.03.25'!AA183</f>
        <v>135343.81</v>
      </c>
      <c r="P184">
        <f t="shared" si="2"/>
        <v>1.9899999999997817</v>
      </c>
    </row>
    <row r="185" spans="1:16" ht="13.9" customHeight="1" x14ac:dyDescent="0.35">
      <c r="A185" s="1">
        <f>'All 01.12.23 - 31.03.25'!A184</f>
        <v>45443</v>
      </c>
      <c r="B185" s="2">
        <f>'All 01.12.23 - 31.03.25'!AM184</f>
        <v>58.53</v>
      </c>
      <c r="C185" s="4">
        <f>'All 01.12.23 - 31.03.25'!Q184</f>
        <v>53.16</v>
      </c>
      <c r="D185" s="4">
        <f>'All 01.12.23 - 31.03.25'!T184</f>
        <v>15.72</v>
      </c>
      <c r="E185">
        <f>('All 01.12.23 - 31.03.25'!K184+'All 01.12.23 - 31.03.25'!V184+'All 01.12.23 - 31.03.25'!W184+'All 01.12.23 - 31.03.25'!AG184+'All 01.12.23 - 31.03.25'!AH184+'All 01.12.23 - 31.03.25'!AP184+'All 01.12.23 - 31.03.25'!AQ184+'All 01.12.23 - 31.03.25'!AT184+'All 01.12.23 - 31.03.25'!AW184)/8</f>
        <v>58.916249999999991</v>
      </c>
      <c r="F185" s="4">
        <f>'All 01.12.23 - 31.03.25'!L184</f>
        <v>58.78</v>
      </c>
      <c r="G185" s="4">
        <f>'All 01.12.23 - 31.03.25'!Y184</f>
        <v>52.76</v>
      </c>
      <c r="H185" s="4">
        <f>'All 01.12.23 - 31.03.25'!AO184</f>
        <v>3391.39</v>
      </c>
      <c r="I185" s="4">
        <f>'All 01.12.23 - 31.03.25'!AL184</f>
        <v>32513.86</v>
      </c>
      <c r="J185" s="2">
        <f>'All 01.12.23 - 31.03.25'!AE184</f>
        <v>2276.48</v>
      </c>
      <c r="K185" s="4">
        <f>'All 01.12.23 - 31.03.25'!AN184</f>
        <v>0.61</v>
      </c>
      <c r="L185" s="4">
        <f>'All 01.12.23 - 31.03.25'!AS184</f>
        <v>4.84</v>
      </c>
      <c r="M185" s="4">
        <f>'All 01.12.23 - 31.03.25'!R184</f>
        <v>0</v>
      </c>
      <c r="N185" s="4">
        <f>'All 01.12.23 - 31.03.25'!P184</f>
        <v>1143144.49</v>
      </c>
      <c r="O185" s="4">
        <f>'All 01.12.23 - 31.03.25'!AA184</f>
        <v>135430.60999999999</v>
      </c>
      <c r="P185">
        <f t="shared" si="2"/>
        <v>1.9400000000000546</v>
      </c>
    </row>
    <row r="186" spans="1:16" ht="13.9" customHeight="1" x14ac:dyDescent="0.35">
      <c r="A186" s="1">
        <f>'All 01.12.23 - 31.03.25'!A185</f>
        <v>45444</v>
      </c>
      <c r="B186" s="2">
        <f>'All 01.12.23 - 31.03.25'!AM185</f>
        <v>58.17</v>
      </c>
      <c r="C186" s="4">
        <f>'All 01.12.23 - 31.03.25'!Q185</f>
        <v>52.85</v>
      </c>
      <c r="D186" s="4">
        <f>'All 01.12.23 - 31.03.25'!T185</f>
        <v>15.59</v>
      </c>
      <c r="E186">
        <f>('All 01.12.23 - 31.03.25'!K185+'All 01.12.23 - 31.03.25'!V185+'All 01.12.23 - 31.03.25'!W185+'All 01.12.23 - 31.03.25'!AG185+'All 01.12.23 - 31.03.25'!AH185+'All 01.12.23 - 31.03.25'!AP185+'All 01.12.23 - 31.03.25'!AQ185+'All 01.12.23 - 31.03.25'!AT185+'All 01.12.23 - 31.03.25'!AW185)/8</f>
        <v>58.371250000000003</v>
      </c>
      <c r="F186" s="4">
        <f>'All 01.12.23 - 31.03.25'!L185</f>
        <v>58.9</v>
      </c>
      <c r="G186" s="4">
        <f>'All 01.12.23 - 31.03.25'!Y185</f>
        <v>52.45</v>
      </c>
      <c r="H186" s="4">
        <f>'All 01.12.23 - 31.03.25'!AO185</f>
        <v>3342.2</v>
      </c>
      <c r="I186" s="4">
        <f>'All 01.12.23 - 31.03.25'!AL185</f>
        <v>35904.26</v>
      </c>
      <c r="J186" s="2">
        <f>'All 01.12.23 - 31.03.25'!AE185</f>
        <v>2278.17</v>
      </c>
      <c r="K186" s="4">
        <f>'All 01.12.23 - 31.03.25'!AN185</f>
        <v>0.6</v>
      </c>
      <c r="L186" s="4">
        <f>'All 01.12.23 - 31.03.25'!AS185</f>
        <v>4.95</v>
      </c>
      <c r="M186" s="4">
        <f>'All 01.12.23 - 31.03.25'!R185</f>
        <v>0</v>
      </c>
      <c r="N186" s="4">
        <f>'All 01.12.23 - 31.03.25'!P185</f>
        <v>1143968.1599999999</v>
      </c>
      <c r="O186" s="4">
        <f>'All 01.12.23 - 31.03.25'!AA185</f>
        <v>135515.38</v>
      </c>
      <c r="P186">
        <f t="shared" si="2"/>
        <v>1.6900000000000546</v>
      </c>
    </row>
    <row r="187" spans="1:16" ht="13.9" customHeight="1" x14ac:dyDescent="0.35">
      <c r="A187" s="1">
        <f>'All 01.12.23 - 31.03.25'!A186</f>
        <v>45445</v>
      </c>
      <c r="B187" s="2">
        <f>'All 01.12.23 - 31.03.25'!AM186</f>
        <v>57.2</v>
      </c>
      <c r="C187" s="4">
        <f>'All 01.12.23 - 31.03.25'!Q186</f>
        <v>52.04</v>
      </c>
      <c r="D187" s="4">
        <f>'All 01.12.23 - 31.03.25'!T186</f>
        <v>15.22</v>
      </c>
      <c r="E187">
        <f>('All 01.12.23 - 31.03.25'!K186+'All 01.12.23 - 31.03.25'!V186+'All 01.12.23 - 31.03.25'!W186+'All 01.12.23 - 31.03.25'!AG186+'All 01.12.23 - 31.03.25'!AH186+'All 01.12.23 - 31.03.25'!AP186+'All 01.12.23 - 31.03.25'!AQ186+'All 01.12.23 - 31.03.25'!AT186+'All 01.12.23 - 31.03.25'!AW186)/8</f>
        <v>57.81</v>
      </c>
      <c r="F187" s="4">
        <f>'All 01.12.23 - 31.03.25'!L186</f>
        <v>57.97</v>
      </c>
      <c r="G187" s="4">
        <f>'All 01.12.23 - 31.03.25'!Y186</f>
        <v>52.19</v>
      </c>
      <c r="H187" s="4">
        <f>'All 01.12.23 - 31.03.25'!AO186</f>
        <v>3266.67</v>
      </c>
      <c r="I187" s="4">
        <f>'All 01.12.23 - 31.03.25'!AL186</f>
        <v>29527.02</v>
      </c>
      <c r="J187" s="2">
        <f>'All 01.12.23 - 31.03.25'!AE186</f>
        <v>2280.71</v>
      </c>
      <c r="K187" s="4">
        <f>'All 01.12.23 - 31.03.25'!AN186</f>
        <v>0.6</v>
      </c>
      <c r="L187" s="4">
        <f>'All 01.12.23 - 31.03.25'!AS186</f>
        <v>4.72</v>
      </c>
      <c r="M187" s="4">
        <f>'All 01.12.23 - 31.03.25'!R186</f>
        <v>0</v>
      </c>
      <c r="N187" s="4">
        <f>'All 01.12.23 - 31.03.25'!P186</f>
        <v>1144773.96</v>
      </c>
      <c r="O187" s="4">
        <f>'All 01.12.23 - 31.03.25'!AA186</f>
        <v>135597.37</v>
      </c>
      <c r="P187">
        <f t="shared" si="2"/>
        <v>2.5399999999999636</v>
      </c>
    </row>
    <row r="188" spans="1:16" ht="13.9" customHeight="1" x14ac:dyDescent="0.35">
      <c r="A188" s="1">
        <f>'All 01.12.23 - 31.03.25'!A187</f>
        <v>45446</v>
      </c>
      <c r="B188" s="2">
        <f>'All 01.12.23 - 31.03.25'!AM187</f>
        <v>59.78</v>
      </c>
      <c r="C188" s="4">
        <f>'All 01.12.23 - 31.03.25'!Q187</f>
        <v>54.02</v>
      </c>
      <c r="D188" s="4">
        <f>'All 01.12.23 - 31.03.25'!T187</f>
        <v>15.25</v>
      </c>
      <c r="E188">
        <f>('All 01.12.23 - 31.03.25'!K187+'All 01.12.23 - 31.03.25'!V187+'All 01.12.23 - 31.03.25'!W187+'All 01.12.23 - 31.03.25'!AG187+'All 01.12.23 - 31.03.25'!AH187+'All 01.12.23 - 31.03.25'!AP187+'All 01.12.23 - 31.03.25'!AQ187+'All 01.12.23 - 31.03.25'!AT187+'All 01.12.23 - 31.03.25'!AW187)/8</f>
        <v>60.892500000000005</v>
      </c>
      <c r="F188" s="4">
        <f>'All 01.12.23 - 31.03.25'!L187</f>
        <v>60.4</v>
      </c>
      <c r="G188" s="4">
        <f>'All 01.12.23 - 31.03.25'!Y187</f>
        <v>57.08</v>
      </c>
      <c r="H188" s="4">
        <f>'All 01.12.23 - 31.03.25'!AO187</f>
        <v>3709.22</v>
      </c>
      <c r="I188" s="4">
        <f>'All 01.12.23 - 31.03.25'!AL187</f>
        <v>14057.09</v>
      </c>
      <c r="J188" s="2">
        <f>'All 01.12.23 - 31.03.25'!AE187</f>
        <v>2283.0500000000002</v>
      </c>
      <c r="K188" s="4">
        <f>'All 01.12.23 - 31.03.25'!AN187</f>
        <v>0.6</v>
      </c>
      <c r="L188" s="4">
        <f>'All 01.12.23 - 31.03.25'!AS187</f>
        <v>4.3600000000000003</v>
      </c>
      <c r="M188" s="4">
        <f>'All 01.12.23 - 31.03.25'!R187</f>
        <v>0</v>
      </c>
      <c r="N188" s="4">
        <f>'All 01.12.23 - 31.03.25'!P187</f>
        <v>1145247.6599999999</v>
      </c>
      <c r="O188" s="4">
        <f>'All 01.12.23 - 31.03.25'!AA187</f>
        <v>135681.49</v>
      </c>
      <c r="P188">
        <f t="shared" si="2"/>
        <v>2.3400000000001455</v>
      </c>
    </row>
    <row r="189" spans="1:16" ht="13.9" customHeight="1" x14ac:dyDescent="0.35">
      <c r="A189" s="1">
        <f>'All 01.12.23 - 31.03.25'!A188</f>
        <v>45447</v>
      </c>
      <c r="B189" s="2">
        <f>'All 01.12.23 - 31.03.25'!AM188</f>
        <v>57.8</v>
      </c>
      <c r="C189" s="4">
        <f>'All 01.12.23 - 31.03.25'!Q188</f>
        <v>52.61</v>
      </c>
      <c r="D189" s="4">
        <f>'All 01.12.23 - 31.03.25'!T188</f>
        <v>15.1</v>
      </c>
      <c r="E189">
        <f>('All 01.12.23 - 31.03.25'!K188+'All 01.12.23 - 31.03.25'!V188+'All 01.12.23 - 31.03.25'!W188+'All 01.12.23 - 31.03.25'!AG188+'All 01.12.23 - 31.03.25'!AH188+'All 01.12.23 - 31.03.25'!AP188+'All 01.12.23 - 31.03.25'!AQ188+'All 01.12.23 - 31.03.25'!AT188+'All 01.12.23 - 31.03.25'!AW188)/8</f>
        <v>58.522500000000001</v>
      </c>
      <c r="F189" s="4">
        <f>'All 01.12.23 - 31.03.25'!L188</f>
        <v>58.47</v>
      </c>
      <c r="G189" s="4">
        <f>'All 01.12.23 - 31.03.25'!Y188</f>
        <v>54.08</v>
      </c>
      <c r="H189" s="4">
        <f>'All 01.12.23 - 31.03.25'!AO188</f>
        <v>3225.27</v>
      </c>
      <c r="I189" s="4">
        <f>'All 01.12.23 - 31.03.25'!AL188</f>
        <v>20406.96</v>
      </c>
      <c r="J189" s="2">
        <f>'All 01.12.23 - 31.03.25'!AE188</f>
        <v>2284.85</v>
      </c>
      <c r="K189" s="4">
        <f>'All 01.12.23 - 31.03.25'!AN188</f>
        <v>0.6</v>
      </c>
      <c r="L189" s="4">
        <f>'All 01.12.23 - 31.03.25'!AS188</f>
        <v>4.49</v>
      </c>
      <c r="M189" s="4">
        <f>'All 01.12.23 - 31.03.25'!R188</f>
        <v>0</v>
      </c>
      <c r="N189" s="4">
        <f>'All 01.12.23 - 31.03.25'!P188</f>
        <v>1145777.99</v>
      </c>
      <c r="O189" s="4">
        <f>'All 01.12.23 - 31.03.25'!AA188</f>
        <v>135766.81</v>
      </c>
      <c r="P189">
        <f t="shared" si="2"/>
        <v>1.7999999999997272</v>
      </c>
    </row>
    <row r="190" spans="1:16" ht="13.9" customHeight="1" x14ac:dyDescent="0.35">
      <c r="A190" s="1">
        <f>'All 01.12.23 - 31.03.25'!A189</f>
        <v>45448</v>
      </c>
      <c r="B190" s="2">
        <f>'All 01.12.23 - 31.03.25'!AM189</f>
        <v>58.25</v>
      </c>
      <c r="C190" s="4">
        <f>'All 01.12.23 - 31.03.25'!Q189</f>
        <v>52.84</v>
      </c>
      <c r="D190" s="4">
        <f>'All 01.12.23 - 31.03.25'!T189</f>
        <v>14.92</v>
      </c>
      <c r="E190">
        <f>('All 01.12.23 - 31.03.25'!K189+'All 01.12.23 - 31.03.25'!V189+'All 01.12.23 - 31.03.25'!W189+'All 01.12.23 - 31.03.25'!AG189+'All 01.12.23 - 31.03.25'!AH189+'All 01.12.23 - 31.03.25'!AP189+'All 01.12.23 - 31.03.25'!AQ189+'All 01.12.23 - 31.03.25'!AT189+'All 01.12.23 - 31.03.25'!AW189)/8</f>
        <v>59.071250000000006</v>
      </c>
      <c r="F190" s="4">
        <f>'All 01.12.23 - 31.03.25'!L189</f>
        <v>59.08</v>
      </c>
      <c r="G190" s="4">
        <f>'All 01.12.23 - 31.03.25'!Y189</f>
        <v>56.67</v>
      </c>
      <c r="H190" s="4">
        <f>'All 01.12.23 - 31.03.25'!AO189</f>
        <v>3386.17</v>
      </c>
      <c r="I190" s="4">
        <f>'All 01.12.23 - 31.03.25'!AL189</f>
        <v>7906.38</v>
      </c>
      <c r="J190" s="2">
        <f>'All 01.12.23 - 31.03.25'!AE189</f>
        <v>2286.9899999999998</v>
      </c>
      <c r="K190" s="4">
        <f>'All 01.12.23 - 31.03.25'!AN189</f>
        <v>0.6</v>
      </c>
      <c r="L190" s="4">
        <f>'All 01.12.23 - 31.03.25'!AS189</f>
        <v>4.1900000000000004</v>
      </c>
      <c r="M190" s="4">
        <f>'All 01.12.23 - 31.03.25'!R189</f>
        <v>0</v>
      </c>
      <c r="N190" s="4">
        <f>'All 01.12.23 - 31.03.25'!P189</f>
        <v>1146091.17</v>
      </c>
      <c r="O190" s="4">
        <f>'All 01.12.23 - 31.03.25'!AA189</f>
        <v>135850.20000000001</v>
      </c>
      <c r="P190">
        <f t="shared" si="2"/>
        <v>2.1399999999998727</v>
      </c>
    </row>
    <row r="191" spans="1:16" ht="13.9" customHeight="1" x14ac:dyDescent="0.35">
      <c r="A191" s="1">
        <f>'All 01.12.23 - 31.03.25'!A190</f>
        <v>45449</v>
      </c>
      <c r="B191" s="2">
        <f>'All 01.12.23 - 31.03.25'!AM190</f>
        <v>57.52</v>
      </c>
      <c r="C191" s="4">
        <f>'All 01.12.23 - 31.03.25'!Q190</f>
        <v>52.3</v>
      </c>
      <c r="D191" s="4">
        <f>'All 01.12.23 - 31.03.25'!T190</f>
        <v>15.07</v>
      </c>
      <c r="E191">
        <f>('All 01.12.23 - 31.03.25'!K190+'All 01.12.23 - 31.03.25'!V190+'All 01.12.23 - 31.03.25'!W190+'All 01.12.23 - 31.03.25'!AG190+'All 01.12.23 - 31.03.25'!AH190+'All 01.12.23 - 31.03.25'!AP190+'All 01.12.23 - 31.03.25'!AQ190+'All 01.12.23 - 31.03.25'!AT190+'All 01.12.23 - 31.03.25'!AW190)/8</f>
        <v>58.15</v>
      </c>
      <c r="F191" s="4">
        <f>'All 01.12.23 - 31.03.25'!L190</f>
        <v>58.19</v>
      </c>
      <c r="G191" s="4">
        <f>'All 01.12.23 - 31.03.25'!Y190</f>
        <v>55.86</v>
      </c>
      <c r="H191" s="4">
        <f>'All 01.12.23 - 31.03.25'!AO190</f>
        <v>3317.73</v>
      </c>
      <c r="I191" s="4">
        <f>'All 01.12.23 - 31.03.25'!AL190</f>
        <v>7698.94</v>
      </c>
      <c r="J191" s="2">
        <f>'All 01.12.23 - 31.03.25'!AE190</f>
        <v>2288.8200000000002</v>
      </c>
      <c r="K191" s="4">
        <f>'All 01.12.23 - 31.03.25'!AN190</f>
        <v>0.6</v>
      </c>
      <c r="L191" s="4">
        <f>'All 01.12.23 - 31.03.25'!AS190</f>
        <v>4.2</v>
      </c>
      <c r="M191" s="4">
        <f>'All 01.12.23 - 31.03.25'!R190</f>
        <v>0</v>
      </c>
      <c r="N191" s="4">
        <f>'All 01.12.23 - 31.03.25'!P190</f>
        <v>1146285.1100000001</v>
      </c>
      <c r="O191" s="4">
        <f>'All 01.12.23 - 31.03.25'!AA190</f>
        <v>135932.01999999999</v>
      </c>
      <c r="P191">
        <f t="shared" si="2"/>
        <v>1.830000000000382</v>
      </c>
    </row>
    <row r="192" spans="1:16" ht="13.9" customHeight="1" x14ac:dyDescent="0.35">
      <c r="A192" s="1">
        <f>'All 01.12.23 - 31.03.25'!A191</f>
        <v>45450</v>
      </c>
      <c r="B192" s="2">
        <f>'All 01.12.23 - 31.03.25'!AM191</f>
        <v>58.24</v>
      </c>
      <c r="C192" s="4">
        <f>'All 01.12.23 - 31.03.25'!Q191</f>
        <v>52.93</v>
      </c>
      <c r="D192" s="4">
        <f>'All 01.12.23 - 31.03.25'!T191</f>
        <v>15.15</v>
      </c>
      <c r="E192">
        <f>('All 01.12.23 - 31.03.25'!K191+'All 01.12.23 - 31.03.25'!V191+'All 01.12.23 - 31.03.25'!W191+'All 01.12.23 - 31.03.25'!AG191+'All 01.12.23 - 31.03.25'!AH191+'All 01.12.23 - 31.03.25'!AP191+'All 01.12.23 - 31.03.25'!AQ191+'All 01.12.23 - 31.03.25'!AT191+'All 01.12.23 - 31.03.25'!AW191)/8</f>
        <v>59.066249999999997</v>
      </c>
      <c r="F192" s="4">
        <f>'All 01.12.23 - 31.03.25'!L191</f>
        <v>59.1</v>
      </c>
      <c r="G192" s="4">
        <f>'All 01.12.23 - 31.03.25'!Y191</f>
        <v>56.73</v>
      </c>
      <c r="H192" s="4">
        <f>'All 01.12.23 - 31.03.25'!AO191</f>
        <v>3375.19</v>
      </c>
      <c r="I192" s="4">
        <f>'All 01.12.23 - 31.03.25'!AL191</f>
        <v>7859.69</v>
      </c>
      <c r="J192" s="2">
        <f>'All 01.12.23 - 31.03.25'!AE191</f>
        <v>2290.59</v>
      </c>
      <c r="K192" s="4">
        <f>'All 01.12.23 - 31.03.25'!AN191</f>
        <v>0.6</v>
      </c>
      <c r="L192" s="4">
        <f>'All 01.12.23 - 31.03.25'!AS191</f>
        <v>4.21</v>
      </c>
      <c r="M192" s="4">
        <f>'All 01.12.23 - 31.03.25'!R191</f>
        <v>0</v>
      </c>
      <c r="N192" s="4">
        <f>'All 01.12.23 - 31.03.25'!P191</f>
        <v>1146478.26</v>
      </c>
      <c r="O192" s="4">
        <f>'All 01.12.23 - 31.03.25'!AA191</f>
        <v>136011.34</v>
      </c>
      <c r="P192">
        <f t="shared" si="2"/>
        <v>1.7699999999999818</v>
      </c>
    </row>
    <row r="193" spans="1:16" ht="13.9" customHeight="1" x14ac:dyDescent="0.35">
      <c r="A193" s="1">
        <f>'All 01.12.23 - 31.03.25'!A192</f>
        <v>45451</v>
      </c>
      <c r="B193" s="2">
        <f>'All 01.12.23 - 31.03.25'!AM192</f>
        <v>56.93</v>
      </c>
      <c r="C193" s="4">
        <f>'All 01.12.23 - 31.03.25'!Q192</f>
        <v>51.87</v>
      </c>
      <c r="D193" s="4">
        <f>'All 01.12.23 - 31.03.25'!T192</f>
        <v>15.34</v>
      </c>
      <c r="E193">
        <f>('All 01.12.23 - 31.03.25'!K192+'All 01.12.23 - 31.03.25'!V192+'All 01.12.23 - 31.03.25'!W192+'All 01.12.23 - 31.03.25'!AG192+'All 01.12.23 - 31.03.25'!AH192+'All 01.12.23 - 31.03.25'!AP192+'All 01.12.23 - 31.03.25'!AQ192+'All 01.12.23 - 31.03.25'!AT192+'All 01.12.23 - 31.03.25'!AW192)/8</f>
        <v>57.587499999999991</v>
      </c>
      <c r="F193" s="4">
        <f>'All 01.12.23 - 31.03.25'!L192</f>
        <v>57.74</v>
      </c>
      <c r="G193" s="4">
        <f>'All 01.12.23 - 31.03.25'!Y192</f>
        <v>55.29</v>
      </c>
      <c r="H193" s="4">
        <f>'All 01.12.23 - 31.03.25'!AO192</f>
        <v>3169.77</v>
      </c>
      <c r="I193" s="4">
        <f>'All 01.12.23 - 31.03.25'!AL192</f>
        <v>8286.0499999999993</v>
      </c>
      <c r="J193" s="2">
        <f>'All 01.12.23 - 31.03.25'!AE192</f>
        <v>2292.85</v>
      </c>
      <c r="K193" s="4">
        <f>'All 01.12.23 - 31.03.25'!AN192</f>
        <v>0.6</v>
      </c>
      <c r="L193" s="4">
        <f>'All 01.12.23 - 31.03.25'!AS192</f>
        <v>4.2</v>
      </c>
      <c r="M193" s="4">
        <f>'All 01.12.23 - 31.03.25'!R192</f>
        <v>0</v>
      </c>
      <c r="N193" s="4">
        <f>'All 01.12.23 - 31.03.25'!P192</f>
        <v>1146698.9099999999</v>
      </c>
      <c r="O193" s="4">
        <f>'All 01.12.23 - 31.03.25'!AA192</f>
        <v>136098.41</v>
      </c>
      <c r="P193">
        <f t="shared" si="2"/>
        <v>2.2599999999997635</v>
      </c>
    </row>
    <row r="194" spans="1:16" ht="13.9" customHeight="1" x14ac:dyDescent="0.35">
      <c r="A194" s="1">
        <f>'All 01.12.23 - 31.03.25'!A193</f>
        <v>45452</v>
      </c>
      <c r="B194" s="2">
        <f>'All 01.12.23 - 31.03.25'!AM193</f>
        <v>58.75</v>
      </c>
      <c r="C194" s="4">
        <f>'All 01.12.23 - 31.03.25'!Q193</f>
        <v>53.45</v>
      </c>
      <c r="D194" s="4">
        <f>'All 01.12.23 - 31.03.25'!T193</f>
        <v>15.4</v>
      </c>
      <c r="E194">
        <f>('All 01.12.23 - 31.03.25'!K193+'All 01.12.23 - 31.03.25'!V193+'All 01.12.23 - 31.03.25'!W193+'All 01.12.23 - 31.03.25'!AG193+'All 01.12.23 - 31.03.25'!AH193+'All 01.12.23 - 31.03.25'!AP193+'All 01.12.23 - 31.03.25'!AQ193+'All 01.12.23 - 31.03.25'!AT193+'All 01.12.23 - 31.03.25'!AW193)/8</f>
        <v>59.733750000000008</v>
      </c>
      <c r="F194" s="4">
        <f>'All 01.12.23 - 31.03.25'!L193</f>
        <v>59.87</v>
      </c>
      <c r="G194" s="4">
        <f>'All 01.12.23 - 31.03.25'!Y193</f>
        <v>57.29</v>
      </c>
      <c r="H194" s="4">
        <f>'All 01.12.23 - 31.03.25'!AO193</f>
        <v>3352.28</v>
      </c>
      <c r="I194" s="4">
        <f>'All 01.12.23 - 31.03.25'!AL193</f>
        <v>8761.75</v>
      </c>
      <c r="J194" s="2">
        <f>'All 01.12.23 - 31.03.25'!AE193</f>
        <v>2294.84</v>
      </c>
      <c r="K194" s="4">
        <f>'All 01.12.23 - 31.03.25'!AN193</f>
        <v>0.6</v>
      </c>
      <c r="L194" s="4">
        <f>'All 01.12.23 - 31.03.25'!AS193</f>
        <v>4.21</v>
      </c>
      <c r="M194" s="4">
        <f>'All 01.12.23 - 31.03.25'!R193</f>
        <v>0</v>
      </c>
      <c r="N194" s="4">
        <f>'All 01.12.23 - 31.03.25'!P193</f>
        <v>1146905.26</v>
      </c>
      <c r="O194" s="4">
        <f>'All 01.12.23 - 31.03.25'!AA193</f>
        <v>136175.5</v>
      </c>
      <c r="P194">
        <f t="shared" si="2"/>
        <v>1.9900000000002365</v>
      </c>
    </row>
    <row r="195" spans="1:16" ht="13.9" customHeight="1" x14ac:dyDescent="0.35">
      <c r="A195" s="1">
        <f>'All 01.12.23 - 31.03.25'!A194</f>
        <v>45453</v>
      </c>
      <c r="B195" s="2">
        <f>'All 01.12.23 - 31.03.25'!AM194</f>
        <v>60.38</v>
      </c>
      <c r="C195" s="4">
        <f>'All 01.12.23 - 31.03.25'!Q194</f>
        <v>54.66</v>
      </c>
      <c r="D195" s="4">
        <f>'All 01.12.23 - 31.03.25'!T194</f>
        <v>15.85</v>
      </c>
      <c r="E195">
        <f>('All 01.12.23 - 31.03.25'!K194+'All 01.12.23 - 31.03.25'!V194+'All 01.12.23 - 31.03.25'!W194+'All 01.12.23 - 31.03.25'!AG194+'All 01.12.23 - 31.03.25'!AH194+'All 01.12.23 - 31.03.25'!AP194+'All 01.12.23 - 31.03.25'!AQ194+'All 01.12.23 - 31.03.25'!AT194+'All 01.12.23 - 31.03.25'!AW194)/8</f>
        <v>61.934999999999995</v>
      </c>
      <c r="F195" s="4">
        <f>'All 01.12.23 - 31.03.25'!L194</f>
        <v>61.83</v>
      </c>
      <c r="G195" s="4">
        <f>'All 01.12.23 - 31.03.25'!Y194</f>
        <v>59.31</v>
      </c>
      <c r="H195" s="4">
        <f>'All 01.12.23 - 31.03.25'!AO194</f>
        <v>3701.15</v>
      </c>
      <c r="I195" s="4">
        <f>'All 01.12.23 - 31.03.25'!AL194</f>
        <v>7788.89</v>
      </c>
      <c r="J195" s="2">
        <f>'All 01.12.23 - 31.03.25'!AE194</f>
        <v>2296.6999999999998</v>
      </c>
      <c r="K195" s="4">
        <f>'All 01.12.23 - 31.03.25'!AN194</f>
        <v>0.6</v>
      </c>
      <c r="L195" s="4">
        <f>'All 01.12.23 - 31.03.25'!AS194</f>
        <v>4.1900000000000004</v>
      </c>
      <c r="M195" s="4">
        <f>'All 01.12.23 - 31.03.25'!R194</f>
        <v>0</v>
      </c>
      <c r="N195" s="4">
        <f>'All 01.12.23 - 31.03.25'!P194</f>
        <v>1147118.8500000001</v>
      </c>
      <c r="O195" s="4">
        <f>'All 01.12.23 - 31.03.25'!AA194</f>
        <v>136258.57</v>
      </c>
      <c r="P195">
        <f t="shared" si="2"/>
        <v>1.8599999999996726</v>
      </c>
    </row>
    <row r="196" spans="1:16" ht="13.9" customHeight="1" x14ac:dyDescent="0.35">
      <c r="A196" s="1">
        <f>'All 01.12.23 - 31.03.25'!A195</f>
        <v>45454</v>
      </c>
      <c r="B196" s="2">
        <f>'All 01.12.23 - 31.03.25'!AM195</f>
        <v>59.02</v>
      </c>
      <c r="C196" s="4">
        <f>'All 01.12.23 - 31.03.25'!Q195</f>
        <v>53.5</v>
      </c>
      <c r="D196" s="4">
        <f>'All 01.12.23 - 31.03.25'!T195</f>
        <v>15.65</v>
      </c>
      <c r="E196">
        <f>('All 01.12.23 - 31.03.25'!K195+'All 01.12.23 - 31.03.25'!V195+'All 01.12.23 - 31.03.25'!W195+'All 01.12.23 - 31.03.25'!AG195+'All 01.12.23 - 31.03.25'!AH195+'All 01.12.23 - 31.03.25'!AP195+'All 01.12.23 - 31.03.25'!AQ195+'All 01.12.23 - 31.03.25'!AT195+'All 01.12.23 - 31.03.25'!AW195)/8</f>
        <v>59.795000000000002</v>
      </c>
      <c r="F196" s="4">
        <f>'All 01.12.23 - 31.03.25'!L195</f>
        <v>59.41</v>
      </c>
      <c r="G196" s="4">
        <f>'All 01.12.23 - 31.03.25'!Y195</f>
        <v>54.4</v>
      </c>
      <c r="H196" s="4">
        <f>'All 01.12.23 - 31.03.25'!AO195</f>
        <v>3510</v>
      </c>
      <c r="I196" s="4">
        <f>'All 01.12.23 - 31.03.25'!AL195</f>
        <v>25690</v>
      </c>
      <c r="J196" s="2">
        <f>'All 01.12.23 - 31.03.25'!AE195</f>
        <v>2298.44</v>
      </c>
      <c r="K196" s="4">
        <f>'All 01.12.23 - 31.03.25'!AN195</f>
        <v>0.6</v>
      </c>
      <c r="L196" s="4">
        <f>'All 01.12.23 - 31.03.25'!AS195</f>
        <v>4.67</v>
      </c>
      <c r="M196" s="4">
        <f>'All 01.12.23 - 31.03.25'!R195</f>
        <v>0</v>
      </c>
      <c r="N196" s="4">
        <f>'All 01.12.23 - 31.03.25'!P195</f>
        <v>1147453.56</v>
      </c>
      <c r="O196" s="4">
        <f>'All 01.12.23 - 31.03.25'!AA195</f>
        <v>136352.63</v>
      </c>
      <c r="P196">
        <f t="shared" si="2"/>
        <v>1.7400000000002365</v>
      </c>
    </row>
    <row r="197" spans="1:16" ht="13.9" customHeight="1" x14ac:dyDescent="0.35">
      <c r="A197" s="1">
        <f>'All 01.12.23 - 31.03.25'!A196</f>
        <v>45455</v>
      </c>
      <c r="B197" s="2">
        <f>'All 01.12.23 - 31.03.25'!AM196</f>
        <v>57.56</v>
      </c>
      <c r="C197" s="4">
        <f>'All 01.12.23 - 31.03.25'!Q196</f>
        <v>52.38</v>
      </c>
      <c r="D197" s="4">
        <f>'All 01.12.23 - 31.03.25'!T196</f>
        <v>15.52</v>
      </c>
      <c r="E197">
        <f>('All 01.12.23 - 31.03.25'!K196+'All 01.12.23 - 31.03.25'!V196+'All 01.12.23 - 31.03.25'!W196+'All 01.12.23 - 31.03.25'!AG196+'All 01.12.23 - 31.03.25'!AH196+'All 01.12.23 - 31.03.25'!AP196+'All 01.12.23 - 31.03.25'!AQ196+'All 01.12.23 - 31.03.25'!AT196+'All 01.12.23 - 31.03.25'!AW196)/8</f>
        <v>58.021250000000002</v>
      </c>
      <c r="F197" s="4">
        <f>'All 01.12.23 - 31.03.25'!L196</f>
        <v>58.09</v>
      </c>
      <c r="G197" s="4">
        <f>'All 01.12.23 - 31.03.25'!Y196</f>
        <v>52.27</v>
      </c>
      <c r="H197" s="4">
        <f>'All 01.12.23 - 31.03.25'!AO196</f>
        <v>3270.04</v>
      </c>
      <c r="I197" s="4">
        <f>'All 01.12.23 - 31.03.25'!AL196</f>
        <v>30724.34</v>
      </c>
      <c r="J197" s="2">
        <f>'All 01.12.23 - 31.03.25'!AE196</f>
        <v>2300.48</v>
      </c>
      <c r="K197" s="4">
        <f>'All 01.12.23 - 31.03.25'!AN196</f>
        <v>0.6</v>
      </c>
      <c r="L197" s="4">
        <f>'All 01.12.23 - 31.03.25'!AS196</f>
        <v>4.8</v>
      </c>
      <c r="M197" s="4">
        <f>'All 01.12.23 - 31.03.25'!R196</f>
        <v>0</v>
      </c>
      <c r="N197" s="4">
        <f>'All 01.12.23 - 31.03.25'!P196</f>
        <v>1148164.01</v>
      </c>
      <c r="O197" s="4">
        <f>'All 01.12.23 - 31.03.25'!AA196</f>
        <v>136433.46</v>
      </c>
      <c r="P197">
        <f t="shared" si="2"/>
        <v>2.0399999999999636</v>
      </c>
    </row>
    <row r="198" spans="1:16" ht="13.9" customHeight="1" x14ac:dyDescent="0.35">
      <c r="A198" s="1">
        <f>'All 01.12.23 - 31.03.25'!A197</f>
        <v>45456</v>
      </c>
      <c r="B198" s="2">
        <f>'All 01.12.23 - 31.03.25'!AM197</f>
        <v>58.32</v>
      </c>
      <c r="C198" s="4">
        <f>'All 01.12.23 - 31.03.25'!Q197</f>
        <v>52.93</v>
      </c>
      <c r="D198" s="4">
        <f>'All 01.12.23 - 31.03.25'!T197</f>
        <v>15.84</v>
      </c>
      <c r="E198">
        <f>('All 01.12.23 - 31.03.25'!K197+'All 01.12.23 - 31.03.25'!V197+'All 01.12.23 - 31.03.25'!W197+'All 01.12.23 - 31.03.25'!AG197+'All 01.12.23 - 31.03.25'!AH197+'All 01.12.23 - 31.03.25'!AP197+'All 01.12.23 - 31.03.25'!AQ197+'All 01.12.23 - 31.03.25'!AT197+'All 01.12.23 - 31.03.25'!AW197)/8</f>
        <v>58.767499999999998</v>
      </c>
      <c r="F198" s="4">
        <f>'All 01.12.23 - 31.03.25'!L197</f>
        <v>58.75</v>
      </c>
      <c r="G198" s="4">
        <f>'All 01.12.23 - 31.03.25'!Y197</f>
        <v>52.84</v>
      </c>
      <c r="H198" s="4">
        <f>'All 01.12.23 - 31.03.25'!AO197</f>
        <v>3390.31</v>
      </c>
      <c r="I198" s="4">
        <f>'All 01.12.23 - 31.03.25'!AL197</f>
        <v>30716.67</v>
      </c>
      <c r="J198" s="2">
        <f>'All 01.12.23 - 31.03.25'!AE197</f>
        <v>2302.5300000000002</v>
      </c>
      <c r="K198" s="4">
        <f>'All 01.12.23 - 31.03.25'!AN197</f>
        <v>0.61</v>
      </c>
      <c r="L198" s="4">
        <f>'All 01.12.23 - 31.03.25'!AS197</f>
        <v>4.7699999999999996</v>
      </c>
      <c r="M198" s="4">
        <f>'All 01.12.23 - 31.03.25'!R197</f>
        <v>0</v>
      </c>
      <c r="N198" s="4">
        <f>'All 01.12.23 - 31.03.25'!P197</f>
        <v>1148896.98</v>
      </c>
      <c r="O198" s="4">
        <f>'All 01.12.23 - 31.03.25'!AA197</f>
        <v>136514.12</v>
      </c>
      <c r="P198">
        <f t="shared" si="2"/>
        <v>2.0500000000001819</v>
      </c>
    </row>
    <row r="199" spans="1:16" ht="13.9" customHeight="1" x14ac:dyDescent="0.35">
      <c r="A199" s="1">
        <f>'All 01.12.23 - 31.03.25'!A198</f>
        <v>45457</v>
      </c>
      <c r="B199" s="2">
        <f>'All 01.12.23 - 31.03.25'!AM198</f>
        <v>57.86</v>
      </c>
      <c r="C199" s="4">
        <f>'All 01.12.23 - 31.03.25'!Q198</f>
        <v>52.2</v>
      </c>
      <c r="D199" s="4">
        <f>'All 01.12.23 - 31.03.25'!T198</f>
        <v>15.46</v>
      </c>
      <c r="E199">
        <f>('All 01.12.23 - 31.03.25'!K198+'All 01.12.23 - 31.03.25'!V198+'All 01.12.23 - 31.03.25'!W198+'All 01.12.23 - 31.03.25'!AG198+'All 01.12.23 - 31.03.25'!AH198+'All 01.12.23 - 31.03.25'!AP198+'All 01.12.23 - 31.03.25'!AQ198+'All 01.12.23 - 31.03.25'!AT198+'All 01.12.23 - 31.03.25'!AW198)/8</f>
        <v>58.811250000000001</v>
      </c>
      <c r="F199" s="4">
        <f>'All 01.12.23 - 31.03.25'!L198</f>
        <v>58.83</v>
      </c>
      <c r="G199" s="4">
        <f>'All 01.12.23 - 31.03.25'!Y198</f>
        <v>54.02</v>
      </c>
      <c r="H199" s="4">
        <f>'All 01.12.23 - 31.03.25'!AO198</f>
        <v>3602.01</v>
      </c>
      <c r="I199" s="4">
        <f>'All 01.12.23 - 31.03.25'!AL198</f>
        <v>22963.05</v>
      </c>
      <c r="J199" s="2">
        <f>'All 01.12.23 - 31.03.25'!AE198</f>
        <v>2304.44</v>
      </c>
      <c r="K199" s="4">
        <f>'All 01.12.23 - 31.03.25'!AN198</f>
        <v>0.6</v>
      </c>
      <c r="L199" s="4">
        <f>'All 01.12.23 - 31.03.25'!AS198</f>
        <v>4.55</v>
      </c>
      <c r="M199" s="4">
        <f>'All 01.12.23 - 31.03.25'!R198</f>
        <v>0</v>
      </c>
      <c r="N199" s="4">
        <f>'All 01.12.23 - 31.03.25'!P198</f>
        <v>1149605.46</v>
      </c>
      <c r="O199" s="4">
        <f>'All 01.12.23 - 31.03.25'!AA198</f>
        <v>136598.59</v>
      </c>
      <c r="P199">
        <f t="shared" ref="P199:P262" si="3">J199-J198</f>
        <v>1.9099999999998545</v>
      </c>
    </row>
    <row r="200" spans="1:16" ht="13.9" customHeight="1" x14ac:dyDescent="0.35">
      <c r="A200" s="1">
        <f>'All 01.12.23 - 31.03.25'!A199</f>
        <v>45458</v>
      </c>
      <c r="B200" s="2">
        <f>'All 01.12.23 - 31.03.25'!AM199</f>
        <v>59.4</v>
      </c>
      <c r="C200" s="4">
        <f>'All 01.12.23 - 31.03.25'!Q199</f>
        <v>53.45</v>
      </c>
      <c r="D200" s="4">
        <f>'All 01.12.23 - 31.03.25'!T199</f>
        <v>15.71</v>
      </c>
      <c r="E200">
        <f>('All 01.12.23 - 31.03.25'!K199+'All 01.12.23 - 31.03.25'!V199+'All 01.12.23 - 31.03.25'!W199+'All 01.12.23 - 31.03.25'!AG199+'All 01.12.23 - 31.03.25'!AH199+'All 01.12.23 - 31.03.25'!AP199+'All 01.12.23 - 31.03.25'!AQ199+'All 01.12.23 - 31.03.25'!AT199+'All 01.12.23 - 31.03.25'!AW199)/8</f>
        <v>60.556249999999999</v>
      </c>
      <c r="F200" s="4">
        <f>'All 01.12.23 - 31.03.25'!L199</f>
        <v>60.58</v>
      </c>
      <c r="G200" s="4">
        <f>'All 01.12.23 - 31.03.25'!Y199</f>
        <v>57.99</v>
      </c>
      <c r="H200" s="4">
        <f>'All 01.12.23 - 31.03.25'!AO199</f>
        <v>3814.74</v>
      </c>
      <c r="I200" s="4">
        <f>'All 01.12.23 - 31.03.25'!AL199</f>
        <v>8850.5300000000007</v>
      </c>
      <c r="J200" s="2">
        <f>'All 01.12.23 - 31.03.25'!AE199</f>
        <v>2306.04</v>
      </c>
      <c r="K200" s="4">
        <f>'All 01.12.23 - 31.03.25'!AN199</f>
        <v>0.6</v>
      </c>
      <c r="L200" s="4">
        <f>'All 01.12.23 - 31.03.25'!AS199</f>
        <v>4.2</v>
      </c>
      <c r="M200" s="4">
        <f>'All 01.12.23 - 31.03.25'!R199</f>
        <v>0</v>
      </c>
      <c r="N200" s="4">
        <f>'All 01.12.23 - 31.03.25'!P199</f>
        <v>1149951.75</v>
      </c>
      <c r="O200" s="4">
        <f>'All 01.12.23 - 31.03.25'!AA199</f>
        <v>136692.14000000001</v>
      </c>
      <c r="P200">
        <f t="shared" si="3"/>
        <v>1.5999999999999091</v>
      </c>
    </row>
    <row r="201" spans="1:16" ht="13.9" customHeight="1" x14ac:dyDescent="0.35">
      <c r="A201" s="1">
        <f>'All 01.12.23 - 31.03.25'!A200</f>
        <v>45459</v>
      </c>
      <c r="B201" s="2">
        <f>'All 01.12.23 - 31.03.25'!AM200</f>
        <v>58.98</v>
      </c>
      <c r="C201" s="4">
        <f>'All 01.12.23 - 31.03.25'!Q200</f>
        <v>53.5</v>
      </c>
      <c r="D201" s="4">
        <f>'All 01.12.23 - 31.03.25'!T200</f>
        <v>15.79</v>
      </c>
      <c r="E201">
        <f>('All 01.12.23 - 31.03.25'!K200+'All 01.12.23 - 31.03.25'!V200+'All 01.12.23 - 31.03.25'!W200+'All 01.12.23 - 31.03.25'!AG200+'All 01.12.23 - 31.03.25'!AH200+'All 01.12.23 - 31.03.25'!AP200+'All 01.12.23 - 31.03.25'!AQ200+'All 01.12.23 - 31.03.25'!AT200+'All 01.12.23 - 31.03.25'!AW200)/8</f>
        <v>60.180000000000007</v>
      </c>
      <c r="F201" s="4">
        <f>'All 01.12.23 - 31.03.25'!L200</f>
        <v>60.22</v>
      </c>
      <c r="G201" s="4">
        <f>'All 01.12.23 - 31.03.25'!Y200</f>
        <v>57.68</v>
      </c>
      <c r="H201" s="4">
        <f>'All 01.12.23 - 31.03.25'!AO200</f>
        <v>3433.68</v>
      </c>
      <c r="I201" s="4">
        <f>'All 01.12.23 - 31.03.25'!AL200</f>
        <v>8364.58</v>
      </c>
      <c r="J201" s="2">
        <f>'All 01.12.23 - 31.03.25'!AE200</f>
        <v>2308.0300000000002</v>
      </c>
      <c r="K201" s="4">
        <f>'All 01.12.23 - 31.03.25'!AN200</f>
        <v>0.6</v>
      </c>
      <c r="L201" s="4">
        <f>'All 01.12.23 - 31.03.25'!AS200</f>
        <v>4.2</v>
      </c>
      <c r="M201" s="4">
        <f>'All 01.12.23 - 31.03.25'!R200</f>
        <v>0</v>
      </c>
      <c r="N201" s="4">
        <f>'All 01.12.23 - 31.03.25'!P200</f>
        <v>1150170.31</v>
      </c>
      <c r="O201" s="4">
        <f>'All 01.12.23 - 31.03.25'!AA200</f>
        <v>136780.53</v>
      </c>
      <c r="P201">
        <f t="shared" si="3"/>
        <v>1.9900000000002365</v>
      </c>
    </row>
    <row r="202" spans="1:16" ht="13.9" customHeight="1" x14ac:dyDescent="0.35">
      <c r="A202" s="1">
        <f>'All 01.12.23 - 31.03.25'!A201</f>
        <v>45460</v>
      </c>
      <c r="B202" s="2">
        <f>'All 01.12.23 - 31.03.25'!AM201</f>
        <v>57.57</v>
      </c>
      <c r="C202" s="4">
        <f>'All 01.12.23 - 31.03.25'!Q201</f>
        <v>52.4</v>
      </c>
      <c r="D202" s="4">
        <f>'All 01.12.23 - 31.03.25'!T201</f>
        <v>15.35</v>
      </c>
      <c r="E202">
        <f>('All 01.12.23 - 31.03.25'!K201+'All 01.12.23 - 31.03.25'!V201+'All 01.12.23 - 31.03.25'!W201+'All 01.12.23 - 31.03.25'!AG201+'All 01.12.23 - 31.03.25'!AH201+'All 01.12.23 - 31.03.25'!AP201+'All 01.12.23 - 31.03.25'!AQ201+'All 01.12.23 - 31.03.25'!AT201+'All 01.12.23 - 31.03.25'!AW201)/8</f>
        <v>58.412500000000001</v>
      </c>
      <c r="F202" s="4">
        <f>'All 01.12.23 - 31.03.25'!L201</f>
        <v>58.45</v>
      </c>
      <c r="G202" s="4">
        <f>'All 01.12.23 - 31.03.25'!Y201</f>
        <v>56.08</v>
      </c>
      <c r="H202" s="4">
        <f>'All 01.12.23 - 31.03.25'!AO201</f>
        <v>3245.52</v>
      </c>
      <c r="I202" s="4">
        <f>'All 01.12.23 - 31.03.25'!AL201</f>
        <v>7832.97</v>
      </c>
      <c r="J202" s="2">
        <f>'All 01.12.23 - 31.03.25'!AE201</f>
        <v>2310.06</v>
      </c>
      <c r="K202" s="4">
        <f>'All 01.12.23 - 31.03.25'!AN201</f>
        <v>0.61</v>
      </c>
      <c r="L202" s="4">
        <f>'All 01.12.23 - 31.03.25'!AS201</f>
        <v>4.2</v>
      </c>
      <c r="M202" s="4">
        <f>'All 01.12.23 - 31.03.25'!R201</f>
        <v>0</v>
      </c>
      <c r="N202" s="4">
        <f>'All 01.12.23 - 31.03.25'!P201</f>
        <v>1150378.1399999999</v>
      </c>
      <c r="O202" s="4">
        <f>'All 01.12.23 - 31.03.25'!AA201</f>
        <v>136864.29999999999</v>
      </c>
      <c r="P202">
        <f t="shared" si="3"/>
        <v>2.0299999999997453</v>
      </c>
    </row>
    <row r="203" spans="1:16" ht="13.9" customHeight="1" x14ac:dyDescent="0.35">
      <c r="A203" s="1">
        <f>'All 01.12.23 - 31.03.25'!A202</f>
        <v>45461</v>
      </c>
      <c r="B203" s="2">
        <f>'All 01.12.23 - 31.03.25'!AM202</f>
        <v>56.66</v>
      </c>
      <c r="C203" s="4">
        <f>'All 01.12.23 - 31.03.25'!Q202</f>
        <v>51.71</v>
      </c>
      <c r="D203" s="4">
        <f>'All 01.12.23 - 31.03.25'!T202</f>
        <v>15.48</v>
      </c>
      <c r="E203">
        <f>('All 01.12.23 - 31.03.25'!K202+'All 01.12.23 - 31.03.25'!V202+'All 01.12.23 - 31.03.25'!W202+'All 01.12.23 - 31.03.25'!AG202+'All 01.12.23 - 31.03.25'!AH202+'All 01.12.23 - 31.03.25'!AP202+'All 01.12.23 - 31.03.25'!AQ202+'All 01.12.23 - 31.03.25'!AT202+'All 01.12.23 - 31.03.25'!AW202)/8</f>
        <v>57.43</v>
      </c>
      <c r="F203" s="4">
        <f>'All 01.12.23 - 31.03.25'!L202</f>
        <v>57.5</v>
      </c>
      <c r="G203" s="4">
        <f>'All 01.12.23 - 31.03.25'!Y202</f>
        <v>55.16</v>
      </c>
      <c r="H203" s="4">
        <f>'All 01.12.23 - 31.03.25'!AO202</f>
        <v>3162.81</v>
      </c>
      <c r="I203" s="4">
        <f>'All 01.12.23 - 31.03.25'!AL202</f>
        <v>7995.44</v>
      </c>
      <c r="J203" s="2">
        <f>'All 01.12.23 - 31.03.25'!AE202</f>
        <v>2312.06</v>
      </c>
      <c r="K203" s="4">
        <f>'All 01.12.23 - 31.03.25'!AN202</f>
        <v>0.61</v>
      </c>
      <c r="L203" s="4">
        <f>'All 01.12.23 - 31.03.25'!AS202</f>
        <v>4.2</v>
      </c>
      <c r="M203" s="4">
        <f>'All 01.12.23 - 31.03.25'!R202</f>
        <v>0</v>
      </c>
      <c r="N203" s="4">
        <f>'All 01.12.23 - 31.03.25'!P202</f>
        <v>1150578.07</v>
      </c>
      <c r="O203" s="4">
        <f>'All 01.12.23 - 31.03.25'!AA202</f>
        <v>136943.72</v>
      </c>
      <c r="P203">
        <f t="shared" si="3"/>
        <v>2</v>
      </c>
    </row>
    <row r="204" spans="1:16" ht="13.9" customHeight="1" x14ac:dyDescent="0.35">
      <c r="A204" s="1">
        <f>'All 01.12.23 - 31.03.25'!A203</f>
        <v>45462</v>
      </c>
      <c r="B204" s="2">
        <f>'All 01.12.23 - 31.03.25'!AM203</f>
        <v>56.18</v>
      </c>
      <c r="C204" s="4">
        <f>'All 01.12.23 - 31.03.25'!Q203</f>
        <v>51.27</v>
      </c>
      <c r="D204" s="4">
        <f>'All 01.12.23 - 31.03.25'!T203</f>
        <v>15.65</v>
      </c>
      <c r="E204">
        <f>('All 01.12.23 - 31.03.25'!K203+'All 01.12.23 - 31.03.25'!V203+'All 01.12.23 - 31.03.25'!W203+'All 01.12.23 - 31.03.25'!AG203+'All 01.12.23 - 31.03.25'!AH203+'All 01.12.23 - 31.03.25'!AP203+'All 01.12.23 - 31.03.25'!AQ203+'All 01.12.23 - 31.03.25'!AT203+'All 01.12.23 - 31.03.25'!AW203)/8</f>
        <v>56.715000000000003</v>
      </c>
      <c r="F204" s="4">
        <f>'All 01.12.23 - 31.03.25'!L203</f>
        <v>56.81</v>
      </c>
      <c r="G204" s="4">
        <f>'All 01.12.23 - 31.03.25'!Y203</f>
        <v>54.63</v>
      </c>
      <c r="H204" s="4">
        <f>'All 01.12.23 - 31.03.25'!AO203</f>
        <v>3032.29</v>
      </c>
      <c r="I204" s="4">
        <f>'All 01.12.23 - 31.03.25'!AL203</f>
        <v>7142.01</v>
      </c>
      <c r="J204" s="2">
        <f>'All 01.12.23 - 31.03.25'!AE203</f>
        <v>2314.0100000000002</v>
      </c>
      <c r="K204" s="4">
        <f>'All 01.12.23 - 31.03.25'!AN203</f>
        <v>0.61</v>
      </c>
      <c r="L204" s="4">
        <f>'All 01.12.23 - 31.03.25'!AS203</f>
        <v>4.2</v>
      </c>
      <c r="M204" s="4">
        <f>'All 01.12.23 - 31.03.25'!R203</f>
        <v>0</v>
      </c>
      <c r="N204" s="4">
        <f>'All 01.12.23 - 31.03.25'!P203</f>
        <v>1150767.81</v>
      </c>
      <c r="O204" s="4">
        <f>'All 01.12.23 - 31.03.25'!AA203</f>
        <v>137019.87</v>
      </c>
      <c r="P204">
        <f t="shared" si="3"/>
        <v>1.9500000000002728</v>
      </c>
    </row>
    <row r="205" spans="1:16" ht="13.9" customHeight="1" x14ac:dyDescent="0.35">
      <c r="A205" s="1">
        <f>'All 01.12.23 - 31.03.25'!A204</f>
        <v>45463</v>
      </c>
      <c r="B205" s="2">
        <f>'All 01.12.23 - 31.03.25'!AM204</f>
        <v>56.99</v>
      </c>
      <c r="C205" s="4">
        <f>'All 01.12.23 - 31.03.25'!Q204</f>
        <v>52.04</v>
      </c>
      <c r="D205" s="4">
        <f>'All 01.12.23 - 31.03.25'!T204</f>
        <v>15.78</v>
      </c>
      <c r="E205">
        <f>('All 01.12.23 - 31.03.25'!K204+'All 01.12.23 - 31.03.25'!V204+'All 01.12.23 - 31.03.25'!W204+'All 01.12.23 - 31.03.25'!AG204+'All 01.12.23 - 31.03.25'!AH204+'All 01.12.23 - 31.03.25'!AP204+'All 01.12.23 - 31.03.25'!AQ204+'All 01.12.23 - 31.03.25'!AT204+'All 01.12.23 - 31.03.25'!AW204)/8</f>
        <v>57.484999999999999</v>
      </c>
      <c r="F205" s="4">
        <f>'All 01.12.23 - 31.03.25'!L204</f>
        <v>57.69</v>
      </c>
      <c r="G205" s="4">
        <f>'All 01.12.23 - 31.03.25'!Y204</f>
        <v>55.26</v>
      </c>
      <c r="H205" s="4">
        <f>'All 01.12.23 - 31.03.25'!AO204</f>
        <v>3088.89</v>
      </c>
      <c r="I205" s="4">
        <f>'All 01.12.23 - 31.03.25'!AL204</f>
        <v>7922.61</v>
      </c>
      <c r="J205" s="2">
        <f>'All 01.12.23 - 31.03.25'!AE204</f>
        <v>2315.84</v>
      </c>
      <c r="K205" s="4">
        <f>'All 01.12.23 - 31.03.25'!AN204</f>
        <v>0.61</v>
      </c>
      <c r="L205" s="4">
        <f>'All 01.12.23 - 31.03.25'!AS204</f>
        <v>4.21</v>
      </c>
      <c r="M205" s="4">
        <f>'All 01.12.23 - 31.03.25'!R204</f>
        <v>0</v>
      </c>
      <c r="N205" s="4">
        <f>'All 01.12.23 - 31.03.25'!P204</f>
        <v>1150952.1100000001</v>
      </c>
      <c r="O205" s="4">
        <f>'All 01.12.23 - 31.03.25'!AA204</f>
        <v>137092.54</v>
      </c>
      <c r="P205">
        <f t="shared" si="3"/>
        <v>1.8299999999999272</v>
      </c>
    </row>
    <row r="206" spans="1:16" ht="13.9" customHeight="1" x14ac:dyDescent="0.35">
      <c r="A206" s="1">
        <f>'All 01.12.23 - 31.03.25'!A205</f>
        <v>45464</v>
      </c>
      <c r="B206" s="2">
        <f>'All 01.12.23 - 31.03.25'!AM205</f>
        <v>58.21</v>
      </c>
      <c r="C206" s="4">
        <f>'All 01.12.23 - 31.03.25'!Q205</f>
        <v>53</v>
      </c>
      <c r="D206" s="4">
        <f>'All 01.12.23 - 31.03.25'!T205</f>
        <v>15.88</v>
      </c>
      <c r="E206">
        <f>('All 01.12.23 - 31.03.25'!K205+'All 01.12.23 - 31.03.25'!V205+'All 01.12.23 - 31.03.25'!W205+'All 01.12.23 - 31.03.25'!AG205+'All 01.12.23 - 31.03.25'!AH205+'All 01.12.23 - 31.03.25'!AP205+'All 01.12.23 - 31.03.25'!AQ205+'All 01.12.23 - 31.03.25'!AT205+'All 01.12.23 - 31.03.25'!AW205)/8</f>
        <v>58.81</v>
      </c>
      <c r="F206" s="4">
        <f>'All 01.12.23 - 31.03.25'!L205</f>
        <v>58.9</v>
      </c>
      <c r="G206" s="4">
        <f>'All 01.12.23 - 31.03.25'!Y205</f>
        <v>56.62</v>
      </c>
      <c r="H206" s="4">
        <f>'All 01.12.23 - 31.03.25'!AO205</f>
        <v>3191.09</v>
      </c>
      <c r="I206" s="4">
        <f>'All 01.12.23 - 31.03.25'!AL205</f>
        <v>7615.89</v>
      </c>
      <c r="J206" s="2">
        <f>'All 01.12.23 - 31.03.25'!AE205</f>
        <v>2317.98</v>
      </c>
      <c r="K206" s="4">
        <f>'All 01.12.23 - 31.03.25'!AN205</f>
        <v>0.6</v>
      </c>
      <c r="L206" s="4">
        <f>'All 01.12.23 - 31.03.25'!AS205</f>
        <v>4.2</v>
      </c>
      <c r="M206" s="4">
        <f>'All 01.12.23 - 31.03.25'!R205</f>
        <v>0</v>
      </c>
      <c r="N206" s="4">
        <f>'All 01.12.23 - 31.03.25'!P205</f>
        <v>1151164.6499999999</v>
      </c>
      <c r="O206" s="4">
        <f>'All 01.12.23 - 31.03.25'!AA205</f>
        <v>137172.85999999999</v>
      </c>
      <c r="P206">
        <f t="shared" si="3"/>
        <v>2.1399999999998727</v>
      </c>
    </row>
    <row r="207" spans="1:16" ht="13.9" customHeight="1" x14ac:dyDescent="0.35">
      <c r="A207" s="1">
        <f>'All 01.12.23 - 31.03.25'!A206</f>
        <v>45465</v>
      </c>
      <c r="B207" s="2">
        <f>'All 01.12.23 - 31.03.25'!AM206</f>
        <v>58.9</v>
      </c>
      <c r="C207" s="4">
        <f>'All 01.12.23 - 31.03.25'!Q206</f>
        <v>53.59</v>
      </c>
      <c r="D207" s="4">
        <f>'All 01.12.23 - 31.03.25'!T206</f>
        <v>16.89</v>
      </c>
      <c r="E207">
        <f>('All 01.12.23 - 31.03.25'!K206+'All 01.12.23 - 31.03.25'!V206+'All 01.12.23 - 31.03.25'!W206+'All 01.12.23 - 31.03.25'!AG206+'All 01.12.23 - 31.03.25'!AH206+'All 01.12.23 - 31.03.25'!AP206+'All 01.12.23 - 31.03.25'!AQ206+'All 01.12.23 - 31.03.25'!AT206+'All 01.12.23 - 31.03.25'!AW206)/8</f>
        <v>59.977499999999992</v>
      </c>
      <c r="F207" s="4">
        <f>'All 01.12.23 - 31.03.25'!L206</f>
        <v>60.03</v>
      </c>
      <c r="G207" s="4">
        <f>'All 01.12.23 - 31.03.25'!Y206</f>
        <v>57.76</v>
      </c>
      <c r="H207" s="4">
        <f>'All 01.12.23 - 31.03.25'!AO206</f>
        <v>3429.17</v>
      </c>
      <c r="I207" s="4">
        <f>'All 01.12.23 - 31.03.25'!AL206</f>
        <v>7242.08</v>
      </c>
      <c r="J207" s="2">
        <f>'All 01.12.23 - 31.03.25'!AE206</f>
        <v>2319.4299999999998</v>
      </c>
      <c r="K207" s="4">
        <f>'All 01.12.23 - 31.03.25'!AN206</f>
        <v>0.61</v>
      </c>
      <c r="L207" s="4">
        <f>'All 01.12.23 - 31.03.25'!AS206</f>
        <v>4.2</v>
      </c>
      <c r="M207" s="4">
        <f>'All 01.12.23 - 31.03.25'!R206</f>
        <v>0</v>
      </c>
      <c r="N207" s="4">
        <f>'All 01.12.23 - 31.03.25'!P206</f>
        <v>1151340.17</v>
      </c>
      <c r="O207" s="4">
        <f>'All 01.12.23 - 31.03.25'!AA206</f>
        <v>137252.87</v>
      </c>
      <c r="P207">
        <f t="shared" si="3"/>
        <v>1.4499999999998181</v>
      </c>
    </row>
    <row r="208" spans="1:16" ht="13.9" customHeight="1" x14ac:dyDescent="0.35">
      <c r="A208" s="1">
        <f>'All 01.12.23 - 31.03.25'!A207</f>
        <v>45466</v>
      </c>
      <c r="B208" s="2">
        <f>'All 01.12.23 - 31.03.25'!AM207</f>
        <v>58.73</v>
      </c>
      <c r="C208" s="4">
        <f>'All 01.12.23 - 31.03.25'!Q207</f>
        <v>53.44</v>
      </c>
      <c r="D208" s="4">
        <f>'All 01.12.23 - 31.03.25'!T207</f>
        <v>16.61</v>
      </c>
      <c r="E208">
        <f>('All 01.12.23 - 31.03.25'!K207+'All 01.12.23 - 31.03.25'!V207+'All 01.12.23 - 31.03.25'!W207+'All 01.12.23 - 31.03.25'!AG207+'All 01.12.23 - 31.03.25'!AH207+'All 01.12.23 - 31.03.25'!AP207+'All 01.12.23 - 31.03.25'!AQ207+'All 01.12.23 - 31.03.25'!AT207+'All 01.12.23 - 31.03.25'!AW207)/8</f>
        <v>59.71875</v>
      </c>
      <c r="F208" s="4">
        <f>'All 01.12.23 - 31.03.25'!L207</f>
        <v>59.76</v>
      </c>
      <c r="G208" s="4">
        <f>'All 01.12.23 - 31.03.25'!Y207</f>
        <v>57.37</v>
      </c>
      <c r="H208" s="4">
        <f>'All 01.12.23 - 31.03.25'!AO207</f>
        <v>3356.22</v>
      </c>
      <c r="I208" s="4">
        <f>'All 01.12.23 - 31.03.25'!AL207</f>
        <v>7833.33</v>
      </c>
      <c r="J208" s="2">
        <f>'All 01.12.23 - 31.03.25'!AE207</f>
        <v>2320.87</v>
      </c>
      <c r="K208" s="4">
        <f>'All 01.12.23 - 31.03.25'!AN207</f>
        <v>0.6</v>
      </c>
      <c r="L208" s="4">
        <f>'All 01.12.23 - 31.03.25'!AS207</f>
        <v>4.21</v>
      </c>
      <c r="M208" s="4">
        <f>'All 01.12.23 - 31.03.25'!R207</f>
        <v>0</v>
      </c>
      <c r="N208" s="4">
        <f>'All 01.12.23 - 31.03.25'!P207</f>
        <v>1151533.3700000001</v>
      </c>
      <c r="O208" s="4">
        <f>'All 01.12.23 - 31.03.25'!AA207</f>
        <v>137340.84</v>
      </c>
      <c r="P208">
        <f t="shared" si="3"/>
        <v>1.4400000000000546</v>
      </c>
    </row>
    <row r="209" spans="1:16" ht="13.9" customHeight="1" x14ac:dyDescent="0.35">
      <c r="A209" s="1">
        <f>'All 01.12.23 - 31.03.25'!A208</f>
        <v>45467</v>
      </c>
      <c r="B209" s="2">
        <f>'All 01.12.23 - 31.03.25'!AM208</f>
        <v>56.87</v>
      </c>
      <c r="C209" s="4">
        <f>'All 01.12.23 - 31.03.25'!Q208</f>
        <v>51.69</v>
      </c>
      <c r="D209" s="4">
        <f>'All 01.12.23 - 31.03.25'!T208</f>
        <v>16.32</v>
      </c>
      <c r="E209">
        <f>('All 01.12.23 - 31.03.25'!K208+'All 01.12.23 - 31.03.25'!V208+'All 01.12.23 - 31.03.25'!W208+'All 01.12.23 - 31.03.25'!AG208+'All 01.12.23 - 31.03.25'!AH208+'All 01.12.23 - 31.03.25'!AP208+'All 01.12.23 - 31.03.25'!AQ208+'All 01.12.23 - 31.03.25'!AT208+'All 01.12.23 - 31.03.25'!AW208)/8</f>
        <v>56.440000000000005</v>
      </c>
      <c r="F209" s="4">
        <f>'All 01.12.23 - 31.03.25'!L208</f>
        <v>58.07</v>
      </c>
      <c r="G209" s="4">
        <f>'All 01.12.23 - 31.03.25'!Y208</f>
        <v>51.95</v>
      </c>
      <c r="H209" s="4">
        <f>'All 01.12.23 - 31.03.25'!AO208</f>
        <v>3270.77</v>
      </c>
      <c r="I209" s="4">
        <f>'All 01.12.23 - 31.03.25'!AL208</f>
        <v>7812.32</v>
      </c>
      <c r="J209" s="2">
        <f>'All 01.12.23 - 31.03.25'!AE208</f>
        <v>2322.7600000000002</v>
      </c>
      <c r="K209" s="4">
        <f>'All 01.12.23 - 31.03.25'!AN208</f>
        <v>0.6</v>
      </c>
      <c r="L209" s="4">
        <f>'All 01.12.23 - 31.03.25'!AS208</f>
        <v>3.06</v>
      </c>
      <c r="M209" s="4">
        <f>'All 01.12.23 - 31.03.25'!R208</f>
        <v>0</v>
      </c>
      <c r="N209" s="4">
        <f>'All 01.12.23 - 31.03.25'!P208</f>
        <v>1151718.52</v>
      </c>
      <c r="O209" s="4">
        <f>'All 01.12.23 - 31.03.25'!AA208</f>
        <v>137418.19</v>
      </c>
      <c r="P209">
        <f t="shared" si="3"/>
        <v>1.8900000000003274</v>
      </c>
    </row>
    <row r="210" spans="1:16" ht="13.9" customHeight="1" x14ac:dyDescent="0.35">
      <c r="A210" s="1">
        <f>'All 01.12.23 - 31.03.25'!A209</f>
        <v>45468</v>
      </c>
      <c r="B210" s="2">
        <f>'All 01.12.23 - 31.03.25'!AM209</f>
        <v>61.64</v>
      </c>
      <c r="C210" s="4">
        <f>'All 01.12.23 - 31.03.25'!Q209</f>
        <v>55.58</v>
      </c>
      <c r="D210" s="4">
        <f>'All 01.12.23 - 31.03.25'!T209</f>
        <v>18.64</v>
      </c>
      <c r="E210">
        <f>('All 01.12.23 - 31.03.25'!K209+'All 01.12.23 - 31.03.25'!V209+'All 01.12.23 - 31.03.25'!W209+'All 01.12.23 - 31.03.25'!AG209+'All 01.12.23 - 31.03.25'!AH209+'All 01.12.23 - 31.03.25'!AP209+'All 01.12.23 - 31.03.25'!AQ209+'All 01.12.23 - 31.03.25'!AT209+'All 01.12.23 - 31.03.25'!AW209)/8</f>
        <v>61.800000000000004</v>
      </c>
      <c r="F210" s="4">
        <f>'All 01.12.23 - 31.03.25'!L209</f>
        <v>64.430000000000007</v>
      </c>
      <c r="G210" s="4">
        <f>'All 01.12.23 - 31.03.25'!Y209</f>
        <v>53.44</v>
      </c>
      <c r="H210" s="4">
        <f>'All 01.12.23 - 31.03.25'!AO209</f>
        <v>3770</v>
      </c>
      <c r="I210" s="4">
        <f>'All 01.12.23 - 31.03.25'!AL209</f>
        <v>6252.22</v>
      </c>
      <c r="J210" s="2">
        <f>'All 01.12.23 - 31.03.25'!AE209</f>
        <v>2324</v>
      </c>
      <c r="K210" s="4">
        <f>'All 01.12.23 - 31.03.25'!AN209</f>
        <v>0.6</v>
      </c>
      <c r="L210" s="4">
        <f>'All 01.12.23 - 31.03.25'!AS209</f>
        <v>0.62</v>
      </c>
      <c r="M210" s="4">
        <f>'All 01.12.23 - 31.03.25'!R209</f>
        <v>0</v>
      </c>
      <c r="N210" s="4">
        <f>'All 01.12.23 - 31.03.25'!P209</f>
        <v>1151846.56</v>
      </c>
      <c r="O210" s="4">
        <f>'All 01.12.23 - 31.03.25'!AA209</f>
        <v>137474.57999999999</v>
      </c>
      <c r="P210">
        <f t="shared" si="3"/>
        <v>1.2399999999997817</v>
      </c>
    </row>
    <row r="211" spans="1:16" ht="13.9" customHeight="1" x14ac:dyDescent="0.35">
      <c r="A211" s="1">
        <f>'All 01.12.23 - 31.03.25'!A210</f>
        <v>45469</v>
      </c>
      <c r="B211" s="2">
        <f>'All 01.12.23 - 31.03.25'!AM210</f>
        <v>60.96</v>
      </c>
      <c r="C211" s="4">
        <f>'All 01.12.23 - 31.03.25'!Q210</f>
        <v>55.18</v>
      </c>
      <c r="D211" s="4">
        <f>'All 01.12.23 - 31.03.25'!T210</f>
        <v>16.899999999999999</v>
      </c>
      <c r="E211">
        <f>('All 01.12.23 - 31.03.25'!K210+'All 01.12.23 - 31.03.25'!V210+'All 01.12.23 - 31.03.25'!W210+'All 01.12.23 - 31.03.25'!AG210+'All 01.12.23 - 31.03.25'!AH210+'All 01.12.23 - 31.03.25'!AP210+'All 01.12.23 - 31.03.25'!AQ210+'All 01.12.23 - 31.03.25'!AT210+'All 01.12.23 - 31.03.25'!AW210)/8</f>
        <v>61.243749999999999</v>
      </c>
      <c r="F211" s="4">
        <f>'All 01.12.23 - 31.03.25'!L210</f>
        <v>65.05</v>
      </c>
      <c r="G211" s="4">
        <f>'All 01.12.23 - 31.03.25'!Y210</f>
        <v>53.59</v>
      </c>
      <c r="H211" s="4">
        <f>'All 01.12.23 - 31.03.25'!AO210</f>
        <v>3769.44</v>
      </c>
      <c r="I211" s="4">
        <f>'All 01.12.23 - 31.03.25'!AL210</f>
        <v>8648.33</v>
      </c>
      <c r="J211" s="2">
        <f>'All 01.12.23 - 31.03.25'!AE210</f>
        <v>2325.8000000000002</v>
      </c>
      <c r="K211" s="4">
        <f>'All 01.12.23 - 31.03.25'!AN210</f>
        <v>0.6</v>
      </c>
      <c r="L211" s="4">
        <f>'All 01.12.23 - 31.03.25'!AS210</f>
        <v>0.84</v>
      </c>
      <c r="M211" s="4">
        <f>'All 01.12.23 - 31.03.25'!R210</f>
        <v>0</v>
      </c>
      <c r="N211" s="4">
        <f>'All 01.12.23 - 31.03.25'!P210</f>
        <v>1152101.72</v>
      </c>
      <c r="O211" s="4">
        <f>'All 01.12.23 - 31.03.25'!AA210</f>
        <v>137596.04</v>
      </c>
      <c r="P211">
        <f t="shared" si="3"/>
        <v>1.8000000000001819</v>
      </c>
    </row>
    <row r="212" spans="1:16" ht="13.9" customHeight="1" x14ac:dyDescent="0.35">
      <c r="A212" s="1">
        <f>'All 01.12.23 - 31.03.25'!A211</f>
        <v>45470</v>
      </c>
      <c r="B212" s="2">
        <f>'All 01.12.23 - 31.03.25'!AM211</f>
        <v>60.97</v>
      </c>
      <c r="C212" s="4">
        <f>'All 01.12.23 - 31.03.25'!Q211</f>
        <v>55.14</v>
      </c>
      <c r="D212" s="4">
        <f>'All 01.12.23 - 31.03.25'!T211</f>
        <v>16.690000000000001</v>
      </c>
      <c r="E212">
        <f>('All 01.12.23 - 31.03.25'!K211+'All 01.12.23 - 31.03.25'!V211+'All 01.12.23 - 31.03.25'!W211+'All 01.12.23 - 31.03.25'!AG211+'All 01.12.23 - 31.03.25'!AH211+'All 01.12.23 - 31.03.25'!AP211+'All 01.12.23 - 31.03.25'!AQ211+'All 01.12.23 - 31.03.25'!AT211+'All 01.12.23 - 31.03.25'!AW211)/8</f>
        <v>61.281250000000007</v>
      </c>
      <c r="F212" s="4">
        <f>'All 01.12.23 - 31.03.25'!L211</f>
        <v>64.44</v>
      </c>
      <c r="G212" s="4">
        <f>'All 01.12.23 - 31.03.25'!Y211</f>
        <v>52.75</v>
      </c>
      <c r="H212" s="4">
        <f>'All 01.12.23 - 31.03.25'!AO211</f>
        <v>3792.34</v>
      </c>
      <c r="I212" s="4">
        <f>'All 01.12.23 - 31.03.25'!AL211</f>
        <v>8319.5400000000009</v>
      </c>
      <c r="J212" s="2">
        <f>'All 01.12.23 - 31.03.25'!AE211</f>
        <v>2327.54</v>
      </c>
      <c r="K212" s="4">
        <f>'All 01.12.23 - 31.03.25'!AN211</f>
        <v>0.6</v>
      </c>
      <c r="L212" s="4">
        <f>'All 01.12.23 - 31.03.25'!AS211</f>
        <v>0.81</v>
      </c>
      <c r="M212" s="4">
        <f>'All 01.12.23 - 31.03.25'!R211</f>
        <v>0</v>
      </c>
      <c r="N212" s="4">
        <f>'All 01.12.23 - 31.03.25'!P211</f>
        <v>1152306.25</v>
      </c>
      <c r="O212" s="4">
        <f>'All 01.12.23 - 31.03.25'!AA211</f>
        <v>137695.31</v>
      </c>
      <c r="P212">
        <f t="shared" si="3"/>
        <v>1.7399999999997817</v>
      </c>
    </row>
    <row r="213" spans="1:16" ht="13.9" customHeight="1" x14ac:dyDescent="0.35">
      <c r="A213" s="1">
        <f>'All 01.12.23 - 31.03.25'!A212</f>
        <v>45471</v>
      </c>
      <c r="B213" s="2">
        <f>'All 01.12.23 - 31.03.25'!AM212</f>
        <v>61.01</v>
      </c>
      <c r="C213" s="4">
        <f>'All 01.12.23 - 31.03.25'!Q212</f>
        <v>55.1</v>
      </c>
      <c r="D213" s="4">
        <f>'All 01.12.23 - 31.03.25'!T212</f>
        <v>16.850000000000001</v>
      </c>
      <c r="E213">
        <f>('All 01.12.23 - 31.03.25'!K212+'All 01.12.23 - 31.03.25'!V212+'All 01.12.23 - 31.03.25'!W212+'All 01.12.23 - 31.03.25'!AG212+'All 01.12.23 - 31.03.25'!AH212+'All 01.12.23 - 31.03.25'!AP212+'All 01.12.23 - 31.03.25'!AQ212+'All 01.12.23 - 31.03.25'!AT212+'All 01.12.23 - 31.03.25'!AW212)/8</f>
        <v>61.006250000000009</v>
      </c>
      <c r="F213" s="4">
        <f>'All 01.12.23 - 31.03.25'!L212</f>
        <v>64.650000000000006</v>
      </c>
      <c r="G213" s="4">
        <f>'All 01.12.23 - 31.03.25'!Y212</f>
        <v>52.62</v>
      </c>
      <c r="H213" s="4">
        <f>'All 01.12.23 - 31.03.25'!AO212</f>
        <v>3817.71</v>
      </c>
      <c r="I213" s="4">
        <f>'All 01.12.23 - 31.03.25'!AL212</f>
        <v>8183.68</v>
      </c>
      <c r="J213" s="2">
        <f>'All 01.12.23 - 31.03.25'!AE212</f>
        <v>2329.2600000000002</v>
      </c>
      <c r="K213" s="4">
        <f>'All 01.12.23 - 31.03.25'!AN212</f>
        <v>0.6</v>
      </c>
      <c r="L213" s="4">
        <f>'All 01.12.23 - 31.03.25'!AS212</f>
        <v>0.75</v>
      </c>
      <c r="M213" s="4">
        <f>'All 01.12.23 - 31.03.25'!R212</f>
        <v>0</v>
      </c>
      <c r="N213" s="4">
        <f>'All 01.12.23 - 31.03.25'!P212</f>
        <v>1152496.3899999999</v>
      </c>
      <c r="O213" s="4">
        <f>'All 01.12.23 - 31.03.25'!AA212</f>
        <v>137784.20000000001</v>
      </c>
      <c r="P213">
        <f t="shared" si="3"/>
        <v>1.7200000000002547</v>
      </c>
    </row>
    <row r="214" spans="1:16" ht="13.9" customHeight="1" x14ac:dyDescent="0.35">
      <c r="A214" s="1">
        <f>'All 01.12.23 - 31.03.25'!A213</f>
        <v>45472</v>
      </c>
      <c r="B214" s="2">
        <f>'All 01.12.23 - 31.03.25'!AM213</f>
        <v>60.95</v>
      </c>
      <c r="C214" s="4">
        <f>'All 01.12.23 - 31.03.25'!Q213</f>
        <v>55.16</v>
      </c>
      <c r="D214" s="4">
        <f>'All 01.12.23 - 31.03.25'!T213</f>
        <v>16.93</v>
      </c>
      <c r="E214">
        <f>('All 01.12.23 - 31.03.25'!K213+'All 01.12.23 - 31.03.25'!V213+'All 01.12.23 - 31.03.25'!W213+'All 01.12.23 - 31.03.25'!AG213+'All 01.12.23 - 31.03.25'!AH213+'All 01.12.23 - 31.03.25'!AP213+'All 01.12.23 - 31.03.25'!AQ213+'All 01.12.23 - 31.03.25'!AT213+'All 01.12.23 - 31.03.25'!AW213)/8</f>
        <v>61.482500000000002</v>
      </c>
      <c r="F214" s="4">
        <f>'All 01.12.23 - 31.03.25'!L213</f>
        <v>64.510000000000005</v>
      </c>
      <c r="G214" s="4">
        <f>'All 01.12.23 - 31.03.25'!Y213</f>
        <v>53.17</v>
      </c>
      <c r="H214" s="4">
        <f>'All 01.12.23 - 31.03.25'!AO213</f>
        <v>3696.53</v>
      </c>
      <c r="I214" s="4">
        <f>'All 01.12.23 - 31.03.25'!AL213</f>
        <v>8310.07</v>
      </c>
      <c r="J214" s="2">
        <f>'All 01.12.23 - 31.03.25'!AE213</f>
        <v>2330.8200000000002</v>
      </c>
      <c r="K214" s="4">
        <f>'All 01.12.23 - 31.03.25'!AN213</f>
        <v>0.6</v>
      </c>
      <c r="L214" s="4">
        <f>'All 01.12.23 - 31.03.25'!AS213</f>
        <v>0.78</v>
      </c>
      <c r="M214" s="4">
        <f>'All 01.12.23 - 31.03.25'!R213</f>
        <v>0</v>
      </c>
      <c r="N214" s="4">
        <f>'All 01.12.23 - 31.03.25'!P213</f>
        <v>1152694.06</v>
      </c>
      <c r="O214" s="4">
        <f>'All 01.12.23 - 31.03.25'!AA213</f>
        <v>137876.76</v>
      </c>
      <c r="P214">
        <f t="shared" si="3"/>
        <v>1.5599999999999454</v>
      </c>
    </row>
    <row r="215" spans="1:16" ht="13.9" customHeight="1" x14ac:dyDescent="0.35">
      <c r="A215" s="1">
        <f>'All 01.12.23 - 31.03.25'!A214</f>
        <v>45473</v>
      </c>
      <c r="B215" s="2">
        <f>'All 01.12.23 - 31.03.25'!AM214</f>
        <v>60.91</v>
      </c>
      <c r="C215" s="4">
        <f>'All 01.12.23 - 31.03.25'!Q214</f>
        <v>55.13</v>
      </c>
      <c r="D215" s="4">
        <f>'All 01.12.23 - 31.03.25'!T214</f>
        <v>17.41</v>
      </c>
      <c r="E215">
        <f>('All 01.12.23 - 31.03.25'!K214+'All 01.12.23 - 31.03.25'!V214+'All 01.12.23 - 31.03.25'!W214+'All 01.12.23 - 31.03.25'!AG214+'All 01.12.23 - 31.03.25'!AH214+'All 01.12.23 - 31.03.25'!AP214+'All 01.12.23 - 31.03.25'!AQ214+'All 01.12.23 - 31.03.25'!AT214+'All 01.12.23 - 31.03.25'!AW214)/8</f>
        <v>61.403750000000002</v>
      </c>
      <c r="F215" s="4">
        <f>'All 01.12.23 - 31.03.25'!L214</f>
        <v>63.94</v>
      </c>
      <c r="G215" s="4">
        <f>'All 01.12.23 - 31.03.25'!Y214</f>
        <v>53.21</v>
      </c>
      <c r="H215" s="4">
        <f>'All 01.12.23 - 31.03.25'!AO214</f>
        <v>3744.8</v>
      </c>
      <c r="I215" s="4">
        <f>'All 01.12.23 - 31.03.25'!AL214</f>
        <v>8292.83</v>
      </c>
      <c r="J215" s="2">
        <f>'All 01.12.23 - 31.03.25'!AE214</f>
        <v>2332.46</v>
      </c>
      <c r="K215" s="4">
        <f>'All 01.12.23 - 31.03.25'!AN214</f>
        <v>0.6</v>
      </c>
      <c r="L215" s="4">
        <f>'All 01.12.23 - 31.03.25'!AS214</f>
        <v>0.8</v>
      </c>
      <c r="M215" s="4">
        <f>'All 01.12.23 - 31.03.25'!R214</f>
        <v>0</v>
      </c>
      <c r="N215" s="4">
        <f>'All 01.12.23 - 31.03.25'!P214</f>
        <v>1152880.97</v>
      </c>
      <c r="O215" s="4">
        <f>'All 01.12.23 - 31.03.25'!AA214</f>
        <v>137967.09</v>
      </c>
      <c r="P215">
        <f t="shared" si="3"/>
        <v>1.6399999999998727</v>
      </c>
    </row>
    <row r="216" spans="1:16" ht="13.9" customHeight="1" x14ac:dyDescent="0.35">
      <c r="A216" s="1">
        <f>'All 01.12.23 - 31.03.25'!A215</f>
        <v>45474</v>
      </c>
      <c r="B216" s="2">
        <f>'All 01.12.23 - 31.03.25'!AM215</f>
        <v>61.01</v>
      </c>
      <c r="C216" s="4">
        <f>'All 01.12.23 - 31.03.25'!Q215</f>
        <v>55.25</v>
      </c>
      <c r="D216" s="4">
        <f>'All 01.12.23 - 31.03.25'!T215</f>
        <v>17.41</v>
      </c>
      <c r="E216">
        <f>('All 01.12.23 - 31.03.25'!K215+'All 01.12.23 - 31.03.25'!V215+'All 01.12.23 - 31.03.25'!W215+'All 01.12.23 - 31.03.25'!AG215+'All 01.12.23 - 31.03.25'!AH215+'All 01.12.23 - 31.03.25'!AP215+'All 01.12.23 - 31.03.25'!AQ215+'All 01.12.23 - 31.03.25'!AT215+'All 01.12.23 - 31.03.25'!AW215)/8</f>
        <v>61.396249999999995</v>
      </c>
      <c r="F216" s="4">
        <f>'All 01.12.23 - 31.03.25'!L215</f>
        <v>63.76</v>
      </c>
      <c r="G216" s="4">
        <f>'All 01.12.23 - 31.03.25'!Y215</f>
        <v>52.91</v>
      </c>
      <c r="H216" s="4">
        <f>'All 01.12.23 - 31.03.25'!AO215</f>
        <v>3761.85</v>
      </c>
      <c r="I216" s="4">
        <f>'All 01.12.23 - 31.03.25'!AL215</f>
        <v>7933.7</v>
      </c>
      <c r="J216" s="2">
        <f>'All 01.12.23 - 31.03.25'!AE215</f>
        <v>2334.4299999999998</v>
      </c>
      <c r="K216" s="4">
        <f>'All 01.12.23 - 31.03.25'!AN215</f>
        <v>0.6</v>
      </c>
      <c r="L216" s="4">
        <f>'All 01.12.23 - 31.03.25'!AS215</f>
        <v>0.74</v>
      </c>
      <c r="M216" s="4">
        <f>'All 01.12.23 - 31.03.25'!R215</f>
        <v>0</v>
      </c>
      <c r="N216" s="4">
        <f>'All 01.12.23 - 31.03.25'!P215</f>
        <v>1153087.1100000001</v>
      </c>
      <c r="O216" s="4">
        <f>'All 01.12.23 - 31.03.25'!AA215</f>
        <v>138060.57</v>
      </c>
      <c r="P216">
        <f t="shared" si="3"/>
        <v>1.9699999999997999</v>
      </c>
    </row>
    <row r="217" spans="1:16" ht="13.9" customHeight="1" x14ac:dyDescent="0.35">
      <c r="A217" s="1">
        <f>'All 01.12.23 - 31.03.25'!A216</f>
        <v>45475</v>
      </c>
      <c r="B217" s="2">
        <f>'All 01.12.23 - 31.03.25'!AM216</f>
        <v>61.51</v>
      </c>
      <c r="C217" s="4">
        <f>'All 01.12.23 - 31.03.25'!Q216</f>
        <v>55.21</v>
      </c>
      <c r="D217" s="4">
        <f>'All 01.12.23 - 31.03.25'!T216</f>
        <v>17.14</v>
      </c>
      <c r="E217">
        <f>('All 01.12.23 - 31.03.25'!K216+'All 01.12.23 - 31.03.25'!V216+'All 01.12.23 - 31.03.25'!W216+'All 01.12.23 - 31.03.25'!AG216+'All 01.12.23 - 31.03.25'!AH216+'All 01.12.23 - 31.03.25'!AP216+'All 01.12.23 - 31.03.25'!AQ216+'All 01.12.23 - 31.03.25'!AT216+'All 01.12.23 - 31.03.25'!AW216)/8</f>
        <v>61.233750000000001</v>
      </c>
      <c r="F217" s="4">
        <f>'All 01.12.23 - 31.03.25'!L216</f>
        <v>64.06</v>
      </c>
      <c r="G217" s="4">
        <f>'All 01.12.23 - 31.03.25'!Y216</f>
        <v>52.38</v>
      </c>
      <c r="H217" s="4">
        <f>'All 01.12.23 - 31.03.25'!AO216</f>
        <v>3848.07</v>
      </c>
      <c r="I217" s="4">
        <f>'All 01.12.23 - 31.03.25'!AL216</f>
        <v>8989.1200000000008</v>
      </c>
      <c r="J217" s="2">
        <f>'All 01.12.23 - 31.03.25'!AE216</f>
        <v>2335.9299999999998</v>
      </c>
      <c r="K217" s="4">
        <f>'All 01.12.23 - 31.03.25'!AN216</f>
        <v>0.6</v>
      </c>
      <c r="L217" s="4">
        <f>'All 01.12.23 - 31.03.25'!AS216</f>
        <v>0.79</v>
      </c>
      <c r="M217" s="4">
        <f>'All 01.12.23 - 31.03.25'!R216</f>
        <v>0</v>
      </c>
      <c r="N217" s="4">
        <f>'All 01.12.23 - 31.03.25'!P216</f>
        <v>1153283.75</v>
      </c>
      <c r="O217" s="4">
        <f>'All 01.12.23 - 31.03.25'!AA216</f>
        <v>138153.48000000001</v>
      </c>
      <c r="P217">
        <f t="shared" si="3"/>
        <v>1.5</v>
      </c>
    </row>
    <row r="218" spans="1:16" ht="13.9" customHeight="1" x14ac:dyDescent="0.35">
      <c r="A218" s="1">
        <f>'All 01.12.23 - 31.03.25'!A217</f>
        <v>45476</v>
      </c>
      <c r="B218" s="2">
        <f>'All 01.12.23 - 31.03.25'!AM217</f>
        <v>61.62</v>
      </c>
      <c r="C218" s="4">
        <f>'All 01.12.23 - 31.03.25'!Q217</f>
        <v>55.14</v>
      </c>
      <c r="D218" s="4">
        <f>'All 01.12.23 - 31.03.25'!T217</f>
        <v>16.579999999999998</v>
      </c>
      <c r="E218">
        <f>('All 01.12.23 - 31.03.25'!K217+'All 01.12.23 - 31.03.25'!V217+'All 01.12.23 - 31.03.25'!W217+'All 01.12.23 - 31.03.25'!AG217+'All 01.12.23 - 31.03.25'!AH217+'All 01.12.23 - 31.03.25'!AP217+'All 01.12.23 - 31.03.25'!AQ217+'All 01.12.23 - 31.03.25'!AT217+'All 01.12.23 - 31.03.25'!AW217)/8</f>
        <v>60.777499999999996</v>
      </c>
      <c r="F218" s="4">
        <f>'All 01.12.23 - 31.03.25'!L217</f>
        <v>65.58</v>
      </c>
      <c r="G218" s="4">
        <f>'All 01.12.23 - 31.03.25'!Y217</f>
        <v>50.9</v>
      </c>
      <c r="H218" s="4">
        <f>'All 01.12.23 - 31.03.25'!AO217</f>
        <v>3889.25</v>
      </c>
      <c r="I218" s="4">
        <f>'All 01.12.23 - 31.03.25'!AL217</f>
        <v>15876.88</v>
      </c>
      <c r="J218" s="2">
        <f>'All 01.12.23 - 31.03.25'!AE217</f>
        <v>2338.3000000000002</v>
      </c>
      <c r="K218" s="4">
        <f>'All 01.12.23 - 31.03.25'!AN217</f>
        <v>0.6</v>
      </c>
      <c r="L218" s="4">
        <f>'All 01.12.23 - 31.03.25'!AS217</f>
        <v>1.01</v>
      </c>
      <c r="M218" s="4">
        <f>'All 01.12.23 - 31.03.25'!R217</f>
        <v>0</v>
      </c>
      <c r="N218" s="4">
        <f>'All 01.12.23 - 31.03.25'!P217</f>
        <v>1153540.7</v>
      </c>
      <c r="O218" s="4">
        <f>'All 01.12.23 - 31.03.25'!AA217</f>
        <v>138264.9</v>
      </c>
      <c r="P218">
        <f t="shared" si="3"/>
        <v>2.3700000000003456</v>
      </c>
    </row>
    <row r="219" spans="1:16" ht="13.9" customHeight="1" x14ac:dyDescent="0.35">
      <c r="A219" s="1">
        <f>'All 01.12.23 - 31.03.25'!A218</f>
        <v>45477</v>
      </c>
      <c r="B219" s="2">
        <f>'All 01.12.23 - 31.03.25'!AM218</f>
        <v>61.31</v>
      </c>
      <c r="C219" s="4">
        <f>'All 01.12.23 - 31.03.25'!Q218</f>
        <v>55.34</v>
      </c>
      <c r="D219" s="4">
        <f>'All 01.12.23 - 31.03.25'!T218</f>
        <v>17.04</v>
      </c>
      <c r="E219">
        <f>('All 01.12.23 - 31.03.25'!K218+'All 01.12.23 - 31.03.25'!V218+'All 01.12.23 - 31.03.25'!W218+'All 01.12.23 - 31.03.25'!AG218+'All 01.12.23 - 31.03.25'!AH218+'All 01.12.23 - 31.03.25'!AP218+'All 01.12.23 - 31.03.25'!AQ218+'All 01.12.23 - 31.03.25'!AT218+'All 01.12.23 - 31.03.25'!AW218)/8</f>
        <v>61.138750000000002</v>
      </c>
      <c r="F219" s="4">
        <f>'All 01.12.23 - 31.03.25'!L218</f>
        <v>66.959999999999994</v>
      </c>
      <c r="G219" s="4">
        <f>'All 01.12.23 - 31.03.25'!Y218</f>
        <v>50.22</v>
      </c>
      <c r="H219" s="4">
        <f>'All 01.12.23 - 31.03.25'!AO218</f>
        <v>3765.96</v>
      </c>
      <c r="I219" s="4">
        <f>'All 01.12.23 - 31.03.25'!AL218</f>
        <v>21852.98</v>
      </c>
      <c r="J219" s="2">
        <f>'All 01.12.23 - 31.03.25'!AE218</f>
        <v>2339.7399999999998</v>
      </c>
      <c r="K219" s="4">
        <f>'All 01.12.23 - 31.03.25'!AN218</f>
        <v>0.6</v>
      </c>
      <c r="L219" s="4">
        <f>'All 01.12.23 - 31.03.25'!AS218</f>
        <v>1.22</v>
      </c>
      <c r="M219" s="4">
        <f>'All 01.12.23 - 31.03.25'!R218</f>
        <v>0</v>
      </c>
      <c r="N219" s="4">
        <f>'All 01.12.23 - 31.03.25'!P218</f>
        <v>1154009.19</v>
      </c>
      <c r="O219" s="4">
        <f>'All 01.12.23 - 31.03.25'!AA218</f>
        <v>138341.98000000001</v>
      </c>
      <c r="P219">
        <f t="shared" si="3"/>
        <v>1.4399999999995998</v>
      </c>
    </row>
    <row r="220" spans="1:16" ht="13.9" customHeight="1" x14ac:dyDescent="0.35">
      <c r="A220" s="1">
        <f>'All 01.12.23 - 31.03.25'!A219</f>
        <v>45478</v>
      </c>
      <c r="B220" s="2">
        <f>'All 01.12.23 - 31.03.25'!AM219</f>
        <v>61.29</v>
      </c>
      <c r="C220" s="4">
        <f>'All 01.12.23 - 31.03.25'!Q219</f>
        <v>55.07</v>
      </c>
      <c r="D220" s="4">
        <f>'All 01.12.23 - 31.03.25'!T219</f>
        <v>17.09</v>
      </c>
      <c r="E220">
        <f>('All 01.12.23 - 31.03.25'!K219+'All 01.12.23 - 31.03.25'!V219+'All 01.12.23 - 31.03.25'!W219+'All 01.12.23 - 31.03.25'!AG219+'All 01.12.23 - 31.03.25'!AH219+'All 01.12.23 - 31.03.25'!AP219+'All 01.12.23 - 31.03.25'!AQ219+'All 01.12.23 - 31.03.25'!AT219+'All 01.12.23 - 31.03.25'!AW219)/8</f>
        <v>61.228750000000005</v>
      </c>
      <c r="F220" s="4">
        <f>'All 01.12.23 - 31.03.25'!L219</f>
        <v>63.65</v>
      </c>
      <c r="G220" s="4">
        <f>'All 01.12.23 - 31.03.25'!Y219</f>
        <v>53.19</v>
      </c>
      <c r="H220" s="4">
        <f>'All 01.12.23 - 31.03.25'!AO219</f>
        <v>3914.04</v>
      </c>
      <c r="I220" s="4">
        <f>'All 01.12.23 - 31.03.25'!AL219</f>
        <v>8296.84</v>
      </c>
      <c r="J220" s="2">
        <f>'All 01.12.23 - 31.03.25'!AE219</f>
        <v>2341.5500000000002</v>
      </c>
      <c r="K220" s="4">
        <f>'All 01.12.23 - 31.03.25'!AN219</f>
        <v>0.6</v>
      </c>
      <c r="L220" s="4">
        <f>'All 01.12.23 - 31.03.25'!AS219</f>
        <v>0.77</v>
      </c>
      <c r="M220" s="4">
        <f>'All 01.12.23 - 31.03.25'!R219</f>
        <v>0</v>
      </c>
      <c r="N220" s="4">
        <f>'All 01.12.23 - 31.03.25'!P219</f>
        <v>1154312.49</v>
      </c>
      <c r="O220" s="4">
        <f>'All 01.12.23 - 31.03.25'!AA219</f>
        <v>138436.34</v>
      </c>
      <c r="P220">
        <f t="shared" si="3"/>
        <v>1.8100000000004002</v>
      </c>
    </row>
    <row r="221" spans="1:16" ht="13.9" customHeight="1" x14ac:dyDescent="0.35">
      <c r="A221" s="1">
        <f>'All 01.12.23 - 31.03.25'!A220</f>
        <v>45479</v>
      </c>
      <c r="B221" s="2">
        <f>'All 01.12.23 - 31.03.25'!AM220</f>
        <v>61.15</v>
      </c>
      <c r="C221" s="4">
        <f>'All 01.12.23 - 31.03.25'!Q220</f>
        <v>55.19</v>
      </c>
      <c r="D221" s="4">
        <f>'All 01.12.23 - 31.03.25'!T220</f>
        <v>17.420000000000002</v>
      </c>
      <c r="E221">
        <f>('All 01.12.23 - 31.03.25'!K220+'All 01.12.23 - 31.03.25'!V220+'All 01.12.23 - 31.03.25'!W220+'All 01.12.23 - 31.03.25'!AG220+'All 01.12.23 - 31.03.25'!AH220+'All 01.12.23 - 31.03.25'!AP220+'All 01.12.23 - 31.03.25'!AQ220+'All 01.12.23 - 31.03.25'!AT220+'All 01.12.23 - 31.03.25'!AW220)/8</f>
        <v>60.997500000000002</v>
      </c>
      <c r="F221" s="4">
        <f>'All 01.12.23 - 31.03.25'!L220</f>
        <v>64.08</v>
      </c>
      <c r="G221" s="4">
        <f>'All 01.12.23 - 31.03.25'!Y220</f>
        <v>52.4</v>
      </c>
      <c r="H221" s="4">
        <f>'All 01.12.23 - 31.03.25'!AO220</f>
        <v>3789.27</v>
      </c>
      <c r="I221" s="4">
        <f>'All 01.12.23 - 31.03.25'!AL220</f>
        <v>9977.9699999999993</v>
      </c>
      <c r="J221" s="2">
        <f>'All 01.12.23 - 31.03.25'!AE220</f>
        <v>2343.37</v>
      </c>
      <c r="K221" s="4">
        <f>'All 01.12.23 - 31.03.25'!AN220</f>
        <v>0.6</v>
      </c>
      <c r="L221" s="4">
        <f>'All 01.12.23 - 31.03.25'!AS220</f>
        <v>0.88</v>
      </c>
      <c r="M221" s="4">
        <f>'All 01.12.23 - 31.03.25'!R220</f>
        <v>0</v>
      </c>
      <c r="N221" s="4">
        <f>'All 01.12.23 - 31.03.25'!P220</f>
        <v>1154499.77</v>
      </c>
      <c r="O221" s="4">
        <f>'All 01.12.23 - 31.03.25'!AA220</f>
        <v>138522.70000000001</v>
      </c>
      <c r="P221">
        <f t="shared" si="3"/>
        <v>1.819999999999709</v>
      </c>
    </row>
    <row r="222" spans="1:16" ht="13.9" customHeight="1" x14ac:dyDescent="0.35">
      <c r="A222" s="1">
        <f>'All 01.12.23 - 31.03.25'!A221</f>
        <v>45480</v>
      </c>
      <c r="B222" s="2">
        <f>'All 01.12.23 - 31.03.25'!AM221</f>
        <v>61.32</v>
      </c>
      <c r="C222" s="4">
        <f>'All 01.12.23 - 31.03.25'!Q221</f>
        <v>55.1</v>
      </c>
      <c r="D222" s="4">
        <f>'All 01.12.23 - 31.03.25'!T221</f>
        <v>17.07</v>
      </c>
      <c r="E222">
        <f>('All 01.12.23 - 31.03.25'!K221+'All 01.12.23 - 31.03.25'!V221+'All 01.12.23 - 31.03.25'!W221+'All 01.12.23 - 31.03.25'!AG221+'All 01.12.23 - 31.03.25'!AH221+'All 01.12.23 - 31.03.25'!AP221+'All 01.12.23 - 31.03.25'!AQ221+'All 01.12.23 - 31.03.25'!AT221+'All 01.12.23 - 31.03.25'!AW221)/8</f>
        <v>60.797499999999999</v>
      </c>
      <c r="F222" s="4">
        <f>'All 01.12.23 - 31.03.25'!L221</f>
        <v>63.62</v>
      </c>
      <c r="G222" s="4">
        <f>'All 01.12.23 - 31.03.25'!Y221</f>
        <v>52.19</v>
      </c>
      <c r="H222" s="4">
        <f>'All 01.12.23 - 31.03.25'!AO221</f>
        <v>3901.94</v>
      </c>
      <c r="I222" s="4">
        <f>'All 01.12.23 - 31.03.25'!AL221</f>
        <v>8934.11</v>
      </c>
      <c r="J222" s="2">
        <f>'All 01.12.23 - 31.03.25'!AE221</f>
        <v>2345.5100000000002</v>
      </c>
      <c r="K222" s="4">
        <f>'All 01.12.23 - 31.03.25'!AN221</f>
        <v>0.6</v>
      </c>
      <c r="L222" s="4">
        <f>'All 01.12.23 - 31.03.25'!AS221</f>
        <v>0.75</v>
      </c>
      <c r="M222" s="4">
        <f>'All 01.12.23 - 31.03.25'!R221</f>
        <v>0</v>
      </c>
      <c r="N222" s="4">
        <f>'All 01.12.23 - 31.03.25'!P221</f>
        <v>1154740.81</v>
      </c>
      <c r="O222" s="4">
        <f>'All 01.12.23 - 31.03.25'!AA221</f>
        <v>138628.72</v>
      </c>
      <c r="P222">
        <f t="shared" si="3"/>
        <v>2.1400000000003274</v>
      </c>
    </row>
    <row r="223" spans="1:16" ht="13.9" customHeight="1" x14ac:dyDescent="0.35">
      <c r="A223" s="1">
        <f>'All 01.12.23 - 31.03.25'!A222</f>
        <v>45481</v>
      </c>
      <c r="B223" s="2">
        <f>'All 01.12.23 - 31.03.25'!AM222</f>
        <v>61.39</v>
      </c>
      <c r="C223" s="4">
        <f>'All 01.12.23 - 31.03.25'!Q222</f>
        <v>54.93</v>
      </c>
      <c r="D223" s="4">
        <f>'All 01.12.23 - 31.03.25'!T222</f>
        <v>16.899999999999999</v>
      </c>
      <c r="E223">
        <f>('All 01.12.23 - 31.03.25'!K222+'All 01.12.23 - 31.03.25'!V222+'All 01.12.23 - 31.03.25'!W222+'All 01.12.23 - 31.03.25'!AG222+'All 01.12.23 - 31.03.25'!AH222+'All 01.12.23 - 31.03.25'!AP222+'All 01.12.23 - 31.03.25'!AQ222+'All 01.12.23 - 31.03.25'!AT222+'All 01.12.23 - 31.03.25'!AW222)/8</f>
        <v>60.783750000000005</v>
      </c>
      <c r="F223" s="4">
        <f>'All 01.12.23 - 31.03.25'!L222</f>
        <v>63.46</v>
      </c>
      <c r="G223" s="4">
        <f>'All 01.12.23 - 31.03.25'!Y222</f>
        <v>52.74</v>
      </c>
      <c r="H223" s="4">
        <f>'All 01.12.23 - 31.03.25'!AO222</f>
        <v>4076.84</v>
      </c>
      <c r="I223" s="4">
        <f>'All 01.12.23 - 31.03.25'!AL222</f>
        <v>8495.09</v>
      </c>
      <c r="J223" s="2">
        <f>'All 01.12.23 - 31.03.25'!AE222</f>
        <v>2347.36</v>
      </c>
      <c r="K223" s="4">
        <f>'All 01.12.23 - 31.03.25'!AN222</f>
        <v>0.6</v>
      </c>
      <c r="L223" s="4">
        <f>'All 01.12.23 - 31.03.25'!AS222</f>
        <v>0.73</v>
      </c>
      <c r="M223" s="4">
        <f>'All 01.12.23 - 31.03.25'!R222</f>
        <v>0</v>
      </c>
      <c r="N223" s="4">
        <f>'All 01.12.23 - 31.03.25'!P222</f>
        <v>1154944.6299999999</v>
      </c>
      <c r="O223" s="4">
        <f>'All 01.12.23 - 31.03.25'!AA222</f>
        <v>138723</v>
      </c>
      <c r="P223">
        <f t="shared" si="3"/>
        <v>1.8499999999999091</v>
      </c>
    </row>
    <row r="224" spans="1:16" ht="13.9" customHeight="1" x14ac:dyDescent="0.35">
      <c r="A224" s="1">
        <f>'All 01.12.23 - 31.03.25'!A223</f>
        <v>45482</v>
      </c>
      <c r="B224" s="2">
        <f>'All 01.12.23 - 31.03.25'!AM223</f>
        <v>61.2</v>
      </c>
      <c r="C224" s="4">
        <f>'All 01.12.23 - 31.03.25'!Q223</f>
        <v>55.02</v>
      </c>
      <c r="D224" s="4">
        <f>'All 01.12.23 - 31.03.25'!T223</f>
        <v>16.87</v>
      </c>
      <c r="E224">
        <f>('All 01.12.23 - 31.03.25'!K223+'All 01.12.23 - 31.03.25'!V223+'All 01.12.23 - 31.03.25'!W223+'All 01.12.23 - 31.03.25'!AG223+'All 01.12.23 - 31.03.25'!AH223+'All 01.12.23 - 31.03.25'!AP223+'All 01.12.23 - 31.03.25'!AQ223+'All 01.12.23 - 31.03.25'!AT223+'All 01.12.23 - 31.03.25'!AW223)/8</f>
        <v>60.708750000000009</v>
      </c>
      <c r="F224" s="4">
        <f>'All 01.12.23 - 31.03.25'!L223</f>
        <v>64.260000000000005</v>
      </c>
      <c r="G224" s="4">
        <f>'All 01.12.23 - 31.03.25'!Y223</f>
        <v>52.34</v>
      </c>
      <c r="H224" s="4">
        <f>'All 01.12.23 - 31.03.25'!AO223</f>
        <v>3867.02</v>
      </c>
      <c r="I224" s="4">
        <f>'All 01.12.23 - 31.03.25'!AL223</f>
        <v>8558.9500000000007</v>
      </c>
      <c r="J224" s="2">
        <f>'All 01.12.23 - 31.03.25'!AE223</f>
        <v>2349</v>
      </c>
      <c r="K224" s="4">
        <f>'All 01.12.23 - 31.03.25'!AN223</f>
        <v>0.6</v>
      </c>
      <c r="L224" s="4">
        <f>'All 01.12.23 - 31.03.25'!AS223</f>
        <v>0.71</v>
      </c>
      <c r="M224" s="4">
        <f>'All 01.12.23 - 31.03.25'!R223</f>
        <v>0</v>
      </c>
      <c r="N224" s="4">
        <f>'All 01.12.23 - 31.03.25'!P223</f>
        <v>1155153.51</v>
      </c>
      <c r="O224" s="4">
        <f>'All 01.12.23 - 31.03.25'!AA223</f>
        <v>138820.29</v>
      </c>
      <c r="P224">
        <f t="shared" si="3"/>
        <v>1.6399999999998727</v>
      </c>
    </row>
    <row r="225" spans="1:16" ht="13.9" customHeight="1" x14ac:dyDescent="0.35">
      <c r="A225" s="1">
        <f>'All 01.12.23 - 31.03.25'!A224</f>
        <v>45483</v>
      </c>
      <c r="B225" s="2">
        <f>'All 01.12.23 - 31.03.25'!AM224</f>
        <v>60.98</v>
      </c>
      <c r="C225" s="4">
        <f>'All 01.12.23 - 31.03.25'!Q224</f>
        <v>55.13</v>
      </c>
      <c r="D225" s="4">
        <f>'All 01.12.23 - 31.03.25'!T224</f>
        <v>17.100000000000001</v>
      </c>
      <c r="E225">
        <f>('All 01.12.23 - 31.03.25'!K224+'All 01.12.23 - 31.03.25'!V224+'All 01.12.23 - 31.03.25'!W224+'All 01.12.23 - 31.03.25'!AG224+'All 01.12.23 - 31.03.25'!AH224+'All 01.12.23 - 31.03.25'!AP224+'All 01.12.23 - 31.03.25'!AQ224+'All 01.12.23 - 31.03.25'!AT224+'All 01.12.23 - 31.03.25'!AW224)/8</f>
        <v>60.861249999999998</v>
      </c>
      <c r="F225" s="4">
        <f>'All 01.12.23 - 31.03.25'!L224</f>
        <v>63.62</v>
      </c>
      <c r="G225" s="4">
        <f>'All 01.12.23 - 31.03.25'!Y224</f>
        <v>52.51</v>
      </c>
      <c r="H225" s="4">
        <f>'All 01.12.23 - 31.03.25'!AO224</f>
        <v>3815.96</v>
      </c>
      <c r="I225" s="4">
        <f>'All 01.12.23 - 31.03.25'!AL224</f>
        <v>7916.67</v>
      </c>
      <c r="J225" s="2">
        <f>'All 01.12.23 - 31.03.25'!AE224</f>
        <v>2350.89</v>
      </c>
      <c r="K225" s="4">
        <f>'All 01.12.23 - 31.03.25'!AN224</f>
        <v>0.6</v>
      </c>
      <c r="L225" s="4">
        <f>'All 01.12.23 - 31.03.25'!AS224</f>
        <v>0.66</v>
      </c>
      <c r="M225" s="4">
        <f>'All 01.12.23 - 31.03.25'!R224</f>
        <v>0</v>
      </c>
      <c r="N225" s="4">
        <f>'All 01.12.23 - 31.03.25'!P224</f>
        <v>1155355.96</v>
      </c>
      <c r="O225" s="4">
        <f>'All 01.12.23 - 31.03.25'!AA224</f>
        <v>138913.67000000001</v>
      </c>
      <c r="P225">
        <f t="shared" si="3"/>
        <v>1.8899999999998727</v>
      </c>
    </row>
    <row r="226" spans="1:16" ht="13.9" customHeight="1" x14ac:dyDescent="0.35">
      <c r="A226" s="1">
        <f>'All 01.12.23 - 31.03.25'!A225</f>
        <v>45484</v>
      </c>
      <c r="B226" s="2">
        <f>'All 01.12.23 - 31.03.25'!AM225</f>
        <v>60.92</v>
      </c>
      <c r="C226" s="4">
        <f>'All 01.12.23 - 31.03.25'!Q225</f>
        <v>55.09</v>
      </c>
      <c r="D226" s="4">
        <f>'All 01.12.23 - 31.03.25'!T225</f>
        <v>17.48</v>
      </c>
      <c r="E226">
        <f>('All 01.12.23 - 31.03.25'!K225+'All 01.12.23 - 31.03.25'!V225+'All 01.12.23 - 31.03.25'!W225+'All 01.12.23 - 31.03.25'!AG225+'All 01.12.23 - 31.03.25'!AH225+'All 01.12.23 - 31.03.25'!AP225+'All 01.12.23 - 31.03.25'!AQ225+'All 01.12.23 - 31.03.25'!AT225+'All 01.12.23 - 31.03.25'!AW225)/8</f>
        <v>61.017500000000005</v>
      </c>
      <c r="F226" s="4">
        <f>'All 01.12.23 - 31.03.25'!L225</f>
        <v>63.95</v>
      </c>
      <c r="G226" s="4">
        <f>'All 01.12.23 - 31.03.25'!Y225</f>
        <v>53.11</v>
      </c>
      <c r="H226" s="4">
        <f>'All 01.12.23 - 31.03.25'!AO225</f>
        <v>3823.4</v>
      </c>
      <c r="I226" s="4">
        <f>'All 01.12.23 - 31.03.25'!AL225</f>
        <v>8014.18</v>
      </c>
      <c r="J226" s="2">
        <f>'All 01.12.23 - 31.03.25'!AE225</f>
        <v>2352.73</v>
      </c>
      <c r="K226" s="4">
        <f>'All 01.12.23 - 31.03.25'!AN225</f>
        <v>0.6</v>
      </c>
      <c r="L226" s="4">
        <f>'All 01.12.23 - 31.03.25'!AS225</f>
        <v>0.76</v>
      </c>
      <c r="M226" s="4">
        <f>'All 01.12.23 - 31.03.25'!R225</f>
        <v>0</v>
      </c>
      <c r="N226" s="4">
        <f>'All 01.12.23 - 31.03.25'!P225</f>
        <v>1155558.72</v>
      </c>
      <c r="O226" s="4">
        <f>'All 01.12.23 - 31.03.25'!AA225</f>
        <v>139008.26</v>
      </c>
      <c r="P226">
        <f t="shared" si="3"/>
        <v>1.8400000000001455</v>
      </c>
    </row>
    <row r="227" spans="1:16" ht="13.9" customHeight="1" x14ac:dyDescent="0.35">
      <c r="A227" s="1">
        <f>'All 01.12.23 - 31.03.25'!A226</f>
        <v>45485</v>
      </c>
      <c r="B227" s="2">
        <f>'All 01.12.23 - 31.03.25'!AM226</f>
        <v>60.91</v>
      </c>
      <c r="C227" s="4">
        <f>'All 01.12.23 - 31.03.25'!Q226</f>
        <v>55.14</v>
      </c>
      <c r="D227" s="4">
        <f>'All 01.12.23 - 31.03.25'!T226</f>
        <v>17.78</v>
      </c>
      <c r="E227">
        <f>('All 01.12.23 - 31.03.25'!K226+'All 01.12.23 - 31.03.25'!V226+'All 01.12.23 - 31.03.25'!W226+'All 01.12.23 - 31.03.25'!AG226+'All 01.12.23 - 31.03.25'!AH226+'All 01.12.23 - 31.03.25'!AP226+'All 01.12.23 - 31.03.25'!AQ226+'All 01.12.23 - 31.03.25'!AT226+'All 01.12.23 - 31.03.25'!AW226)/8</f>
        <v>61.138750000000002</v>
      </c>
      <c r="F227" s="4">
        <f>'All 01.12.23 - 31.03.25'!L226</f>
        <v>64.14</v>
      </c>
      <c r="G227" s="4">
        <f>'All 01.12.23 - 31.03.25'!Y226</f>
        <v>53.08</v>
      </c>
      <c r="H227" s="4">
        <f>'All 01.12.23 - 31.03.25'!AO226</f>
        <v>3741.67</v>
      </c>
      <c r="I227" s="4">
        <f>'All 01.12.23 - 31.03.25'!AL226</f>
        <v>8085.07</v>
      </c>
      <c r="J227" s="2">
        <f>'All 01.12.23 - 31.03.25'!AE226</f>
        <v>2354.62</v>
      </c>
      <c r="K227" s="4">
        <f>'All 01.12.23 - 31.03.25'!AN226</f>
        <v>0.6</v>
      </c>
      <c r="L227" s="4">
        <f>'All 01.12.23 - 31.03.25'!AS226</f>
        <v>0.75</v>
      </c>
      <c r="M227" s="4">
        <f>'All 01.12.23 - 31.03.25'!R226</f>
        <v>0</v>
      </c>
      <c r="N227" s="4">
        <f>'All 01.12.23 - 31.03.25'!P226</f>
        <v>1155758.99</v>
      </c>
      <c r="O227" s="4">
        <f>'All 01.12.23 - 31.03.25'!AA226</f>
        <v>139100.07999999999</v>
      </c>
      <c r="P227">
        <f t="shared" si="3"/>
        <v>1.8899999999998727</v>
      </c>
    </row>
    <row r="228" spans="1:16" ht="13.9" customHeight="1" x14ac:dyDescent="0.35">
      <c r="A228" s="1">
        <f>'All 01.12.23 - 31.03.25'!A227</f>
        <v>45486</v>
      </c>
      <c r="B228" s="2">
        <f>'All 01.12.23 - 31.03.25'!AM227</f>
        <v>61.14</v>
      </c>
      <c r="C228" s="4">
        <f>'All 01.12.23 - 31.03.25'!Q227</f>
        <v>55.33</v>
      </c>
      <c r="D228" s="4">
        <f>'All 01.12.23 - 31.03.25'!T227</f>
        <v>18.010000000000002</v>
      </c>
      <c r="E228">
        <f>('All 01.12.23 - 31.03.25'!K227+'All 01.12.23 - 31.03.25'!V227+'All 01.12.23 - 31.03.25'!W227+'All 01.12.23 - 31.03.25'!AG227+'All 01.12.23 - 31.03.25'!AH227+'All 01.12.23 - 31.03.25'!AP227+'All 01.12.23 - 31.03.25'!AQ227+'All 01.12.23 - 31.03.25'!AT227+'All 01.12.23 - 31.03.25'!AW227)/8</f>
        <v>61.225000000000001</v>
      </c>
      <c r="F228" s="4">
        <f>'All 01.12.23 - 31.03.25'!L227</f>
        <v>63.8</v>
      </c>
      <c r="G228" s="4">
        <f>'All 01.12.23 - 31.03.25'!Y227</f>
        <v>52.34</v>
      </c>
      <c r="H228" s="4">
        <f>'All 01.12.23 - 31.03.25'!AO227</f>
        <v>3818.95</v>
      </c>
      <c r="I228" s="4">
        <f>'All 01.12.23 - 31.03.25'!AL227</f>
        <v>8711.23</v>
      </c>
      <c r="J228" s="2">
        <f>'All 01.12.23 - 31.03.25'!AE227</f>
        <v>2356.48</v>
      </c>
      <c r="K228" s="4">
        <f>'All 01.12.23 - 31.03.25'!AN227</f>
        <v>0.6</v>
      </c>
      <c r="L228" s="4">
        <f>'All 01.12.23 - 31.03.25'!AS227</f>
        <v>0.77</v>
      </c>
      <c r="M228" s="4">
        <f>'All 01.12.23 - 31.03.25'!R227</f>
        <v>0</v>
      </c>
      <c r="N228" s="4">
        <f>'All 01.12.23 - 31.03.25'!P227</f>
        <v>1155963.96</v>
      </c>
      <c r="O228" s="4">
        <f>'All 01.12.23 - 31.03.25'!AA227</f>
        <v>139192.41</v>
      </c>
      <c r="P228">
        <f t="shared" si="3"/>
        <v>1.8600000000001273</v>
      </c>
    </row>
    <row r="229" spans="1:16" ht="13.9" customHeight="1" x14ac:dyDescent="0.35">
      <c r="A229" s="1">
        <f>'All 01.12.23 - 31.03.25'!A228</f>
        <v>45487</v>
      </c>
      <c r="B229" s="2">
        <f>'All 01.12.23 - 31.03.25'!AM228</f>
        <v>61.17</v>
      </c>
      <c r="C229" s="4">
        <f>'All 01.12.23 - 31.03.25'!Q228</f>
        <v>55.28</v>
      </c>
      <c r="D229" s="4">
        <f>'All 01.12.23 - 31.03.25'!T228</f>
        <v>17.84</v>
      </c>
      <c r="E229">
        <f>('All 01.12.23 - 31.03.25'!K228+'All 01.12.23 - 31.03.25'!V228+'All 01.12.23 - 31.03.25'!W228+'All 01.12.23 - 31.03.25'!AG228+'All 01.12.23 - 31.03.25'!AH228+'All 01.12.23 - 31.03.25'!AP228+'All 01.12.23 - 31.03.25'!AQ228+'All 01.12.23 - 31.03.25'!AT228+'All 01.12.23 - 31.03.25'!AW228)/8</f>
        <v>61.467500000000001</v>
      </c>
      <c r="F229" s="4">
        <f>'All 01.12.23 - 31.03.25'!L228</f>
        <v>64.569999999999993</v>
      </c>
      <c r="G229" s="4">
        <f>'All 01.12.23 - 31.03.25'!Y228</f>
        <v>53.16</v>
      </c>
      <c r="H229" s="4">
        <f>'All 01.12.23 - 31.03.25'!AO228</f>
        <v>3777.43</v>
      </c>
      <c r="I229" s="4">
        <f>'All 01.12.23 - 31.03.25'!AL228</f>
        <v>8165.62</v>
      </c>
      <c r="J229" s="2">
        <f>'All 01.12.23 - 31.03.25'!AE228</f>
        <v>2358.27</v>
      </c>
      <c r="K229" s="4">
        <f>'All 01.12.23 - 31.03.25'!AN228</f>
        <v>0.6</v>
      </c>
      <c r="L229" s="4">
        <f>'All 01.12.23 - 31.03.25'!AS228</f>
        <v>0.8</v>
      </c>
      <c r="M229" s="4">
        <f>'All 01.12.23 - 31.03.25'!R228</f>
        <v>0</v>
      </c>
      <c r="N229" s="4">
        <f>'All 01.12.23 - 31.03.25'!P228</f>
        <v>1156158.78</v>
      </c>
      <c r="O229" s="4">
        <f>'All 01.12.23 - 31.03.25'!AA228</f>
        <v>139285.26</v>
      </c>
      <c r="P229">
        <f t="shared" si="3"/>
        <v>1.7899999999999636</v>
      </c>
    </row>
    <row r="230" spans="1:16" ht="13.9" customHeight="1" x14ac:dyDescent="0.35">
      <c r="A230" s="1">
        <f>'All 01.12.23 - 31.03.25'!A229</f>
        <v>45488</v>
      </c>
      <c r="B230" s="2">
        <f>'All 01.12.23 - 31.03.25'!AM229</f>
        <v>60.95</v>
      </c>
      <c r="C230" s="4">
        <f>'All 01.12.23 - 31.03.25'!Q229</f>
        <v>55.06</v>
      </c>
      <c r="D230" s="4">
        <f>'All 01.12.23 - 31.03.25'!T229</f>
        <v>17.440000000000001</v>
      </c>
      <c r="E230">
        <f>('All 01.12.23 - 31.03.25'!K229+'All 01.12.23 - 31.03.25'!V229+'All 01.12.23 - 31.03.25'!W229+'All 01.12.23 - 31.03.25'!AG229+'All 01.12.23 - 31.03.25'!AH229+'All 01.12.23 - 31.03.25'!AP229+'All 01.12.23 - 31.03.25'!AQ229+'All 01.12.23 - 31.03.25'!AT229+'All 01.12.23 - 31.03.25'!AW229)/8</f>
        <v>61.10125</v>
      </c>
      <c r="F230" s="4">
        <f>'All 01.12.23 - 31.03.25'!L229</f>
        <v>63.92</v>
      </c>
      <c r="G230" s="4">
        <f>'All 01.12.23 - 31.03.25'!Y229</f>
        <v>52.84</v>
      </c>
      <c r="H230" s="4">
        <f>'All 01.12.23 - 31.03.25'!AO229</f>
        <v>3794.72</v>
      </c>
      <c r="I230" s="4">
        <f>'All 01.12.23 - 31.03.25'!AL229</f>
        <v>7780.49</v>
      </c>
      <c r="J230" s="2">
        <f>'All 01.12.23 - 31.03.25'!AE229</f>
        <v>2359.58</v>
      </c>
      <c r="K230" s="4">
        <f>'All 01.12.23 - 31.03.25'!AN229</f>
        <v>0.6</v>
      </c>
      <c r="L230" s="4">
        <f>'All 01.12.23 - 31.03.25'!AS229</f>
        <v>0.68</v>
      </c>
      <c r="M230" s="4">
        <f>'All 01.12.23 - 31.03.25'!R229</f>
        <v>0</v>
      </c>
      <c r="N230" s="4">
        <f>'All 01.12.23 - 31.03.25'!P229</f>
        <v>1156352.1499999999</v>
      </c>
      <c r="O230" s="4">
        <f>'All 01.12.23 - 31.03.25'!AA229</f>
        <v>139380.92000000001</v>
      </c>
      <c r="P230">
        <f t="shared" si="3"/>
        <v>1.3099999999999454</v>
      </c>
    </row>
    <row r="231" spans="1:16" ht="13.9" customHeight="1" x14ac:dyDescent="0.35">
      <c r="A231" s="1">
        <f>'All 01.12.23 - 31.03.25'!A230</f>
        <v>45489</v>
      </c>
      <c r="B231" s="2">
        <f>'All 01.12.23 - 31.03.25'!AM230</f>
        <v>60.94</v>
      </c>
      <c r="C231" s="4">
        <f>'All 01.12.23 - 31.03.25'!Q230</f>
        <v>55.08</v>
      </c>
      <c r="D231" s="4">
        <f>'All 01.12.23 - 31.03.25'!T230</f>
        <v>17.96</v>
      </c>
      <c r="E231">
        <f>('All 01.12.23 - 31.03.25'!K230+'All 01.12.23 - 31.03.25'!V230+'All 01.12.23 - 31.03.25'!W230+'All 01.12.23 - 31.03.25'!AG230+'All 01.12.23 - 31.03.25'!AH230+'All 01.12.23 - 31.03.25'!AP230+'All 01.12.23 - 31.03.25'!AQ230+'All 01.12.23 - 31.03.25'!AT230+'All 01.12.23 - 31.03.25'!AW230)/8</f>
        <v>61.274999999999999</v>
      </c>
      <c r="F231" s="4">
        <f>'All 01.12.23 - 31.03.25'!L230</f>
        <v>63.78</v>
      </c>
      <c r="G231" s="4">
        <f>'All 01.12.23 - 31.03.25'!Y230</f>
        <v>53.01</v>
      </c>
      <c r="H231" s="4">
        <f>'All 01.12.23 - 31.03.25'!AO230</f>
        <v>3726.81</v>
      </c>
      <c r="I231" s="4">
        <f>'All 01.12.23 - 31.03.25'!AL230</f>
        <v>6810.51</v>
      </c>
      <c r="J231" s="2">
        <f>'All 01.12.23 - 31.03.25'!AE230</f>
        <v>2361.1999999999998</v>
      </c>
      <c r="K231" s="4">
        <f>'All 01.12.23 - 31.03.25'!AN230</f>
        <v>0.6</v>
      </c>
      <c r="L231" s="4">
        <f>'All 01.12.23 - 31.03.25'!AS230</f>
        <v>0.62</v>
      </c>
      <c r="M231" s="4">
        <f>'All 01.12.23 - 31.03.25'!R230</f>
        <v>0</v>
      </c>
      <c r="N231" s="4">
        <f>'All 01.12.23 - 31.03.25'!P230</f>
        <v>1156530.9099999999</v>
      </c>
      <c r="O231" s="4">
        <f>'All 01.12.23 - 31.03.25'!AA230</f>
        <v>139470.26999999999</v>
      </c>
      <c r="P231">
        <f t="shared" si="3"/>
        <v>1.6199999999998909</v>
      </c>
    </row>
    <row r="232" spans="1:16" ht="13.9" customHeight="1" x14ac:dyDescent="0.35">
      <c r="A232" s="1">
        <f>'All 01.12.23 - 31.03.25'!A231</f>
        <v>45490</v>
      </c>
      <c r="B232" s="2">
        <f>'All 01.12.23 - 31.03.25'!AM231</f>
        <v>60.95</v>
      </c>
      <c r="C232" s="4">
        <f>'All 01.12.23 - 31.03.25'!Q231</f>
        <v>55.12</v>
      </c>
      <c r="D232" s="4">
        <f>'All 01.12.23 - 31.03.25'!T231</f>
        <v>18.010000000000002</v>
      </c>
      <c r="E232">
        <f>('All 01.12.23 - 31.03.25'!K231+'All 01.12.23 - 31.03.25'!V231+'All 01.12.23 - 31.03.25'!W231+'All 01.12.23 - 31.03.25'!AG231+'All 01.12.23 - 31.03.25'!AH231+'All 01.12.23 - 31.03.25'!AP231+'All 01.12.23 - 31.03.25'!AQ231+'All 01.12.23 - 31.03.25'!AT231+'All 01.12.23 - 31.03.25'!AW231)/8</f>
        <v>61.318750000000001</v>
      </c>
      <c r="F232" s="4">
        <f>'All 01.12.23 - 31.03.25'!L231</f>
        <v>64.239999999999995</v>
      </c>
      <c r="G232" s="4">
        <f>'All 01.12.23 - 31.03.25'!Y231</f>
        <v>53.65</v>
      </c>
      <c r="H232" s="4">
        <f>'All 01.12.23 - 31.03.25'!AO231</f>
        <v>3779.08</v>
      </c>
      <c r="I232" s="4">
        <f>'All 01.12.23 - 31.03.25'!AL231</f>
        <v>7448.23</v>
      </c>
      <c r="J232" s="2">
        <f>'All 01.12.23 - 31.03.25'!AE231</f>
        <v>2362.44</v>
      </c>
      <c r="K232" s="4">
        <f>'All 01.12.23 - 31.03.25'!AN231</f>
        <v>0.6</v>
      </c>
      <c r="L232" s="4">
        <f>'All 01.12.23 - 31.03.25'!AS231</f>
        <v>0.74</v>
      </c>
      <c r="M232" s="4">
        <f>'All 01.12.23 - 31.03.25'!R231</f>
        <v>0</v>
      </c>
      <c r="N232" s="4">
        <f>'All 01.12.23 - 31.03.25'!P231</f>
        <v>1156708.23</v>
      </c>
      <c r="O232" s="4">
        <f>'All 01.12.23 - 31.03.25'!AA231</f>
        <v>139562.70000000001</v>
      </c>
      <c r="P232">
        <f t="shared" si="3"/>
        <v>1.2400000000002365</v>
      </c>
    </row>
    <row r="233" spans="1:16" ht="13.9" customHeight="1" x14ac:dyDescent="0.35">
      <c r="A233" s="1">
        <f>'All 01.12.23 - 31.03.25'!A232</f>
        <v>45491</v>
      </c>
      <c r="B233" s="2">
        <f>'All 01.12.23 - 31.03.25'!AM232</f>
        <v>60.99</v>
      </c>
      <c r="C233" s="4">
        <f>'All 01.12.23 - 31.03.25'!Q232</f>
        <v>55.12</v>
      </c>
      <c r="D233" s="4">
        <f>'All 01.12.23 - 31.03.25'!T232</f>
        <v>18.03</v>
      </c>
      <c r="E233">
        <f>('All 01.12.23 - 31.03.25'!K232+'All 01.12.23 - 31.03.25'!V232+'All 01.12.23 - 31.03.25'!W232+'All 01.12.23 - 31.03.25'!AG232+'All 01.12.23 - 31.03.25'!AH232+'All 01.12.23 - 31.03.25'!AP232+'All 01.12.23 - 31.03.25'!AQ232+'All 01.12.23 - 31.03.25'!AT232+'All 01.12.23 - 31.03.25'!AW232)/8</f>
        <v>61.274999999999991</v>
      </c>
      <c r="F233" s="4">
        <f>'All 01.12.23 - 31.03.25'!L232</f>
        <v>64.239999999999995</v>
      </c>
      <c r="G233" s="4">
        <f>'All 01.12.23 - 31.03.25'!Y232</f>
        <v>53.13</v>
      </c>
      <c r="H233" s="4">
        <f>'All 01.12.23 - 31.03.25'!AO232</f>
        <v>3801.45</v>
      </c>
      <c r="I233" s="4">
        <f>'All 01.12.23 - 31.03.25'!AL232</f>
        <v>8132.25</v>
      </c>
      <c r="J233" s="2">
        <f>'All 01.12.23 - 31.03.25'!AE232</f>
        <v>2363.73</v>
      </c>
      <c r="K233" s="4">
        <f>'All 01.12.23 - 31.03.25'!AN232</f>
        <v>0.6</v>
      </c>
      <c r="L233" s="4">
        <f>'All 01.12.23 - 31.03.25'!AS232</f>
        <v>0.76</v>
      </c>
      <c r="M233" s="4">
        <f>'All 01.12.23 - 31.03.25'!R232</f>
        <v>0</v>
      </c>
      <c r="N233" s="4">
        <f>'All 01.12.23 - 31.03.25'!P232</f>
        <v>1156888.33</v>
      </c>
      <c r="O233" s="4">
        <f>'All 01.12.23 - 31.03.25'!AA232</f>
        <v>139654.18</v>
      </c>
      <c r="P233">
        <f t="shared" si="3"/>
        <v>1.2899999999999636</v>
      </c>
    </row>
    <row r="234" spans="1:16" ht="13.9" customHeight="1" x14ac:dyDescent="0.35">
      <c r="A234" s="1">
        <f>'All 01.12.23 - 31.03.25'!A233</f>
        <v>45492</v>
      </c>
      <c r="B234" s="2">
        <f>'All 01.12.23 - 31.03.25'!AM233</f>
        <v>60.93</v>
      </c>
      <c r="C234" s="4">
        <f>'All 01.12.23 - 31.03.25'!Q233</f>
        <v>55.05</v>
      </c>
      <c r="D234" s="4">
        <f>'All 01.12.23 - 31.03.25'!T233</f>
        <v>17.98</v>
      </c>
      <c r="E234">
        <f>('All 01.12.23 - 31.03.25'!K233+'All 01.12.23 - 31.03.25'!V233+'All 01.12.23 - 31.03.25'!W233+'All 01.12.23 - 31.03.25'!AG233+'All 01.12.23 - 31.03.25'!AH233+'All 01.12.23 - 31.03.25'!AP233+'All 01.12.23 - 31.03.25'!AQ233+'All 01.12.23 - 31.03.25'!AT233+'All 01.12.23 - 31.03.25'!AW233)/8</f>
        <v>61.221249999999998</v>
      </c>
      <c r="F234" s="4">
        <f>'All 01.12.23 - 31.03.25'!L233</f>
        <v>64.25</v>
      </c>
      <c r="G234" s="4">
        <f>'All 01.12.23 - 31.03.25'!Y233</f>
        <v>53</v>
      </c>
      <c r="H234" s="4">
        <f>'All 01.12.23 - 31.03.25'!AO233</f>
        <v>3794.14</v>
      </c>
      <c r="I234" s="4">
        <f>'All 01.12.23 - 31.03.25'!AL233</f>
        <v>6837.73</v>
      </c>
      <c r="J234" s="2">
        <f>'All 01.12.23 - 31.03.25'!AE233</f>
        <v>2365.4</v>
      </c>
      <c r="K234" s="4">
        <f>'All 01.12.23 - 31.03.25'!AN233</f>
        <v>0.6</v>
      </c>
      <c r="L234" s="4">
        <f>'All 01.12.23 - 31.03.25'!AS233</f>
        <v>0.66</v>
      </c>
      <c r="M234" s="4">
        <f>'All 01.12.23 - 31.03.25'!R233</f>
        <v>0</v>
      </c>
      <c r="N234" s="4">
        <f>'All 01.12.23 - 31.03.25'!P233</f>
        <v>1157075.3799999999</v>
      </c>
      <c r="O234" s="4">
        <f>'All 01.12.23 - 31.03.25'!AA233</f>
        <v>139748.38</v>
      </c>
      <c r="P234">
        <f t="shared" si="3"/>
        <v>1.6700000000000728</v>
      </c>
    </row>
    <row r="235" spans="1:16" ht="13.9" customHeight="1" x14ac:dyDescent="0.35">
      <c r="A235" s="1">
        <f>'All 01.12.23 - 31.03.25'!A234</f>
        <v>45493</v>
      </c>
      <c r="B235" s="2">
        <f>'All 01.12.23 - 31.03.25'!AM234</f>
        <v>60.96</v>
      </c>
      <c r="C235" s="4">
        <f>'All 01.12.23 - 31.03.25'!Q234</f>
        <v>54.55</v>
      </c>
      <c r="D235" s="4">
        <f>'All 01.12.23 - 31.03.25'!T234</f>
        <v>18.829999999999998</v>
      </c>
      <c r="E235">
        <f>('All 01.12.23 - 31.03.25'!K234+'All 01.12.23 - 31.03.25'!V234+'All 01.12.23 - 31.03.25'!W234+'All 01.12.23 - 31.03.25'!AG234+'All 01.12.23 - 31.03.25'!AH234+'All 01.12.23 - 31.03.25'!AP234+'All 01.12.23 - 31.03.25'!AQ234+'All 01.12.23 - 31.03.25'!AT234+'All 01.12.23 - 31.03.25'!AW234)/8</f>
        <v>61.47375000000001</v>
      </c>
      <c r="F235" s="4">
        <f>'All 01.12.23 - 31.03.25'!L234</f>
        <v>64.75</v>
      </c>
      <c r="G235" s="4">
        <f>'All 01.12.23 - 31.03.25'!Y234</f>
        <v>53.86</v>
      </c>
      <c r="H235" s="4">
        <f>'All 01.12.23 - 31.03.25'!AO234</f>
        <v>4207.0200000000004</v>
      </c>
      <c r="I235" s="4">
        <f>'All 01.12.23 - 31.03.25'!AL234</f>
        <v>7358.6</v>
      </c>
      <c r="J235" s="2">
        <f>'All 01.12.23 - 31.03.25'!AE234</f>
        <v>2366.48</v>
      </c>
      <c r="K235" s="4">
        <f>'All 01.12.23 - 31.03.25'!AN234</f>
        <v>0.6</v>
      </c>
      <c r="L235" s="4">
        <f>'All 01.12.23 - 31.03.25'!AS234</f>
        <v>0.73</v>
      </c>
      <c r="M235" s="4">
        <f>'All 01.12.23 - 31.03.25'!R234</f>
        <v>0</v>
      </c>
      <c r="N235" s="4">
        <f>'All 01.12.23 - 31.03.25'!P234</f>
        <v>1157249.1200000001</v>
      </c>
      <c r="O235" s="4">
        <f>'All 01.12.23 - 31.03.25'!AA234</f>
        <v>139847.39000000001</v>
      </c>
      <c r="P235">
        <f t="shared" si="3"/>
        <v>1.0799999999999272</v>
      </c>
    </row>
    <row r="236" spans="1:16" ht="13.9" customHeight="1" x14ac:dyDescent="0.35">
      <c r="A236" s="1">
        <f>'All 01.12.23 - 31.03.25'!A235</f>
        <v>45494</v>
      </c>
      <c r="B236" s="2">
        <f>'All 01.12.23 - 31.03.25'!AM235</f>
        <v>60.92</v>
      </c>
      <c r="C236" s="4">
        <f>'All 01.12.23 - 31.03.25'!Q235</f>
        <v>55.18</v>
      </c>
      <c r="D236" s="4">
        <f>'All 01.12.23 - 31.03.25'!T235</f>
        <v>18</v>
      </c>
      <c r="E236">
        <f>('All 01.12.23 - 31.03.25'!K235+'All 01.12.23 - 31.03.25'!V235+'All 01.12.23 - 31.03.25'!W235+'All 01.12.23 - 31.03.25'!AG235+'All 01.12.23 - 31.03.25'!AH235+'All 01.12.23 - 31.03.25'!AP235+'All 01.12.23 - 31.03.25'!AQ235+'All 01.12.23 - 31.03.25'!AT235+'All 01.12.23 - 31.03.25'!AW235)/8</f>
        <v>61.100000000000009</v>
      </c>
      <c r="F236" s="4">
        <f>'All 01.12.23 - 31.03.25'!L235</f>
        <v>64.17</v>
      </c>
      <c r="G236" s="4">
        <f>'All 01.12.23 - 31.03.25'!Y235</f>
        <v>52.88</v>
      </c>
      <c r="H236" s="4">
        <f>'All 01.12.23 - 31.03.25'!AO235</f>
        <v>3704.26</v>
      </c>
      <c r="I236" s="4">
        <f>'All 01.12.23 - 31.03.25'!AL235</f>
        <v>8268.09</v>
      </c>
      <c r="J236" s="2">
        <f>'All 01.12.23 - 31.03.25'!AE235</f>
        <v>2367.75</v>
      </c>
      <c r="K236" s="4">
        <f>'All 01.12.23 - 31.03.25'!AN235</f>
        <v>0.6</v>
      </c>
      <c r="L236" s="4">
        <f>'All 01.12.23 - 31.03.25'!AS235</f>
        <v>0.71</v>
      </c>
      <c r="M236" s="4">
        <f>'All 01.12.23 - 31.03.25'!R235</f>
        <v>0</v>
      </c>
      <c r="N236" s="4">
        <f>'All 01.12.23 - 31.03.25'!P235</f>
        <v>1157431.1000000001</v>
      </c>
      <c r="O236" s="4">
        <f>'All 01.12.23 - 31.03.25'!AA235</f>
        <v>139945.04</v>
      </c>
      <c r="P236">
        <f t="shared" si="3"/>
        <v>1.2699999999999818</v>
      </c>
    </row>
    <row r="237" spans="1:16" ht="13.9" customHeight="1" x14ac:dyDescent="0.35">
      <c r="A237" s="1">
        <f>'All 01.12.23 - 31.03.25'!A236</f>
        <v>45495</v>
      </c>
      <c r="B237" s="2">
        <f>'All 01.12.23 - 31.03.25'!AM236</f>
        <v>60.94</v>
      </c>
      <c r="C237" s="4">
        <f>'All 01.12.23 - 31.03.25'!Q236</f>
        <v>55.32</v>
      </c>
      <c r="D237" s="4">
        <f>'All 01.12.23 - 31.03.25'!T236</f>
        <v>18.78</v>
      </c>
      <c r="E237">
        <f>('All 01.12.23 - 31.03.25'!K236+'All 01.12.23 - 31.03.25'!V236+'All 01.12.23 - 31.03.25'!W236+'All 01.12.23 - 31.03.25'!AG236+'All 01.12.23 - 31.03.25'!AH236+'All 01.12.23 - 31.03.25'!AP236+'All 01.12.23 - 31.03.25'!AQ236+'All 01.12.23 - 31.03.25'!AT236+'All 01.12.23 - 31.03.25'!AW236)/8</f>
        <v>61.487500000000004</v>
      </c>
      <c r="F237" s="4">
        <f>'All 01.12.23 - 31.03.25'!L236</f>
        <v>64.2</v>
      </c>
      <c r="G237" s="4">
        <f>'All 01.12.23 - 31.03.25'!Y236</f>
        <v>53.42</v>
      </c>
      <c r="H237" s="4">
        <f>'All 01.12.23 - 31.03.25'!AO236</f>
        <v>3687.15</v>
      </c>
      <c r="I237" s="4">
        <f>'All 01.12.23 - 31.03.25'!AL236</f>
        <v>7509.72</v>
      </c>
      <c r="J237" s="2">
        <f>'All 01.12.23 - 31.03.25'!AE236</f>
        <v>2369.29</v>
      </c>
      <c r="K237" s="4">
        <f>'All 01.12.23 - 31.03.25'!AN236</f>
        <v>0.6</v>
      </c>
      <c r="L237" s="4">
        <f>'All 01.12.23 - 31.03.25'!AS236</f>
        <v>0.72</v>
      </c>
      <c r="M237" s="4">
        <f>'All 01.12.23 - 31.03.25'!R236</f>
        <v>0</v>
      </c>
      <c r="N237" s="4">
        <f>'All 01.12.23 - 31.03.25'!P236</f>
        <v>1157610.1000000001</v>
      </c>
      <c r="O237" s="4">
        <f>'All 01.12.23 - 31.03.25'!AA236</f>
        <v>140034.63</v>
      </c>
      <c r="P237">
        <f t="shared" si="3"/>
        <v>1.5399999999999636</v>
      </c>
    </row>
    <row r="238" spans="1:16" ht="13.9" customHeight="1" x14ac:dyDescent="0.35">
      <c r="A238" s="1">
        <f>'All 01.12.23 - 31.03.25'!A237</f>
        <v>45496</v>
      </c>
      <c r="B238" s="2">
        <f>'All 01.12.23 - 31.03.25'!AM237</f>
        <v>60.95</v>
      </c>
      <c r="C238" s="4">
        <f>'All 01.12.23 - 31.03.25'!Q237</f>
        <v>55.25</v>
      </c>
      <c r="D238" s="4">
        <f>'All 01.12.23 - 31.03.25'!T237</f>
        <v>18.43</v>
      </c>
      <c r="E238">
        <f>('All 01.12.23 - 31.03.25'!K237+'All 01.12.23 - 31.03.25'!V237+'All 01.12.23 - 31.03.25'!W237+'All 01.12.23 - 31.03.25'!AG237+'All 01.12.23 - 31.03.25'!AH237+'All 01.12.23 - 31.03.25'!AP237+'All 01.12.23 - 31.03.25'!AQ237+'All 01.12.23 - 31.03.25'!AT237+'All 01.12.23 - 31.03.25'!AW237)/8</f>
        <v>61.442500000000003</v>
      </c>
      <c r="F238" s="4">
        <f>'All 01.12.23 - 31.03.25'!L237</f>
        <v>64.510000000000005</v>
      </c>
      <c r="G238" s="4">
        <f>'All 01.12.23 - 31.03.25'!Y237</f>
        <v>53.2</v>
      </c>
      <c r="H238" s="4">
        <f>'All 01.12.23 - 31.03.25'!AO237</f>
        <v>3757.64</v>
      </c>
      <c r="I238" s="4">
        <f>'All 01.12.23 - 31.03.25'!AL237</f>
        <v>7346.88</v>
      </c>
      <c r="J238" s="2">
        <f>'All 01.12.23 - 31.03.25'!AE237</f>
        <v>2370.52</v>
      </c>
      <c r="K238" s="4">
        <f>'All 01.12.23 - 31.03.25'!AN237</f>
        <v>0.6</v>
      </c>
      <c r="L238" s="4">
        <f>'All 01.12.23 - 31.03.25'!AS237</f>
        <v>0.71</v>
      </c>
      <c r="M238" s="4">
        <f>'All 01.12.23 - 31.03.25'!R237</f>
        <v>0</v>
      </c>
      <c r="N238" s="4">
        <f>'All 01.12.23 - 31.03.25'!P237</f>
        <v>1157787.43</v>
      </c>
      <c r="O238" s="4">
        <f>'All 01.12.23 - 31.03.25'!AA237</f>
        <v>140125.82</v>
      </c>
      <c r="P238">
        <f t="shared" si="3"/>
        <v>1.2300000000000182</v>
      </c>
    </row>
    <row r="239" spans="1:16" ht="13.9" customHeight="1" x14ac:dyDescent="0.35">
      <c r="A239" s="1">
        <f>'All 01.12.23 - 31.03.25'!A238</f>
        <v>45497</v>
      </c>
      <c r="B239" s="2">
        <f>'All 01.12.23 - 31.03.25'!AM238</f>
        <v>60.95</v>
      </c>
      <c r="C239" s="4">
        <f>'All 01.12.23 - 31.03.25'!Q238</f>
        <v>55.13</v>
      </c>
      <c r="D239" s="4">
        <f>'All 01.12.23 - 31.03.25'!T238</f>
        <v>18.45</v>
      </c>
      <c r="E239">
        <f>('All 01.12.23 - 31.03.25'!K238+'All 01.12.23 - 31.03.25'!V238+'All 01.12.23 - 31.03.25'!W238+'All 01.12.23 - 31.03.25'!AG238+'All 01.12.23 - 31.03.25'!AH238+'All 01.12.23 - 31.03.25'!AP238+'All 01.12.23 - 31.03.25'!AQ238+'All 01.12.23 - 31.03.25'!AT238+'All 01.12.23 - 31.03.25'!AW238)/8</f>
        <v>61.678749999999994</v>
      </c>
      <c r="F239" s="4">
        <f>'All 01.12.23 - 31.03.25'!L238</f>
        <v>64.680000000000007</v>
      </c>
      <c r="G239" s="4">
        <f>'All 01.12.23 - 31.03.25'!Y238</f>
        <v>53.49</v>
      </c>
      <c r="H239" s="4">
        <f>'All 01.12.23 - 31.03.25'!AO238</f>
        <v>3805.26</v>
      </c>
      <c r="I239" s="4">
        <f>'All 01.12.23 - 31.03.25'!AL238</f>
        <v>7698.6</v>
      </c>
      <c r="J239" s="2">
        <f>'All 01.12.23 - 31.03.25'!AE238</f>
        <v>2372.08</v>
      </c>
      <c r="K239" s="4">
        <f>'All 01.12.23 - 31.03.25'!AN238</f>
        <v>0.6</v>
      </c>
      <c r="L239" s="4">
        <f>'All 01.12.23 - 31.03.25'!AS238</f>
        <v>0.78</v>
      </c>
      <c r="M239" s="4">
        <f>'All 01.12.23 - 31.03.25'!R238</f>
        <v>0</v>
      </c>
      <c r="N239" s="4">
        <f>'All 01.12.23 - 31.03.25'!P238</f>
        <v>1157970.8400000001</v>
      </c>
      <c r="O239" s="4">
        <f>'All 01.12.23 - 31.03.25'!AA238</f>
        <v>140219.54</v>
      </c>
      <c r="P239">
        <f t="shared" si="3"/>
        <v>1.5599999999999454</v>
      </c>
    </row>
    <row r="240" spans="1:16" ht="13.9" customHeight="1" x14ac:dyDescent="0.35">
      <c r="A240" s="1">
        <f>'All 01.12.23 - 31.03.25'!A239</f>
        <v>45498</v>
      </c>
      <c r="B240" s="2">
        <f>'All 01.12.23 - 31.03.25'!AM239</f>
        <v>61.02</v>
      </c>
      <c r="C240" s="4">
        <f>'All 01.12.23 - 31.03.25'!Q239</f>
        <v>55.18</v>
      </c>
      <c r="D240" s="4">
        <f>'All 01.12.23 - 31.03.25'!T239</f>
        <v>18.64</v>
      </c>
      <c r="E240">
        <f>('All 01.12.23 - 31.03.25'!K239+'All 01.12.23 - 31.03.25'!V239+'All 01.12.23 - 31.03.25'!W239+'All 01.12.23 - 31.03.25'!AG239+'All 01.12.23 - 31.03.25'!AH239+'All 01.12.23 - 31.03.25'!AP239+'All 01.12.23 - 31.03.25'!AQ239+'All 01.12.23 - 31.03.25'!AT239+'All 01.12.23 - 31.03.25'!AW239)/8</f>
        <v>61.643749999999997</v>
      </c>
      <c r="F240" s="4">
        <f>'All 01.12.23 - 31.03.25'!L239</f>
        <v>64.650000000000006</v>
      </c>
      <c r="G240" s="4">
        <f>'All 01.12.23 - 31.03.25'!Y239</f>
        <v>53.59</v>
      </c>
      <c r="H240" s="4">
        <f>'All 01.12.23 - 31.03.25'!AO239</f>
        <v>3766.67</v>
      </c>
      <c r="I240" s="4">
        <f>'All 01.12.23 - 31.03.25'!AL239</f>
        <v>6427.02</v>
      </c>
      <c r="J240" s="2">
        <f>'All 01.12.23 - 31.03.25'!AE239</f>
        <v>2373.4</v>
      </c>
      <c r="K240" s="4">
        <f>'All 01.12.23 - 31.03.25'!AN239</f>
        <v>0.6</v>
      </c>
      <c r="L240" s="4">
        <f>'All 01.12.23 - 31.03.25'!AS239</f>
        <v>0.67</v>
      </c>
      <c r="M240" s="4">
        <f>'All 01.12.23 - 31.03.25'!R239</f>
        <v>0</v>
      </c>
      <c r="N240" s="4">
        <f>'All 01.12.23 - 31.03.25'!P239</f>
        <v>1158147.68</v>
      </c>
      <c r="O240" s="4">
        <f>'All 01.12.23 - 31.03.25'!AA239</f>
        <v>140312.34</v>
      </c>
      <c r="P240">
        <f t="shared" si="3"/>
        <v>1.3200000000001637</v>
      </c>
    </row>
    <row r="241" spans="1:16" ht="13.9" customHeight="1" x14ac:dyDescent="0.35">
      <c r="A241" s="1">
        <f>'All 01.12.23 - 31.03.25'!A240</f>
        <v>45499</v>
      </c>
      <c r="B241" s="2">
        <f>'All 01.12.23 - 31.03.25'!AM240</f>
        <v>61.05</v>
      </c>
      <c r="C241" s="4">
        <f>'All 01.12.23 - 31.03.25'!Q240</f>
        <v>55.15</v>
      </c>
      <c r="D241" s="4">
        <f>'All 01.12.23 - 31.03.25'!T240</f>
        <v>18.66</v>
      </c>
      <c r="E241">
        <f>('All 01.12.23 - 31.03.25'!K240+'All 01.12.23 - 31.03.25'!V240+'All 01.12.23 - 31.03.25'!W240+'All 01.12.23 - 31.03.25'!AG240+'All 01.12.23 - 31.03.25'!AH240+'All 01.12.23 - 31.03.25'!AP240+'All 01.12.23 - 31.03.25'!AQ240+'All 01.12.23 - 31.03.25'!AT240+'All 01.12.23 - 31.03.25'!AW240)/8</f>
        <v>61.69</v>
      </c>
      <c r="F241" s="4">
        <f>'All 01.12.23 - 31.03.25'!L240</f>
        <v>63.85</v>
      </c>
      <c r="G241" s="4">
        <f>'All 01.12.23 - 31.03.25'!Y240</f>
        <v>53.94</v>
      </c>
      <c r="H241" s="4">
        <f>'All 01.12.23 - 31.03.25'!AO240</f>
        <v>3826.3</v>
      </c>
      <c r="I241" s="4">
        <f>'All 01.12.23 - 31.03.25'!AL240</f>
        <v>7025.19</v>
      </c>
      <c r="J241" s="2">
        <f>'All 01.12.23 - 31.03.25'!AE240</f>
        <v>2374.5500000000002</v>
      </c>
      <c r="K241" s="4">
        <f>'All 01.12.23 - 31.03.25'!AN240</f>
        <v>0.6</v>
      </c>
      <c r="L241" s="4">
        <f>'All 01.12.23 - 31.03.25'!AS240</f>
        <v>0.72</v>
      </c>
      <c r="M241" s="4">
        <f>'All 01.12.23 - 31.03.25'!R240</f>
        <v>0</v>
      </c>
      <c r="N241" s="4">
        <f>'All 01.12.23 - 31.03.25'!P240</f>
        <v>1158318.07</v>
      </c>
      <c r="O241" s="4">
        <f>'All 01.12.23 - 31.03.25'!AA240</f>
        <v>140403.6</v>
      </c>
      <c r="P241">
        <f t="shared" si="3"/>
        <v>1.1500000000000909</v>
      </c>
    </row>
    <row r="242" spans="1:16" ht="13.9" customHeight="1" x14ac:dyDescent="0.35">
      <c r="A242" s="1">
        <f>'All 01.12.23 - 31.03.25'!A241</f>
        <v>45500</v>
      </c>
      <c r="B242" s="2">
        <f>'All 01.12.23 - 31.03.25'!AM241</f>
        <v>60.96</v>
      </c>
      <c r="C242" s="4">
        <f>'All 01.12.23 - 31.03.25'!Q241</f>
        <v>55.32</v>
      </c>
      <c r="D242" s="4">
        <f>'All 01.12.23 - 31.03.25'!T241</f>
        <v>19.29</v>
      </c>
      <c r="E242">
        <f>('All 01.12.23 - 31.03.25'!K241+'All 01.12.23 - 31.03.25'!V241+'All 01.12.23 - 31.03.25'!W241+'All 01.12.23 - 31.03.25'!AG241+'All 01.12.23 - 31.03.25'!AH241+'All 01.12.23 - 31.03.25'!AP241+'All 01.12.23 - 31.03.25'!AQ241+'All 01.12.23 - 31.03.25'!AT241+'All 01.12.23 - 31.03.25'!AW241)/8</f>
        <v>61.6175</v>
      </c>
      <c r="F242" s="4">
        <f>'All 01.12.23 - 31.03.25'!L241</f>
        <v>64.709999999999994</v>
      </c>
      <c r="G242" s="4">
        <f>'All 01.12.23 - 31.03.25'!Y241</f>
        <v>53.22</v>
      </c>
      <c r="H242" s="4">
        <f>'All 01.12.23 - 31.03.25'!AO241</f>
        <v>3702.38</v>
      </c>
      <c r="I242" s="4">
        <f>'All 01.12.23 - 31.03.25'!AL241</f>
        <v>5988.1</v>
      </c>
      <c r="J242" s="2">
        <f>'All 01.12.23 - 31.03.25'!AE241</f>
        <v>2375.62</v>
      </c>
      <c r="K242" s="4">
        <f>'All 01.12.23 - 31.03.25'!AN241</f>
        <v>0.6</v>
      </c>
      <c r="L242" s="4">
        <f>'All 01.12.23 - 31.03.25'!AS241</f>
        <v>0.59</v>
      </c>
      <c r="M242" s="4">
        <f>'All 01.12.23 - 31.03.25'!R241</f>
        <v>0</v>
      </c>
      <c r="N242" s="4">
        <f>'All 01.12.23 - 31.03.25'!P241</f>
        <v>1158482.48</v>
      </c>
      <c r="O242" s="4">
        <f>'All 01.12.23 - 31.03.25'!AA241</f>
        <v>140492.24</v>
      </c>
      <c r="P242">
        <f t="shared" si="3"/>
        <v>1.069999999999709</v>
      </c>
    </row>
    <row r="243" spans="1:16" ht="13.9" customHeight="1" x14ac:dyDescent="0.35">
      <c r="A243" s="1">
        <f>'All 01.12.23 - 31.03.25'!A242</f>
        <v>45501</v>
      </c>
      <c r="B243" s="2">
        <f>'All 01.12.23 - 31.03.25'!AM242</f>
        <v>60.93</v>
      </c>
      <c r="C243" s="4">
        <f>'All 01.12.23 - 31.03.25'!Q242</f>
        <v>55.27</v>
      </c>
      <c r="D243" s="4">
        <f>'All 01.12.23 - 31.03.25'!T242</f>
        <v>18.7</v>
      </c>
      <c r="E243">
        <f>('All 01.12.23 - 31.03.25'!K242+'All 01.12.23 - 31.03.25'!V242+'All 01.12.23 - 31.03.25'!W242+'All 01.12.23 - 31.03.25'!AG242+'All 01.12.23 - 31.03.25'!AH242+'All 01.12.23 - 31.03.25'!AP242+'All 01.12.23 - 31.03.25'!AQ242+'All 01.12.23 - 31.03.25'!AT242+'All 01.12.23 - 31.03.25'!AW242)/8</f>
        <v>61.421250000000001</v>
      </c>
      <c r="F243" s="4">
        <f>'All 01.12.23 - 31.03.25'!L242</f>
        <v>64.09</v>
      </c>
      <c r="G243" s="4">
        <f>'All 01.12.23 - 31.03.25'!Y242</f>
        <v>53.7</v>
      </c>
      <c r="H243" s="4">
        <f>'All 01.12.23 - 31.03.25'!AO242</f>
        <v>3675.29</v>
      </c>
      <c r="I243" s="4">
        <f>'All 01.12.23 - 31.03.25'!AL242</f>
        <v>8139.61</v>
      </c>
      <c r="J243" s="2">
        <f>'All 01.12.23 - 31.03.25'!AE242</f>
        <v>2377.4</v>
      </c>
      <c r="K243" s="4">
        <f>'All 01.12.23 - 31.03.25'!AN242</f>
        <v>0.6</v>
      </c>
      <c r="L243" s="4">
        <f>'All 01.12.23 - 31.03.25'!AS242</f>
        <v>0.76</v>
      </c>
      <c r="M243" s="4">
        <f>'All 01.12.23 - 31.03.25'!R242</f>
        <v>0</v>
      </c>
      <c r="N243" s="4">
        <f>'All 01.12.23 - 31.03.25'!P242</f>
        <v>1158678.8999999999</v>
      </c>
      <c r="O243" s="4">
        <f>'All 01.12.23 - 31.03.25'!AA242</f>
        <v>140591.13</v>
      </c>
      <c r="P243">
        <f t="shared" si="3"/>
        <v>1.7800000000002001</v>
      </c>
    </row>
    <row r="244" spans="1:16" ht="13.9" customHeight="1" x14ac:dyDescent="0.35">
      <c r="A244" s="1">
        <f>'All 01.12.23 - 31.03.25'!A243</f>
        <v>45502</v>
      </c>
      <c r="B244" s="2">
        <f>'All 01.12.23 - 31.03.25'!AM243</f>
        <v>61.01</v>
      </c>
      <c r="C244" s="4">
        <f>'All 01.12.23 - 31.03.25'!Q243</f>
        <v>55.33</v>
      </c>
      <c r="D244" s="4">
        <f>'All 01.12.23 - 31.03.25'!T243</f>
        <v>18.48</v>
      </c>
      <c r="E244">
        <f>('All 01.12.23 - 31.03.25'!K243+'All 01.12.23 - 31.03.25'!V243+'All 01.12.23 - 31.03.25'!W243+'All 01.12.23 - 31.03.25'!AG243+'All 01.12.23 - 31.03.25'!AH243+'All 01.12.23 - 31.03.25'!AP243+'All 01.12.23 - 31.03.25'!AQ243+'All 01.12.23 - 31.03.25'!AT243+'All 01.12.23 - 31.03.25'!AW243)/8</f>
        <v>61.546250000000001</v>
      </c>
      <c r="F244" s="4">
        <f>'All 01.12.23 - 31.03.25'!L243</f>
        <v>64.680000000000007</v>
      </c>
      <c r="G244" s="4">
        <f>'All 01.12.23 - 31.03.25'!Y243</f>
        <v>53.61</v>
      </c>
      <c r="H244" s="4">
        <f>'All 01.12.23 - 31.03.25'!AO243</f>
        <v>3671.43</v>
      </c>
      <c r="I244" s="4">
        <f>'All 01.12.23 - 31.03.25'!AL243</f>
        <v>8270.24</v>
      </c>
      <c r="J244" s="2">
        <f>'All 01.12.23 - 31.03.25'!AE243</f>
        <v>2378.62</v>
      </c>
      <c r="K244" s="4">
        <f>'All 01.12.23 - 31.03.25'!AN243</f>
        <v>0.6</v>
      </c>
      <c r="L244" s="4">
        <f>'All 01.12.23 - 31.03.25'!AS243</f>
        <v>0.71</v>
      </c>
      <c r="M244" s="4">
        <f>'All 01.12.23 - 31.03.25'!R243</f>
        <v>0</v>
      </c>
      <c r="N244" s="4">
        <f>'All 01.12.23 - 31.03.25'!P243</f>
        <v>1158855.1200000001</v>
      </c>
      <c r="O244" s="4">
        <f>'All 01.12.23 - 31.03.25'!AA243</f>
        <v>140679</v>
      </c>
      <c r="P244">
        <f t="shared" si="3"/>
        <v>1.2199999999997999</v>
      </c>
    </row>
    <row r="245" spans="1:16" ht="13.9" customHeight="1" x14ac:dyDescent="0.35">
      <c r="A245" s="1">
        <f>'All 01.12.23 - 31.03.25'!A244</f>
        <v>45503</v>
      </c>
      <c r="B245" s="2">
        <f>'All 01.12.23 - 31.03.25'!AM244</f>
        <v>61</v>
      </c>
      <c r="C245" s="4">
        <f>'All 01.12.23 - 31.03.25'!Q244</f>
        <v>55.29</v>
      </c>
      <c r="D245" s="4">
        <f>'All 01.12.23 - 31.03.25'!T244</f>
        <v>18.41</v>
      </c>
      <c r="E245">
        <f>('All 01.12.23 - 31.03.25'!K244+'All 01.12.23 - 31.03.25'!V244+'All 01.12.23 - 31.03.25'!W244+'All 01.12.23 - 31.03.25'!AG244+'All 01.12.23 - 31.03.25'!AH244+'All 01.12.23 - 31.03.25'!AP244+'All 01.12.23 - 31.03.25'!AQ244+'All 01.12.23 - 31.03.25'!AT244+'All 01.12.23 - 31.03.25'!AW244)/8</f>
        <v>61.36</v>
      </c>
      <c r="F245" s="4">
        <f>'All 01.12.23 - 31.03.25'!L244</f>
        <v>64.989999999999995</v>
      </c>
      <c r="G245" s="4">
        <f>'All 01.12.23 - 31.03.25'!Y244</f>
        <v>53.24</v>
      </c>
      <c r="H245" s="4">
        <f>'All 01.12.23 - 31.03.25'!AO244</f>
        <v>3700.37</v>
      </c>
      <c r="I245" s="4">
        <f>'All 01.12.23 - 31.03.25'!AL244</f>
        <v>7627.41</v>
      </c>
      <c r="J245" s="2">
        <f>'All 01.12.23 - 31.03.25'!AE244</f>
        <v>2379.9299999999998</v>
      </c>
      <c r="K245" s="4">
        <f>'All 01.12.23 - 31.03.25'!AN244</f>
        <v>0.6</v>
      </c>
      <c r="L245" s="4">
        <f>'All 01.12.23 - 31.03.25'!AS244</f>
        <v>0.8</v>
      </c>
      <c r="M245" s="4">
        <f>'All 01.12.23 - 31.03.25'!R244</f>
        <v>0</v>
      </c>
      <c r="N245" s="4">
        <f>'All 01.12.23 - 31.03.25'!P244</f>
        <v>1159029.19</v>
      </c>
      <c r="O245" s="4">
        <f>'All 01.12.23 - 31.03.25'!AA244</f>
        <v>140766.96</v>
      </c>
      <c r="P245">
        <f t="shared" si="3"/>
        <v>1.3099999999999454</v>
      </c>
    </row>
    <row r="246" spans="1:16" ht="13.9" customHeight="1" x14ac:dyDescent="0.35">
      <c r="A246" s="1">
        <f>'All 01.12.23 - 31.03.25'!A245</f>
        <v>45504</v>
      </c>
      <c r="B246" s="2">
        <f>'All 01.12.23 - 31.03.25'!AM245</f>
        <v>60.95</v>
      </c>
      <c r="C246" s="4">
        <f>'All 01.12.23 - 31.03.25'!Q245</f>
        <v>55.21</v>
      </c>
      <c r="D246" s="4">
        <f>'All 01.12.23 - 31.03.25'!T245</f>
        <v>18.59</v>
      </c>
      <c r="E246">
        <f>('All 01.12.23 - 31.03.25'!K245+'All 01.12.23 - 31.03.25'!V245+'All 01.12.23 - 31.03.25'!W245+'All 01.12.23 - 31.03.25'!AG245+'All 01.12.23 - 31.03.25'!AH245+'All 01.12.23 - 31.03.25'!AP245+'All 01.12.23 - 31.03.25'!AQ245+'All 01.12.23 - 31.03.25'!AT245+'All 01.12.23 - 31.03.25'!AW245)/8</f>
        <v>61.498749999999994</v>
      </c>
      <c r="F246" s="4">
        <f>'All 01.12.23 - 31.03.25'!L245</f>
        <v>64.180000000000007</v>
      </c>
      <c r="G246" s="4">
        <f>'All 01.12.23 - 31.03.25'!Y245</f>
        <v>53.49</v>
      </c>
      <c r="H246" s="4">
        <f>'All 01.12.23 - 31.03.25'!AO245</f>
        <v>3691.47</v>
      </c>
      <c r="I246" s="4">
        <f>'All 01.12.23 - 31.03.25'!AL245</f>
        <v>7120.54</v>
      </c>
      <c r="J246" s="2">
        <f>'All 01.12.23 - 31.03.25'!AE245</f>
        <v>2381.54</v>
      </c>
      <c r="K246" s="4">
        <f>'All 01.12.23 - 31.03.25'!AN245</f>
        <v>0.6</v>
      </c>
      <c r="L246" s="4">
        <f>'All 01.12.23 - 31.03.25'!AS245</f>
        <v>0.68</v>
      </c>
      <c r="M246" s="4">
        <f>'All 01.12.23 - 31.03.25'!R245</f>
        <v>0</v>
      </c>
      <c r="N246" s="4">
        <f>'All 01.12.23 - 31.03.25'!P245</f>
        <v>1159216.1599999999</v>
      </c>
      <c r="O246" s="4">
        <f>'All 01.12.23 - 31.03.25'!AA245</f>
        <v>140859.25</v>
      </c>
      <c r="P246">
        <f t="shared" si="3"/>
        <v>1.6100000000001273</v>
      </c>
    </row>
    <row r="247" spans="1:16" ht="13.9" customHeight="1" x14ac:dyDescent="0.35">
      <c r="A247" s="1">
        <f>'All 01.12.23 - 31.03.25'!A246</f>
        <v>45505</v>
      </c>
      <c r="B247" s="2">
        <f>'All 01.12.23 - 31.03.25'!AM246</f>
        <v>60.94</v>
      </c>
      <c r="C247" s="4">
        <f>'All 01.12.23 - 31.03.25'!Q246</f>
        <v>55.16</v>
      </c>
      <c r="D247" s="4">
        <f>'All 01.12.23 - 31.03.25'!T246</f>
        <v>18.940000000000001</v>
      </c>
      <c r="E247">
        <f>('All 01.12.23 - 31.03.25'!K246+'All 01.12.23 - 31.03.25'!V246+'All 01.12.23 - 31.03.25'!W246+'All 01.12.23 - 31.03.25'!AG246+'All 01.12.23 - 31.03.25'!AH246+'All 01.12.23 - 31.03.25'!AP246+'All 01.12.23 - 31.03.25'!AQ246+'All 01.12.23 - 31.03.25'!AT246+'All 01.12.23 - 31.03.25'!AW246)/8</f>
        <v>61.752499999999998</v>
      </c>
      <c r="F247" s="4">
        <f>'All 01.12.23 - 31.03.25'!L246</f>
        <v>64.150000000000006</v>
      </c>
      <c r="G247" s="4">
        <f>'All 01.12.23 - 31.03.25'!Y246</f>
        <v>53.92</v>
      </c>
      <c r="H247" s="4">
        <f>'All 01.12.23 - 31.03.25'!AO246</f>
        <v>3680.17</v>
      </c>
      <c r="I247" s="4">
        <f>'All 01.12.23 - 31.03.25'!AL246</f>
        <v>5370.89</v>
      </c>
      <c r="J247" s="2">
        <f>'All 01.12.23 - 31.03.25'!AE246</f>
        <v>2382.91</v>
      </c>
      <c r="K247" s="4">
        <f>'All 01.12.23 - 31.03.25'!AN246</f>
        <v>0.6</v>
      </c>
      <c r="L247" s="4">
        <f>'All 01.12.23 - 31.03.25'!AS246</f>
        <v>0.54</v>
      </c>
      <c r="M247" s="4">
        <f>'All 01.12.23 - 31.03.25'!R246</f>
        <v>0</v>
      </c>
      <c r="N247" s="4">
        <f>'All 01.12.23 - 31.03.25'!P246</f>
        <v>1159392.9099999999</v>
      </c>
      <c r="O247" s="4">
        <f>'All 01.12.23 - 31.03.25'!AA246</f>
        <v>140946.6</v>
      </c>
      <c r="P247">
        <f t="shared" si="3"/>
        <v>1.3699999999998909</v>
      </c>
    </row>
    <row r="248" spans="1:16" ht="13.9" customHeight="1" x14ac:dyDescent="0.35">
      <c r="A248" s="1">
        <f>'All 01.12.23 - 31.03.25'!A247</f>
        <v>45506</v>
      </c>
      <c r="B248" s="2">
        <f>'All 01.12.23 - 31.03.25'!AM247</f>
        <v>60.95</v>
      </c>
      <c r="C248" s="4">
        <f>'All 01.12.23 - 31.03.25'!Q247</f>
        <v>55.26</v>
      </c>
      <c r="D248" s="4">
        <f>'All 01.12.23 - 31.03.25'!T247</f>
        <v>18.71</v>
      </c>
      <c r="E248">
        <f>('All 01.12.23 - 31.03.25'!K247+'All 01.12.23 - 31.03.25'!V247+'All 01.12.23 - 31.03.25'!W247+'All 01.12.23 - 31.03.25'!AG247+'All 01.12.23 - 31.03.25'!AH247+'All 01.12.23 - 31.03.25'!AP247+'All 01.12.23 - 31.03.25'!AQ247+'All 01.12.23 - 31.03.25'!AT247+'All 01.12.23 - 31.03.25'!AW247)/8</f>
        <v>61.58</v>
      </c>
      <c r="F248" s="4">
        <f>'All 01.12.23 - 31.03.25'!L247</f>
        <v>64.5</v>
      </c>
      <c r="G248" s="4">
        <f>'All 01.12.23 - 31.03.25'!Y247</f>
        <v>53.45</v>
      </c>
      <c r="H248" s="4">
        <f>'All 01.12.23 - 31.03.25'!AO247</f>
        <v>3667.84</v>
      </c>
      <c r="I248" s="4">
        <f>'All 01.12.23 - 31.03.25'!AL247</f>
        <v>6546.67</v>
      </c>
      <c r="J248" s="2">
        <f>'All 01.12.23 - 31.03.25'!AE247</f>
        <v>2384.44</v>
      </c>
      <c r="K248" s="4">
        <f>'All 01.12.23 - 31.03.25'!AN247</f>
        <v>0.6</v>
      </c>
      <c r="L248" s="4">
        <f>'All 01.12.23 - 31.03.25'!AS247</f>
        <v>0.65</v>
      </c>
      <c r="M248" s="4">
        <f>'All 01.12.23 - 31.03.25'!R247</f>
        <v>0</v>
      </c>
      <c r="N248" s="4">
        <f>'All 01.12.23 - 31.03.25'!P247</f>
        <v>1159577.25</v>
      </c>
      <c r="O248" s="4">
        <f>'All 01.12.23 - 31.03.25'!AA247</f>
        <v>141040.48000000001</v>
      </c>
      <c r="P248">
        <f t="shared" si="3"/>
        <v>1.5300000000002001</v>
      </c>
    </row>
    <row r="249" spans="1:16" ht="13.9" customHeight="1" x14ac:dyDescent="0.35">
      <c r="A249" s="1">
        <f>'All 01.12.23 - 31.03.25'!A248</f>
        <v>45507</v>
      </c>
      <c r="B249" s="2">
        <f>'All 01.12.23 - 31.03.25'!AM248</f>
        <v>60.93</v>
      </c>
      <c r="C249" s="4">
        <f>'All 01.12.23 - 31.03.25'!Q248</f>
        <v>55.33</v>
      </c>
      <c r="D249" s="4">
        <f>'All 01.12.23 - 31.03.25'!T248</f>
        <v>19.04</v>
      </c>
      <c r="E249">
        <f>('All 01.12.23 - 31.03.25'!K248+'All 01.12.23 - 31.03.25'!V248+'All 01.12.23 - 31.03.25'!W248+'All 01.12.23 - 31.03.25'!AG248+'All 01.12.23 - 31.03.25'!AH248+'All 01.12.23 - 31.03.25'!AP248+'All 01.12.23 - 31.03.25'!AQ248+'All 01.12.23 - 31.03.25'!AT248+'All 01.12.23 - 31.03.25'!AW248)/8</f>
        <v>61.328749999999999</v>
      </c>
      <c r="F249" s="4">
        <f>'All 01.12.23 - 31.03.25'!L248</f>
        <v>64.900000000000006</v>
      </c>
      <c r="G249" s="4">
        <f>'All 01.12.23 - 31.03.25'!Y248</f>
        <v>52.7</v>
      </c>
      <c r="H249" s="4">
        <f>'All 01.12.23 - 31.03.25'!AO248</f>
        <v>3707.06</v>
      </c>
      <c r="I249" s="4">
        <f>'All 01.12.23 - 31.03.25'!AL248</f>
        <v>7986.67</v>
      </c>
      <c r="J249" s="2">
        <f>'All 01.12.23 - 31.03.25'!AE248</f>
        <v>2385.8200000000002</v>
      </c>
      <c r="K249" s="4">
        <f>'All 01.12.23 - 31.03.25'!AN248</f>
        <v>0.6</v>
      </c>
      <c r="L249" s="4">
        <f>'All 01.12.23 - 31.03.25'!AS248</f>
        <v>0.72</v>
      </c>
      <c r="M249" s="4">
        <f>'All 01.12.23 - 31.03.25'!R248</f>
        <v>0</v>
      </c>
      <c r="N249" s="4">
        <f>'All 01.12.23 - 31.03.25'!P248</f>
        <v>1159758.27</v>
      </c>
      <c r="O249" s="4">
        <f>'All 01.12.23 - 31.03.25'!AA248</f>
        <v>141130.46</v>
      </c>
      <c r="P249">
        <f t="shared" si="3"/>
        <v>1.3800000000001091</v>
      </c>
    </row>
    <row r="250" spans="1:16" ht="13.9" customHeight="1" x14ac:dyDescent="0.35">
      <c r="A250" s="1">
        <f>'All 01.12.23 - 31.03.25'!A249</f>
        <v>45508</v>
      </c>
      <c r="B250" s="2">
        <f>'All 01.12.23 - 31.03.25'!AM249</f>
        <v>61.1</v>
      </c>
      <c r="C250" s="4">
        <f>'All 01.12.23 - 31.03.25'!Q249</f>
        <v>55.44</v>
      </c>
      <c r="D250" s="4">
        <f>'All 01.12.23 - 31.03.25'!T249</f>
        <v>19.809999999999999</v>
      </c>
      <c r="E250">
        <f>('All 01.12.23 - 31.03.25'!K249+'All 01.12.23 - 31.03.25'!V249+'All 01.12.23 - 31.03.25'!W249+'All 01.12.23 - 31.03.25'!AG249+'All 01.12.23 - 31.03.25'!AH249+'All 01.12.23 - 31.03.25'!AP249+'All 01.12.23 - 31.03.25'!AQ249+'All 01.12.23 - 31.03.25'!AT249+'All 01.12.23 - 31.03.25'!AW249)/8</f>
        <v>61.775000000000006</v>
      </c>
      <c r="F250" s="4">
        <f>'All 01.12.23 - 31.03.25'!L249</f>
        <v>65.180000000000007</v>
      </c>
      <c r="G250" s="4">
        <f>'All 01.12.23 - 31.03.25'!Y249</f>
        <v>53.58</v>
      </c>
      <c r="H250" s="4">
        <f>'All 01.12.23 - 31.03.25'!AO249</f>
        <v>3689.83</v>
      </c>
      <c r="I250" s="4">
        <f>'All 01.12.23 - 31.03.25'!AL249</f>
        <v>5503.95</v>
      </c>
      <c r="J250" s="2">
        <f>'All 01.12.23 - 31.03.25'!AE249</f>
        <v>2387.27</v>
      </c>
      <c r="K250" s="4">
        <f>'All 01.12.23 - 31.03.25'!AN249</f>
        <v>0.6</v>
      </c>
      <c r="L250" s="4">
        <f>'All 01.12.23 - 31.03.25'!AS249</f>
        <v>0.57999999999999996</v>
      </c>
      <c r="M250" s="4">
        <f>'All 01.12.23 - 31.03.25'!R249</f>
        <v>0</v>
      </c>
      <c r="N250" s="4">
        <f>'All 01.12.23 - 31.03.25'!P249</f>
        <v>1159919.1499999999</v>
      </c>
      <c r="O250" s="4">
        <f>'All 01.12.23 - 31.03.25'!AA249</f>
        <v>141211.41</v>
      </c>
      <c r="P250">
        <f t="shared" si="3"/>
        <v>1.4499999999998181</v>
      </c>
    </row>
    <row r="251" spans="1:16" ht="13.9" customHeight="1" x14ac:dyDescent="0.35">
      <c r="A251" s="1">
        <f>'All 01.12.23 - 31.03.25'!A250</f>
        <v>45509</v>
      </c>
      <c r="B251" s="2">
        <f>'All 01.12.23 - 31.03.25'!AM250</f>
        <v>60.92</v>
      </c>
      <c r="C251" s="4">
        <f>'All 01.12.23 - 31.03.25'!Q250</f>
        <v>55.32</v>
      </c>
      <c r="D251" s="4">
        <f>'All 01.12.23 - 31.03.25'!T250</f>
        <v>19</v>
      </c>
      <c r="E251">
        <f>('All 01.12.23 - 31.03.25'!K250+'All 01.12.23 - 31.03.25'!V250+'All 01.12.23 - 31.03.25'!W250+'All 01.12.23 - 31.03.25'!AG250+'All 01.12.23 - 31.03.25'!AH250+'All 01.12.23 - 31.03.25'!AP250+'All 01.12.23 - 31.03.25'!AQ250+'All 01.12.23 - 31.03.25'!AT250+'All 01.12.23 - 31.03.25'!AW250)/8</f>
        <v>61.537500000000001</v>
      </c>
      <c r="F251" s="4">
        <f>'All 01.12.23 - 31.03.25'!L250</f>
        <v>64.63</v>
      </c>
      <c r="G251" s="4">
        <f>'All 01.12.23 - 31.03.25'!Y250</f>
        <v>53.54</v>
      </c>
      <c r="H251" s="4">
        <f>'All 01.12.23 - 31.03.25'!AO250</f>
        <v>3693.81</v>
      </c>
      <c r="I251" s="4">
        <f>'All 01.12.23 - 31.03.25'!AL250</f>
        <v>7279.05</v>
      </c>
      <c r="J251" s="2">
        <f>'All 01.12.23 - 31.03.25'!AE250</f>
        <v>2388.5500000000002</v>
      </c>
      <c r="K251" s="4">
        <f>'All 01.12.23 - 31.03.25'!AN250</f>
        <v>0.6</v>
      </c>
      <c r="L251" s="4">
        <f>'All 01.12.23 - 31.03.25'!AS250</f>
        <v>0.72</v>
      </c>
      <c r="M251" s="4">
        <f>'All 01.12.23 - 31.03.25'!R250</f>
        <v>0</v>
      </c>
      <c r="N251" s="4">
        <f>'All 01.12.23 - 31.03.25'!P250</f>
        <v>1160110.8600000001</v>
      </c>
      <c r="O251" s="4">
        <f>'All 01.12.23 - 31.03.25'!AA250</f>
        <v>141309.9</v>
      </c>
      <c r="P251">
        <f t="shared" si="3"/>
        <v>1.2800000000002001</v>
      </c>
    </row>
    <row r="252" spans="1:16" ht="13.9" customHeight="1" x14ac:dyDescent="0.35">
      <c r="A252" s="1">
        <f>'All 01.12.23 - 31.03.25'!A251</f>
        <v>45510</v>
      </c>
      <c r="B252" s="2">
        <f>'All 01.12.23 - 31.03.25'!AM251</f>
        <v>60.95</v>
      </c>
      <c r="C252" s="4">
        <f>'All 01.12.23 - 31.03.25'!Q251</f>
        <v>55.24</v>
      </c>
      <c r="D252" s="4">
        <f>'All 01.12.23 - 31.03.25'!T251</f>
        <v>18.93</v>
      </c>
      <c r="E252">
        <f>('All 01.12.23 - 31.03.25'!K251+'All 01.12.23 - 31.03.25'!V251+'All 01.12.23 - 31.03.25'!W251+'All 01.12.23 - 31.03.25'!AG251+'All 01.12.23 - 31.03.25'!AH251+'All 01.12.23 - 31.03.25'!AP251+'All 01.12.23 - 31.03.25'!AQ251+'All 01.12.23 - 31.03.25'!AT251+'All 01.12.23 - 31.03.25'!AW251)/8</f>
        <v>61.376250000000013</v>
      </c>
      <c r="F252" s="4">
        <f>'All 01.12.23 - 31.03.25'!L251</f>
        <v>65.040000000000006</v>
      </c>
      <c r="G252" s="4">
        <f>'All 01.12.23 - 31.03.25'!Y251</f>
        <v>53.27</v>
      </c>
      <c r="H252" s="4">
        <f>'All 01.12.23 - 31.03.25'!AO251</f>
        <v>3710.37</v>
      </c>
      <c r="I252" s="4">
        <f>'All 01.12.23 - 31.03.25'!AL251</f>
        <v>6884.81</v>
      </c>
      <c r="J252" s="2">
        <f>'All 01.12.23 - 31.03.25'!AE251</f>
        <v>2389.85</v>
      </c>
      <c r="K252" s="4">
        <f>'All 01.12.23 - 31.03.25'!AN251</f>
        <v>0.6</v>
      </c>
      <c r="L252" s="4">
        <f>'All 01.12.23 - 31.03.25'!AS251</f>
        <v>0.7</v>
      </c>
      <c r="M252" s="4">
        <f>'All 01.12.23 - 31.03.25'!R251</f>
        <v>0</v>
      </c>
      <c r="N252" s="4">
        <f>'All 01.12.23 - 31.03.25'!P251</f>
        <v>1160291.52</v>
      </c>
      <c r="O252" s="4">
        <f>'All 01.12.23 - 31.03.25'!AA251</f>
        <v>141403.03</v>
      </c>
      <c r="P252">
        <f t="shared" si="3"/>
        <v>1.2999999999997272</v>
      </c>
    </row>
    <row r="253" spans="1:16" ht="13.9" customHeight="1" x14ac:dyDescent="0.35">
      <c r="A253" s="1">
        <f>'All 01.12.23 - 31.03.25'!A252</f>
        <v>45511</v>
      </c>
      <c r="B253" s="2">
        <f>'All 01.12.23 - 31.03.25'!AM252</f>
        <v>60.92</v>
      </c>
      <c r="C253" s="4">
        <f>'All 01.12.23 - 31.03.25'!Q252</f>
        <v>55.28</v>
      </c>
      <c r="D253" s="4">
        <f>'All 01.12.23 - 31.03.25'!T252</f>
        <v>19.23</v>
      </c>
      <c r="E253">
        <f>('All 01.12.23 - 31.03.25'!K252+'All 01.12.23 - 31.03.25'!V252+'All 01.12.23 - 31.03.25'!W252+'All 01.12.23 - 31.03.25'!AG252+'All 01.12.23 - 31.03.25'!AH252+'All 01.12.23 - 31.03.25'!AP252+'All 01.12.23 - 31.03.25'!AQ252+'All 01.12.23 - 31.03.25'!AT252+'All 01.12.23 - 31.03.25'!AW252)/8</f>
        <v>61.41</v>
      </c>
      <c r="F253" s="4">
        <f>'All 01.12.23 - 31.03.25'!L252</f>
        <v>64.06</v>
      </c>
      <c r="G253" s="4">
        <f>'All 01.12.23 - 31.03.25'!Y252</f>
        <v>53.15</v>
      </c>
      <c r="H253" s="4">
        <f>'All 01.12.23 - 31.03.25'!AO252</f>
        <v>3639.01</v>
      </c>
      <c r="I253" s="4">
        <f>'All 01.12.23 - 31.03.25'!AL252</f>
        <v>6753.19</v>
      </c>
      <c r="J253" s="2">
        <f>'All 01.12.23 - 31.03.25'!AE252</f>
        <v>2391.09</v>
      </c>
      <c r="K253" s="4">
        <f>'All 01.12.23 - 31.03.25'!AN252</f>
        <v>0.6</v>
      </c>
      <c r="L253" s="4">
        <f>'All 01.12.23 - 31.03.25'!AS252</f>
        <v>0.6</v>
      </c>
      <c r="M253" s="4">
        <f>'All 01.12.23 - 31.03.25'!R252</f>
        <v>0</v>
      </c>
      <c r="N253" s="4">
        <f>'All 01.12.23 - 31.03.25'!P252</f>
        <v>1160423.19</v>
      </c>
      <c r="O253" s="4">
        <f>'All 01.12.23 - 31.03.25'!AA252</f>
        <v>141471.6</v>
      </c>
      <c r="P253">
        <f t="shared" si="3"/>
        <v>1.2400000000002365</v>
      </c>
    </row>
    <row r="254" spans="1:16" ht="13.9" customHeight="1" x14ac:dyDescent="0.35">
      <c r="A254" s="1">
        <f>'All 01.12.23 - 31.03.25'!A253</f>
        <v>45512</v>
      </c>
      <c r="B254" s="2">
        <f>'All 01.12.23 - 31.03.25'!AM253</f>
        <v>60.92</v>
      </c>
      <c r="C254" s="4">
        <f>'All 01.12.23 - 31.03.25'!Q253</f>
        <v>55.27</v>
      </c>
      <c r="D254" s="4">
        <f>'All 01.12.23 - 31.03.25'!T253</f>
        <v>18.88</v>
      </c>
      <c r="E254">
        <f>('All 01.12.23 - 31.03.25'!K253+'All 01.12.23 - 31.03.25'!V253+'All 01.12.23 - 31.03.25'!W253+'All 01.12.23 - 31.03.25'!AG253+'All 01.12.23 - 31.03.25'!AH253+'All 01.12.23 - 31.03.25'!AP253+'All 01.12.23 - 31.03.25'!AQ253+'All 01.12.23 - 31.03.25'!AT253+'All 01.12.23 - 31.03.25'!AW253)/8</f>
        <v>61.563750000000006</v>
      </c>
      <c r="F254" s="4">
        <f>'All 01.12.23 - 31.03.25'!L253</f>
        <v>64.400000000000006</v>
      </c>
      <c r="G254" s="4">
        <f>'All 01.12.23 - 31.03.25'!Y253</f>
        <v>53.33</v>
      </c>
      <c r="H254" s="4">
        <f>'All 01.12.23 - 31.03.25'!AO253</f>
        <v>3716.67</v>
      </c>
      <c r="I254" s="4">
        <f>'All 01.12.23 - 31.03.25'!AL253</f>
        <v>7923.02</v>
      </c>
      <c r="J254" s="2">
        <f>'All 01.12.23 - 31.03.25'!AE253</f>
        <v>2392.6999999999998</v>
      </c>
      <c r="K254" s="4">
        <f>'All 01.12.23 - 31.03.25'!AN253</f>
        <v>0.6</v>
      </c>
      <c r="L254" s="4">
        <f>'All 01.12.23 - 31.03.25'!AS253</f>
        <v>0.8</v>
      </c>
      <c r="M254" s="4">
        <f>'All 01.12.23 - 31.03.25'!R253</f>
        <v>0</v>
      </c>
      <c r="N254" s="4">
        <f>'All 01.12.23 - 31.03.25'!P253</f>
        <v>1160651.3500000001</v>
      </c>
      <c r="O254" s="4">
        <f>'All 01.12.23 - 31.03.25'!AA253</f>
        <v>141586.6</v>
      </c>
      <c r="P254">
        <f t="shared" si="3"/>
        <v>1.6099999999996726</v>
      </c>
    </row>
    <row r="255" spans="1:16" ht="13.9" customHeight="1" x14ac:dyDescent="0.35">
      <c r="A255" s="1">
        <f>'All 01.12.23 - 31.03.25'!A254</f>
        <v>45513</v>
      </c>
      <c r="B255" s="2">
        <f>'All 01.12.23 - 31.03.25'!AM254</f>
        <v>60.94</v>
      </c>
      <c r="C255" s="4">
        <f>'All 01.12.23 - 31.03.25'!Q254</f>
        <v>55.17</v>
      </c>
      <c r="D255" s="4">
        <f>'All 01.12.23 - 31.03.25'!T254</f>
        <v>18.43</v>
      </c>
      <c r="E255">
        <f>('All 01.12.23 - 31.03.25'!K254+'All 01.12.23 - 31.03.25'!V254+'All 01.12.23 - 31.03.25'!W254+'All 01.12.23 - 31.03.25'!AG254+'All 01.12.23 - 31.03.25'!AH254+'All 01.12.23 - 31.03.25'!AP254+'All 01.12.23 - 31.03.25'!AQ254+'All 01.12.23 - 31.03.25'!AT254+'All 01.12.23 - 31.03.25'!AW254)/8</f>
        <v>61.258749999999992</v>
      </c>
      <c r="F255" s="4">
        <f>'All 01.12.23 - 31.03.25'!L254</f>
        <v>63.82</v>
      </c>
      <c r="G255" s="4">
        <f>'All 01.12.23 - 31.03.25'!Y254</f>
        <v>53.47</v>
      </c>
      <c r="H255" s="4">
        <f>'All 01.12.23 - 31.03.25'!AO254</f>
        <v>3718.07</v>
      </c>
      <c r="I255" s="4">
        <f>'All 01.12.23 - 31.03.25'!AL254</f>
        <v>8310.44</v>
      </c>
      <c r="J255" s="2">
        <f>'All 01.12.23 - 31.03.25'!AE254</f>
        <v>2394.33</v>
      </c>
      <c r="K255" s="4">
        <f>'All 01.12.23 - 31.03.25'!AN254</f>
        <v>0.6</v>
      </c>
      <c r="L255" s="4">
        <f>'All 01.12.23 - 31.03.25'!AS254</f>
        <v>0.75</v>
      </c>
      <c r="M255" s="4">
        <f>'All 01.12.23 - 31.03.25'!R254</f>
        <v>0</v>
      </c>
      <c r="N255" s="4">
        <f>'All 01.12.23 - 31.03.25'!P254</f>
        <v>1160830.96</v>
      </c>
      <c r="O255" s="4">
        <f>'All 01.12.23 - 31.03.25'!AA254</f>
        <v>141676.42000000001</v>
      </c>
      <c r="P255">
        <f t="shared" si="3"/>
        <v>1.6300000000001091</v>
      </c>
    </row>
    <row r="256" spans="1:16" ht="13.9" customHeight="1" x14ac:dyDescent="0.35">
      <c r="A256" s="1">
        <f>'All 01.12.23 - 31.03.25'!A255</f>
        <v>45514</v>
      </c>
      <c r="B256" s="2">
        <f>'All 01.12.23 - 31.03.25'!AM255</f>
        <v>60.93</v>
      </c>
      <c r="C256" s="4">
        <f>'All 01.12.23 - 31.03.25'!Q255</f>
        <v>55.36</v>
      </c>
      <c r="D256" s="4">
        <f>'All 01.12.23 - 31.03.25'!T255</f>
        <v>18.760000000000002</v>
      </c>
      <c r="E256">
        <f>('All 01.12.23 - 31.03.25'!K255+'All 01.12.23 - 31.03.25'!V255+'All 01.12.23 - 31.03.25'!W255+'All 01.12.23 - 31.03.25'!AG255+'All 01.12.23 - 31.03.25'!AH255+'All 01.12.23 - 31.03.25'!AP255+'All 01.12.23 - 31.03.25'!AQ255+'All 01.12.23 - 31.03.25'!AT255+'All 01.12.23 - 31.03.25'!AW255)/8</f>
        <v>61.307499999999997</v>
      </c>
      <c r="F256" s="4">
        <f>'All 01.12.23 - 31.03.25'!L255</f>
        <v>64.27</v>
      </c>
      <c r="G256" s="4">
        <f>'All 01.12.23 - 31.03.25'!Y255</f>
        <v>53.13</v>
      </c>
      <c r="H256" s="4">
        <f>'All 01.12.23 - 31.03.25'!AO255</f>
        <v>3601.4</v>
      </c>
      <c r="I256" s="4">
        <f>'All 01.12.23 - 31.03.25'!AL255</f>
        <v>7351.23</v>
      </c>
      <c r="J256" s="2">
        <f>'All 01.12.23 - 31.03.25'!AE255</f>
        <v>2395.6</v>
      </c>
      <c r="K256" s="4">
        <f>'All 01.12.23 - 31.03.25'!AN255</f>
        <v>0.6</v>
      </c>
      <c r="L256" s="4">
        <f>'All 01.12.23 - 31.03.25'!AS255</f>
        <v>0.71</v>
      </c>
      <c r="M256" s="4">
        <f>'All 01.12.23 - 31.03.25'!R255</f>
        <v>0</v>
      </c>
      <c r="N256" s="4">
        <f>'All 01.12.23 - 31.03.25'!P255</f>
        <v>1161008.67</v>
      </c>
      <c r="O256" s="4">
        <f>'All 01.12.23 - 31.03.25'!AA255</f>
        <v>141762.91</v>
      </c>
      <c r="P256">
        <f t="shared" si="3"/>
        <v>1.2699999999999818</v>
      </c>
    </row>
    <row r="257" spans="1:16" ht="13.9" customHeight="1" x14ac:dyDescent="0.35">
      <c r="A257" s="1">
        <f>'All 01.12.23 - 31.03.25'!A256</f>
        <v>45515</v>
      </c>
      <c r="B257" s="2">
        <f>'All 01.12.23 - 31.03.25'!AM256</f>
        <v>60.94</v>
      </c>
      <c r="C257" s="4">
        <f>'All 01.12.23 - 31.03.25'!Q256</f>
        <v>55.27</v>
      </c>
      <c r="D257" s="4">
        <f>'All 01.12.23 - 31.03.25'!T256</f>
        <v>18.86</v>
      </c>
      <c r="E257">
        <f>('All 01.12.23 - 31.03.25'!K256+'All 01.12.23 - 31.03.25'!V256+'All 01.12.23 - 31.03.25'!W256+'All 01.12.23 - 31.03.25'!AG256+'All 01.12.23 - 31.03.25'!AH256+'All 01.12.23 - 31.03.25'!AP256+'All 01.12.23 - 31.03.25'!AQ256+'All 01.12.23 - 31.03.25'!AT256+'All 01.12.23 - 31.03.25'!AW256)/8</f>
        <v>61.358750000000001</v>
      </c>
      <c r="F257" s="4">
        <f>'All 01.12.23 - 31.03.25'!L256</f>
        <v>64.569999999999993</v>
      </c>
      <c r="G257" s="4">
        <f>'All 01.12.23 - 31.03.25'!Y256</f>
        <v>53.17</v>
      </c>
      <c r="H257" s="4">
        <f>'All 01.12.23 - 31.03.25'!AO256</f>
        <v>3634.44</v>
      </c>
      <c r="I257" s="4">
        <f>'All 01.12.23 - 31.03.25'!AL256</f>
        <v>7879.26</v>
      </c>
      <c r="J257" s="2">
        <f>'All 01.12.23 - 31.03.25'!AE256</f>
        <v>2397.29</v>
      </c>
      <c r="K257" s="4">
        <f>'All 01.12.23 - 31.03.25'!AN256</f>
        <v>0.6</v>
      </c>
      <c r="L257" s="4">
        <f>'All 01.12.23 - 31.03.25'!AS256</f>
        <v>0.79</v>
      </c>
      <c r="M257" s="4">
        <f>'All 01.12.23 - 31.03.25'!R256</f>
        <v>0</v>
      </c>
      <c r="N257" s="4">
        <f>'All 01.12.23 - 31.03.25'!P256</f>
        <v>1161185.96</v>
      </c>
      <c r="O257" s="4">
        <f>'All 01.12.23 - 31.03.25'!AA256</f>
        <v>141851.14000000001</v>
      </c>
      <c r="P257">
        <f t="shared" si="3"/>
        <v>1.6900000000000546</v>
      </c>
    </row>
    <row r="258" spans="1:16" ht="13.9" customHeight="1" x14ac:dyDescent="0.35">
      <c r="A258" s="1">
        <f>'All 01.12.23 - 31.03.25'!A257</f>
        <v>45516</v>
      </c>
      <c r="B258" s="2">
        <f>'All 01.12.23 - 31.03.25'!AM257</f>
        <v>60.93</v>
      </c>
      <c r="C258" s="4">
        <f>'All 01.12.23 - 31.03.25'!Q257</f>
        <v>55.19</v>
      </c>
      <c r="D258" s="4">
        <f>'All 01.12.23 - 31.03.25'!T257</f>
        <v>18.68</v>
      </c>
      <c r="E258">
        <f>('All 01.12.23 - 31.03.25'!K257+'All 01.12.23 - 31.03.25'!V257+'All 01.12.23 - 31.03.25'!W257+'All 01.12.23 - 31.03.25'!AG257+'All 01.12.23 - 31.03.25'!AH257+'All 01.12.23 - 31.03.25'!AP257+'All 01.12.23 - 31.03.25'!AQ257+'All 01.12.23 - 31.03.25'!AT257+'All 01.12.23 - 31.03.25'!AW257)/8</f>
        <v>61.347499999999997</v>
      </c>
      <c r="F258" s="4">
        <f>'All 01.12.23 - 31.03.25'!L257</f>
        <v>64.56</v>
      </c>
      <c r="G258" s="4">
        <f>'All 01.12.23 - 31.03.25'!Y257</f>
        <v>53.21</v>
      </c>
      <c r="H258" s="4">
        <f>'All 01.12.23 - 31.03.25'!AO257</f>
        <v>3647.19</v>
      </c>
      <c r="I258" s="4">
        <f>'All 01.12.23 - 31.03.25'!AL257</f>
        <v>8126.84</v>
      </c>
      <c r="J258" s="2">
        <f>'All 01.12.23 - 31.03.25'!AE257</f>
        <v>2398.66</v>
      </c>
      <c r="K258" s="4">
        <f>'All 01.12.23 - 31.03.25'!AN257</f>
        <v>0.6</v>
      </c>
      <c r="L258" s="4">
        <f>'All 01.12.23 - 31.03.25'!AS257</f>
        <v>0.75</v>
      </c>
      <c r="M258" s="4">
        <f>'All 01.12.23 - 31.03.25'!R257</f>
        <v>0</v>
      </c>
      <c r="N258" s="4">
        <f>'All 01.12.23 - 31.03.25'!P257</f>
        <v>1161374.8500000001</v>
      </c>
      <c r="O258" s="4">
        <f>'All 01.12.23 - 31.03.25'!AA257</f>
        <v>141940.97</v>
      </c>
      <c r="P258">
        <f t="shared" si="3"/>
        <v>1.3699999999998909</v>
      </c>
    </row>
    <row r="259" spans="1:16" ht="13.9" customHeight="1" x14ac:dyDescent="0.35">
      <c r="A259" s="1">
        <f>'All 01.12.23 - 31.03.25'!A258</f>
        <v>45517</v>
      </c>
      <c r="B259" s="2">
        <f>'All 01.12.23 - 31.03.25'!AM258</f>
        <v>60.93</v>
      </c>
      <c r="C259" s="4">
        <f>'All 01.12.23 - 31.03.25'!Q258</f>
        <v>55.18</v>
      </c>
      <c r="D259" s="4">
        <f>'All 01.12.23 - 31.03.25'!T258</f>
        <v>18.68</v>
      </c>
      <c r="E259">
        <f>('All 01.12.23 - 31.03.25'!K258+'All 01.12.23 - 31.03.25'!V258+'All 01.12.23 - 31.03.25'!W258+'All 01.12.23 - 31.03.25'!AG258+'All 01.12.23 - 31.03.25'!AH258+'All 01.12.23 - 31.03.25'!AP258+'All 01.12.23 - 31.03.25'!AQ258+'All 01.12.23 - 31.03.25'!AT258+'All 01.12.23 - 31.03.25'!AW258)/8</f>
        <v>61.596250000000005</v>
      </c>
      <c r="F259" s="4">
        <f>'All 01.12.23 - 31.03.25'!L258</f>
        <v>64.41</v>
      </c>
      <c r="G259" s="4">
        <f>'All 01.12.23 - 31.03.25'!Y258</f>
        <v>54.24</v>
      </c>
      <c r="H259" s="4">
        <f>'All 01.12.23 - 31.03.25'!AO258</f>
        <v>3647.86</v>
      </c>
      <c r="I259" s="4">
        <f>'All 01.12.23 - 31.03.25'!AL258</f>
        <v>8035.47</v>
      </c>
      <c r="J259" s="2">
        <f>'All 01.12.23 - 31.03.25'!AE258</f>
        <v>2400.19</v>
      </c>
      <c r="K259" s="4">
        <f>'All 01.12.23 - 31.03.25'!AN258</f>
        <v>0.6</v>
      </c>
      <c r="L259" s="4">
        <f>'All 01.12.23 - 31.03.25'!AS258</f>
        <v>0.71</v>
      </c>
      <c r="M259" s="4">
        <f>'All 01.12.23 - 31.03.25'!R258</f>
        <v>0</v>
      </c>
      <c r="N259" s="4">
        <f>'All 01.12.23 - 31.03.25'!P258</f>
        <v>1161549.19</v>
      </c>
      <c r="O259" s="4">
        <f>'All 01.12.23 - 31.03.25'!AA258</f>
        <v>142032.10999999999</v>
      </c>
      <c r="P259">
        <f t="shared" si="3"/>
        <v>1.5300000000002001</v>
      </c>
    </row>
    <row r="260" spans="1:16" ht="13.9" customHeight="1" x14ac:dyDescent="0.35">
      <c r="A260" s="1">
        <f>'All 01.12.23 - 31.03.25'!A259</f>
        <v>45518</v>
      </c>
      <c r="B260" s="2">
        <f>'All 01.12.23 - 31.03.25'!AM259</f>
        <v>60.94</v>
      </c>
      <c r="C260" s="4">
        <f>'All 01.12.23 - 31.03.25'!Q259</f>
        <v>55.32</v>
      </c>
      <c r="D260" s="4">
        <f>'All 01.12.23 - 31.03.25'!T259</f>
        <v>19.399999999999999</v>
      </c>
      <c r="E260">
        <f>('All 01.12.23 - 31.03.25'!K259+'All 01.12.23 - 31.03.25'!V259+'All 01.12.23 - 31.03.25'!W259+'All 01.12.23 - 31.03.25'!AG259+'All 01.12.23 - 31.03.25'!AH259+'All 01.12.23 - 31.03.25'!AP259+'All 01.12.23 - 31.03.25'!AQ259+'All 01.12.23 - 31.03.25'!AT259+'All 01.12.23 - 31.03.25'!AW259)/8</f>
        <v>61.748750000000001</v>
      </c>
      <c r="F260" s="4">
        <f>'All 01.12.23 - 31.03.25'!L259</f>
        <v>64.41</v>
      </c>
      <c r="G260" s="4">
        <f>'All 01.12.23 - 31.03.25'!Y259</f>
        <v>54.04</v>
      </c>
      <c r="H260" s="4">
        <f>'All 01.12.23 - 31.03.25'!AO259</f>
        <v>3583.08</v>
      </c>
      <c r="I260" s="4">
        <f>'All 01.12.23 - 31.03.25'!AL259</f>
        <v>5236.32</v>
      </c>
      <c r="J260" s="2">
        <f>'All 01.12.23 - 31.03.25'!AE259</f>
        <v>2401.4699999999998</v>
      </c>
      <c r="K260" s="4">
        <f>'All 01.12.23 - 31.03.25'!AN259</f>
        <v>0.6</v>
      </c>
      <c r="L260" s="4">
        <f>'All 01.12.23 - 31.03.25'!AS259</f>
        <v>0.56999999999999995</v>
      </c>
      <c r="M260" s="4">
        <f>'All 01.12.23 - 31.03.25'!R259</f>
        <v>0</v>
      </c>
      <c r="N260" s="4">
        <f>'All 01.12.23 - 31.03.25'!P259</f>
        <v>1161718.01</v>
      </c>
      <c r="O260" s="4">
        <f>'All 01.12.23 - 31.03.25'!AA259</f>
        <v>142119.04999999999</v>
      </c>
      <c r="P260">
        <f t="shared" si="3"/>
        <v>1.2799999999997453</v>
      </c>
    </row>
    <row r="261" spans="1:16" ht="13.9" customHeight="1" x14ac:dyDescent="0.35">
      <c r="A261" s="1">
        <f>'All 01.12.23 - 31.03.25'!A260</f>
        <v>45519</v>
      </c>
      <c r="B261" s="2">
        <f>'All 01.12.23 - 31.03.25'!AM260</f>
        <v>60.95</v>
      </c>
      <c r="C261" s="4">
        <f>'All 01.12.23 - 31.03.25'!Q260</f>
        <v>55.23</v>
      </c>
      <c r="D261" s="4">
        <f>'All 01.12.23 - 31.03.25'!T260</f>
        <v>19.059999999999999</v>
      </c>
      <c r="E261">
        <f>('All 01.12.23 - 31.03.25'!K260+'All 01.12.23 - 31.03.25'!V260+'All 01.12.23 - 31.03.25'!W260+'All 01.12.23 - 31.03.25'!AG260+'All 01.12.23 - 31.03.25'!AH260+'All 01.12.23 - 31.03.25'!AP260+'All 01.12.23 - 31.03.25'!AQ260+'All 01.12.23 - 31.03.25'!AT260+'All 01.12.23 - 31.03.25'!AW260)/8</f>
        <v>61.797499999999999</v>
      </c>
      <c r="F261" s="4">
        <f>'All 01.12.23 - 31.03.25'!L260</f>
        <v>64.45</v>
      </c>
      <c r="G261" s="4">
        <f>'All 01.12.23 - 31.03.25'!Y260</f>
        <v>54.18</v>
      </c>
      <c r="H261" s="4">
        <f>'All 01.12.23 - 31.03.25'!AO260</f>
        <v>3710.19</v>
      </c>
      <c r="I261" s="4">
        <f>'All 01.12.23 - 31.03.25'!AL260</f>
        <v>7322.69</v>
      </c>
      <c r="J261" s="2">
        <f>'All 01.12.23 - 31.03.25'!AE260</f>
        <v>2402.4699999999998</v>
      </c>
      <c r="K261" s="4">
        <f>'All 01.12.23 - 31.03.25'!AN260</f>
        <v>0.6</v>
      </c>
      <c r="L261" s="4">
        <f>'All 01.12.23 - 31.03.25'!AS260</f>
        <v>0.74</v>
      </c>
      <c r="M261" s="4">
        <f>'All 01.12.23 - 31.03.25'!R260</f>
        <v>0</v>
      </c>
      <c r="N261" s="4">
        <f>'All 01.12.23 - 31.03.25'!P260</f>
        <v>1161878.7</v>
      </c>
      <c r="O261" s="4">
        <f>'All 01.12.23 - 31.03.25'!AA260</f>
        <v>142206.48000000001</v>
      </c>
      <c r="P261">
        <f t="shared" si="3"/>
        <v>1</v>
      </c>
    </row>
    <row r="262" spans="1:16" ht="13.9" customHeight="1" x14ac:dyDescent="0.35">
      <c r="A262" s="1">
        <f>'All 01.12.23 - 31.03.25'!A261</f>
        <v>45520</v>
      </c>
      <c r="B262" s="2">
        <f>'All 01.12.23 - 31.03.25'!AM261</f>
        <v>60.96</v>
      </c>
      <c r="C262" s="4">
        <f>'All 01.12.23 - 31.03.25'!Q261</f>
        <v>55.09</v>
      </c>
      <c r="D262" s="4">
        <f>'All 01.12.23 - 31.03.25'!T261</f>
        <v>19.09</v>
      </c>
      <c r="E262">
        <f>('All 01.12.23 - 31.03.25'!K261+'All 01.12.23 - 31.03.25'!V261+'All 01.12.23 - 31.03.25'!W261+'All 01.12.23 - 31.03.25'!AG261+'All 01.12.23 - 31.03.25'!AH261+'All 01.12.23 - 31.03.25'!AP261+'All 01.12.23 - 31.03.25'!AQ261+'All 01.12.23 - 31.03.25'!AT261+'All 01.12.23 - 31.03.25'!AW261)/8</f>
        <v>61.501249999999999</v>
      </c>
      <c r="F262" s="4">
        <f>'All 01.12.23 - 31.03.25'!L261</f>
        <v>64.62</v>
      </c>
      <c r="G262" s="4">
        <f>'All 01.12.23 - 31.03.25'!Y261</f>
        <v>53.57</v>
      </c>
      <c r="H262" s="4">
        <f>'All 01.12.23 - 31.03.25'!AO261</f>
        <v>3763.86</v>
      </c>
      <c r="I262" s="4">
        <f>'All 01.12.23 - 31.03.25'!AL261</f>
        <v>7338.55</v>
      </c>
      <c r="J262" s="2">
        <f>'All 01.12.23 - 31.03.25'!AE261</f>
        <v>2403.77</v>
      </c>
      <c r="K262" s="4">
        <f>'All 01.12.23 - 31.03.25'!AN261</f>
        <v>0.6</v>
      </c>
      <c r="L262" s="4">
        <f>'All 01.12.23 - 31.03.25'!AS261</f>
        <v>0.69</v>
      </c>
      <c r="M262" s="4">
        <f>'All 01.12.23 - 31.03.25'!R261</f>
        <v>0</v>
      </c>
      <c r="N262" s="4">
        <f>'All 01.12.23 - 31.03.25'!P261</f>
        <v>1162053.17</v>
      </c>
      <c r="O262" s="4">
        <f>'All 01.12.23 - 31.03.25'!AA261</f>
        <v>142303.01999999999</v>
      </c>
      <c r="P262">
        <f t="shared" si="3"/>
        <v>1.3000000000001819</v>
      </c>
    </row>
    <row r="263" spans="1:16" ht="13.9" customHeight="1" x14ac:dyDescent="0.35">
      <c r="A263" s="1">
        <f>'All 01.12.23 - 31.03.25'!A262</f>
        <v>45521</v>
      </c>
      <c r="B263" s="2">
        <f>'All 01.12.23 - 31.03.25'!AM262</f>
        <v>60.95</v>
      </c>
      <c r="C263" s="4">
        <f>'All 01.12.23 - 31.03.25'!Q262</f>
        <v>55.39</v>
      </c>
      <c r="D263" s="4">
        <f>'All 01.12.23 - 31.03.25'!T262</f>
        <v>19.8</v>
      </c>
      <c r="E263">
        <f>('All 01.12.23 - 31.03.25'!K262+'All 01.12.23 - 31.03.25'!V262+'All 01.12.23 - 31.03.25'!W262+'All 01.12.23 - 31.03.25'!AG262+'All 01.12.23 - 31.03.25'!AH262+'All 01.12.23 - 31.03.25'!AP262+'All 01.12.23 - 31.03.25'!AQ262+'All 01.12.23 - 31.03.25'!AT262+'All 01.12.23 - 31.03.25'!AW262)/8</f>
        <v>61.708749999999995</v>
      </c>
      <c r="F263" s="4">
        <f>'All 01.12.23 - 31.03.25'!L262</f>
        <v>64.23</v>
      </c>
      <c r="G263" s="4">
        <f>'All 01.12.23 - 31.03.25'!Y262</f>
        <v>53.8</v>
      </c>
      <c r="H263" s="4">
        <f>'All 01.12.23 - 31.03.25'!AO262</f>
        <v>3586.57</v>
      </c>
      <c r="I263" s="4">
        <f>'All 01.12.23 - 31.03.25'!AL262</f>
        <v>5897.22</v>
      </c>
      <c r="J263" s="2">
        <f>'All 01.12.23 - 31.03.25'!AE262</f>
        <v>2405.13</v>
      </c>
      <c r="K263" s="4">
        <f>'All 01.12.23 - 31.03.25'!AN262</f>
        <v>0.6</v>
      </c>
      <c r="L263" s="4">
        <f>'All 01.12.23 - 31.03.25'!AS262</f>
        <v>0.59</v>
      </c>
      <c r="M263" s="4">
        <f>'All 01.12.23 - 31.03.25'!R262</f>
        <v>0</v>
      </c>
      <c r="N263" s="4">
        <f>'All 01.12.23 - 31.03.25'!P262</f>
        <v>1162212.4099999999</v>
      </c>
      <c r="O263" s="4">
        <f>'All 01.12.23 - 31.03.25'!AA262</f>
        <v>142389.82</v>
      </c>
      <c r="P263">
        <f t="shared" ref="P263:P326" si="4">J263-J262</f>
        <v>1.3600000000001273</v>
      </c>
    </row>
    <row r="264" spans="1:16" ht="13.9" customHeight="1" x14ac:dyDescent="0.35">
      <c r="A264" s="1">
        <f>'All 01.12.23 - 31.03.25'!A263</f>
        <v>45522</v>
      </c>
      <c r="B264" s="2">
        <f>'All 01.12.23 - 31.03.25'!AM263</f>
        <v>60.93</v>
      </c>
      <c r="C264" s="4">
        <f>'All 01.12.23 - 31.03.25'!Q263</f>
        <v>55.42</v>
      </c>
      <c r="D264" s="4">
        <f>'All 01.12.23 - 31.03.25'!T263</f>
        <v>19.82</v>
      </c>
      <c r="E264">
        <f>('All 01.12.23 - 31.03.25'!K263+'All 01.12.23 - 31.03.25'!V263+'All 01.12.23 - 31.03.25'!W263+'All 01.12.23 - 31.03.25'!AG263+'All 01.12.23 - 31.03.25'!AH263+'All 01.12.23 - 31.03.25'!AP263+'All 01.12.23 - 31.03.25'!AQ263+'All 01.12.23 - 31.03.25'!AT263+'All 01.12.23 - 31.03.25'!AW263)/8</f>
        <v>61.661250000000003</v>
      </c>
      <c r="F264" s="4">
        <f>'All 01.12.23 - 31.03.25'!L263</f>
        <v>64.66</v>
      </c>
      <c r="G264" s="4">
        <f>'All 01.12.23 - 31.03.25'!Y263</f>
        <v>53.83</v>
      </c>
      <c r="H264" s="4">
        <f>'All 01.12.23 - 31.03.25'!AO263</f>
        <v>3644.75</v>
      </c>
      <c r="I264" s="4">
        <f>'All 01.12.23 - 31.03.25'!AL263</f>
        <v>8249.32</v>
      </c>
      <c r="J264" s="2">
        <f>'All 01.12.23 - 31.03.25'!AE263</f>
        <v>2406.34</v>
      </c>
      <c r="K264" s="4">
        <f>'All 01.12.23 - 31.03.25'!AN263</f>
        <v>0.6</v>
      </c>
      <c r="L264" s="4">
        <f>'All 01.12.23 - 31.03.25'!AS263</f>
        <v>0.74</v>
      </c>
      <c r="M264" s="4">
        <f>'All 01.12.23 - 31.03.25'!R263</f>
        <v>0</v>
      </c>
      <c r="N264" s="4">
        <f>'All 01.12.23 - 31.03.25'!P263</f>
        <v>1162378.8999999999</v>
      </c>
      <c r="O264" s="4">
        <f>'All 01.12.23 - 31.03.25'!AA263</f>
        <v>142477.68</v>
      </c>
      <c r="P264">
        <f t="shared" si="4"/>
        <v>1.2100000000000364</v>
      </c>
    </row>
    <row r="265" spans="1:16" ht="13.9" customHeight="1" x14ac:dyDescent="0.35">
      <c r="A265" s="1">
        <f>'All 01.12.23 - 31.03.25'!A264</f>
        <v>45523</v>
      </c>
      <c r="B265" s="2">
        <f>'All 01.12.23 - 31.03.25'!AM264</f>
        <v>61.11</v>
      </c>
      <c r="C265" s="4">
        <f>'All 01.12.23 - 31.03.25'!Q264</f>
        <v>55.43</v>
      </c>
      <c r="D265" s="4">
        <f>'All 01.12.23 - 31.03.25'!T264</f>
        <v>19.62</v>
      </c>
      <c r="E265">
        <f>('All 01.12.23 - 31.03.25'!K264+'All 01.12.23 - 31.03.25'!V264+'All 01.12.23 - 31.03.25'!W264+'All 01.12.23 - 31.03.25'!AG264+'All 01.12.23 - 31.03.25'!AH264+'All 01.12.23 - 31.03.25'!AP264+'All 01.12.23 - 31.03.25'!AQ264+'All 01.12.23 - 31.03.25'!AT264+'All 01.12.23 - 31.03.25'!AW264)/8</f>
        <v>61.512499999999996</v>
      </c>
      <c r="F265" s="4">
        <f>'All 01.12.23 - 31.03.25'!L264</f>
        <v>65.64</v>
      </c>
      <c r="G265" s="4">
        <f>'All 01.12.23 - 31.03.25'!Y264</f>
        <v>53.3</v>
      </c>
      <c r="H265" s="4">
        <f>'All 01.12.23 - 31.03.25'!AO264</f>
        <v>3710.71</v>
      </c>
      <c r="I265" s="4">
        <f>'All 01.12.23 - 31.03.25'!AL264</f>
        <v>8631.5499999999993</v>
      </c>
      <c r="J265" s="2">
        <f>'All 01.12.23 - 31.03.25'!AE264</f>
        <v>2407.5700000000002</v>
      </c>
      <c r="K265" s="4">
        <f>'All 01.12.23 - 31.03.25'!AN264</f>
        <v>0.6</v>
      </c>
      <c r="L265" s="4">
        <f>'All 01.12.23 - 31.03.25'!AS264</f>
        <v>0.83</v>
      </c>
      <c r="M265" s="4">
        <f>'All 01.12.23 - 31.03.25'!R264</f>
        <v>0</v>
      </c>
      <c r="N265" s="4">
        <f>'All 01.12.23 - 31.03.25'!P264</f>
        <v>1162555.71</v>
      </c>
      <c r="O265" s="4">
        <f>'All 01.12.23 - 31.03.25'!AA264</f>
        <v>142567.9</v>
      </c>
      <c r="P265">
        <f t="shared" si="4"/>
        <v>1.2300000000000182</v>
      </c>
    </row>
    <row r="266" spans="1:16" ht="13.9" customHeight="1" x14ac:dyDescent="0.35">
      <c r="A266" s="1">
        <f>'All 01.12.23 - 31.03.25'!A265</f>
        <v>45524</v>
      </c>
      <c r="B266" s="2">
        <f>'All 01.12.23 - 31.03.25'!AM265</f>
        <v>61.52</v>
      </c>
      <c r="C266" s="4">
        <f>'All 01.12.23 - 31.03.25'!Q265</f>
        <v>55.6</v>
      </c>
      <c r="D266" s="4">
        <f>'All 01.12.23 - 31.03.25'!T265</f>
        <v>19.73</v>
      </c>
      <c r="E266">
        <f>('All 01.12.23 - 31.03.25'!K265+'All 01.12.23 - 31.03.25'!V265+'All 01.12.23 - 31.03.25'!W265+'All 01.12.23 - 31.03.25'!AG265+'All 01.12.23 - 31.03.25'!AH265+'All 01.12.23 - 31.03.25'!AP265+'All 01.12.23 - 31.03.25'!AQ265+'All 01.12.23 - 31.03.25'!AT265+'All 01.12.23 - 31.03.25'!AW265)/8</f>
        <v>61.408750000000005</v>
      </c>
      <c r="F266" s="4">
        <f>'All 01.12.23 - 31.03.25'!L265</f>
        <v>64.7</v>
      </c>
      <c r="G266" s="4">
        <f>'All 01.12.23 - 31.03.25'!Y265</f>
        <v>53.37</v>
      </c>
      <c r="H266" s="4">
        <f>'All 01.12.23 - 31.03.25'!AO265</f>
        <v>3661.11</v>
      </c>
      <c r="I266" s="4">
        <f>'All 01.12.23 - 31.03.25'!AL265</f>
        <v>7287.96</v>
      </c>
      <c r="J266" s="2">
        <f>'All 01.12.23 - 31.03.25'!AE265</f>
        <v>2408.9299999999998</v>
      </c>
      <c r="K266" s="4">
        <f>'All 01.12.23 - 31.03.25'!AN265</f>
        <v>0.6</v>
      </c>
      <c r="L266" s="4">
        <f>'All 01.12.23 - 31.03.25'!AS265</f>
        <v>0.73</v>
      </c>
      <c r="M266" s="4">
        <f>'All 01.12.23 - 31.03.25'!R265</f>
        <v>0</v>
      </c>
      <c r="N266" s="4">
        <f>'All 01.12.23 - 31.03.25'!P265</f>
        <v>1162736.1599999999</v>
      </c>
      <c r="O266" s="4">
        <f>'All 01.12.23 - 31.03.25'!AA265</f>
        <v>142660.85999999999</v>
      </c>
      <c r="P266">
        <f t="shared" si="4"/>
        <v>1.3599999999996726</v>
      </c>
    </row>
    <row r="267" spans="1:16" ht="13.9" customHeight="1" x14ac:dyDescent="0.35">
      <c r="A267" s="1">
        <f>'All 01.12.23 - 31.03.25'!A266</f>
        <v>45525</v>
      </c>
      <c r="B267" s="2">
        <f>'All 01.12.23 - 31.03.25'!AM266</f>
        <v>61.56</v>
      </c>
      <c r="C267" s="4">
        <f>'All 01.12.23 - 31.03.25'!Q266</f>
        <v>55.51</v>
      </c>
      <c r="D267" s="4">
        <f>'All 01.12.23 - 31.03.25'!T266</f>
        <v>20.47</v>
      </c>
      <c r="E267">
        <f>('All 01.12.23 - 31.03.25'!K266+'All 01.12.23 - 31.03.25'!V266+'All 01.12.23 - 31.03.25'!W266+'All 01.12.23 - 31.03.25'!AG266+'All 01.12.23 - 31.03.25'!AH266+'All 01.12.23 - 31.03.25'!AP266+'All 01.12.23 - 31.03.25'!AQ266+'All 01.12.23 - 31.03.25'!AT266+'All 01.12.23 - 31.03.25'!AW266)/8</f>
        <v>61.397499999999994</v>
      </c>
      <c r="F267" s="4">
        <f>'All 01.12.23 - 31.03.25'!L266</f>
        <v>63.7</v>
      </c>
      <c r="G267" s="4">
        <f>'All 01.12.23 - 31.03.25'!Y266</f>
        <v>52.42</v>
      </c>
      <c r="H267" s="4">
        <f>'All 01.12.23 - 31.03.25'!AO266</f>
        <v>3726.26</v>
      </c>
      <c r="I267" s="4">
        <f>'All 01.12.23 - 31.03.25'!AL266</f>
        <v>5252.53</v>
      </c>
      <c r="J267" s="2">
        <f>'All 01.12.23 - 31.03.25'!AE266</f>
        <v>2410</v>
      </c>
      <c r="K267" s="4">
        <f>'All 01.12.23 - 31.03.25'!AN266</f>
        <v>0.6</v>
      </c>
      <c r="L267" s="4">
        <f>'All 01.12.23 - 31.03.25'!AS266</f>
        <v>0.53</v>
      </c>
      <c r="M267" s="4">
        <f>'All 01.12.23 - 31.03.25'!R266</f>
        <v>0</v>
      </c>
      <c r="N267" s="4">
        <f>'All 01.12.23 - 31.03.25'!P266</f>
        <v>1162870.9099999999</v>
      </c>
      <c r="O267" s="4">
        <f>'All 01.12.23 - 31.03.25'!AA266</f>
        <v>142733.23000000001</v>
      </c>
      <c r="P267">
        <f t="shared" si="4"/>
        <v>1.0700000000001637</v>
      </c>
    </row>
    <row r="268" spans="1:16" ht="13.9" customHeight="1" x14ac:dyDescent="0.35">
      <c r="A268" s="1">
        <f>'All 01.12.23 - 31.03.25'!A267</f>
        <v>45526</v>
      </c>
      <c r="B268" s="2">
        <f>'All 01.12.23 - 31.03.25'!AM267</f>
        <v>61.44</v>
      </c>
      <c r="C268" s="4">
        <f>'All 01.12.23 - 31.03.25'!Q267</f>
        <v>55.39</v>
      </c>
      <c r="D268" s="4">
        <f>'All 01.12.23 - 31.03.25'!T267</f>
        <v>19.059999999999999</v>
      </c>
      <c r="E268">
        <f>('All 01.12.23 - 31.03.25'!K267+'All 01.12.23 - 31.03.25'!V267+'All 01.12.23 - 31.03.25'!W267+'All 01.12.23 - 31.03.25'!AG267+'All 01.12.23 - 31.03.25'!AH267+'All 01.12.23 - 31.03.25'!AP267+'All 01.12.23 - 31.03.25'!AQ267+'All 01.12.23 - 31.03.25'!AT267+'All 01.12.23 - 31.03.25'!AW267)/8</f>
        <v>61.202500000000001</v>
      </c>
      <c r="F268" s="4">
        <f>'All 01.12.23 - 31.03.25'!L267</f>
        <v>64.459999999999994</v>
      </c>
      <c r="G268" s="4">
        <f>'All 01.12.23 - 31.03.25'!Y267</f>
        <v>53.14</v>
      </c>
      <c r="H268" s="4">
        <f>'All 01.12.23 - 31.03.25'!AO267</f>
        <v>3751.75</v>
      </c>
      <c r="I268" s="4">
        <f>'All 01.12.23 - 31.03.25'!AL267</f>
        <v>7974.56</v>
      </c>
      <c r="J268" s="2">
        <f>'All 01.12.23 - 31.03.25'!AE267</f>
        <v>2411.6999999999998</v>
      </c>
      <c r="K268" s="4">
        <f>'All 01.12.23 - 31.03.25'!AN267</f>
        <v>0.6</v>
      </c>
      <c r="L268" s="4">
        <f>'All 01.12.23 - 31.03.25'!AS267</f>
        <v>0.82</v>
      </c>
      <c r="M268" s="4">
        <f>'All 01.12.23 - 31.03.25'!R267</f>
        <v>0</v>
      </c>
      <c r="N268" s="4">
        <f>'All 01.12.23 - 31.03.25'!P267</f>
        <v>1163105.79</v>
      </c>
      <c r="O268" s="4">
        <f>'All 01.12.23 - 31.03.25'!AA267</f>
        <v>142851.13</v>
      </c>
      <c r="P268">
        <f t="shared" si="4"/>
        <v>1.6999999999998181</v>
      </c>
    </row>
    <row r="269" spans="1:16" ht="13.9" customHeight="1" x14ac:dyDescent="0.35">
      <c r="A269" s="1">
        <f>'All 01.12.23 - 31.03.25'!A268</f>
        <v>45527</v>
      </c>
      <c r="B269" s="2">
        <f>'All 01.12.23 - 31.03.25'!AM268</f>
        <v>61.35</v>
      </c>
      <c r="C269" s="4">
        <f>'All 01.12.23 - 31.03.25'!Q268</f>
        <v>55.33</v>
      </c>
      <c r="D269" s="4">
        <f>'All 01.12.23 - 31.03.25'!T268</f>
        <v>19.420000000000002</v>
      </c>
      <c r="E269">
        <f>('All 01.12.23 - 31.03.25'!K268+'All 01.12.23 - 31.03.25'!V268+'All 01.12.23 - 31.03.25'!W268+'All 01.12.23 - 31.03.25'!AG268+'All 01.12.23 - 31.03.25'!AH268+'All 01.12.23 - 31.03.25'!AP268+'All 01.12.23 - 31.03.25'!AQ268+'All 01.12.23 - 31.03.25'!AT268+'All 01.12.23 - 31.03.25'!AW268)/8</f>
        <v>61.071249999999999</v>
      </c>
      <c r="F269" s="4">
        <f>'All 01.12.23 - 31.03.25'!L268</f>
        <v>64.19</v>
      </c>
      <c r="G269" s="4">
        <f>'All 01.12.23 - 31.03.25'!Y268</f>
        <v>53.11</v>
      </c>
      <c r="H269" s="4">
        <f>'All 01.12.23 - 31.03.25'!AO268</f>
        <v>3764.21</v>
      </c>
      <c r="I269" s="4">
        <f>'All 01.12.23 - 31.03.25'!AL268</f>
        <v>7274.04</v>
      </c>
      <c r="J269" s="2">
        <f>'All 01.12.23 - 31.03.25'!AE268</f>
        <v>2412.83</v>
      </c>
      <c r="K269" s="4">
        <f>'All 01.12.23 - 31.03.25'!AN268</f>
        <v>0.6</v>
      </c>
      <c r="L269" s="4">
        <f>'All 01.12.23 - 31.03.25'!AS268</f>
        <v>0.64</v>
      </c>
      <c r="M269" s="4">
        <f>'All 01.12.23 - 31.03.25'!R268</f>
        <v>0</v>
      </c>
      <c r="N269" s="4">
        <f>'All 01.12.23 - 31.03.25'!P268</f>
        <v>1163267.68</v>
      </c>
      <c r="O269" s="4">
        <f>'All 01.12.23 - 31.03.25'!AA268</f>
        <v>142934.59</v>
      </c>
      <c r="P269">
        <f t="shared" si="4"/>
        <v>1.1300000000001091</v>
      </c>
    </row>
    <row r="270" spans="1:16" ht="13.9" customHeight="1" x14ac:dyDescent="0.35">
      <c r="A270" s="1">
        <f>'All 01.12.23 - 31.03.25'!A269</f>
        <v>45528</v>
      </c>
      <c r="B270" s="2">
        <f>'All 01.12.23 - 31.03.25'!AM269</f>
        <v>61.26</v>
      </c>
      <c r="C270" s="4">
        <f>'All 01.12.23 - 31.03.25'!Q269</f>
        <v>55.39</v>
      </c>
      <c r="D270" s="4">
        <f>'All 01.12.23 - 31.03.25'!T269</f>
        <v>19.96</v>
      </c>
      <c r="E270">
        <f>('All 01.12.23 - 31.03.25'!K269+'All 01.12.23 - 31.03.25'!V269+'All 01.12.23 - 31.03.25'!W269+'All 01.12.23 - 31.03.25'!AG269+'All 01.12.23 - 31.03.25'!AH269+'All 01.12.23 - 31.03.25'!AP269+'All 01.12.23 - 31.03.25'!AQ269+'All 01.12.23 - 31.03.25'!AT269+'All 01.12.23 - 31.03.25'!AW269)/8</f>
        <v>61.377499999999998</v>
      </c>
      <c r="F270" s="4">
        <f>'All 01.12.23 - 31.03.25'!L269</f>
        <v>64.39</v>
      </c>
      <c r="G270" s="4">
        <f>'All 01.12.23 - 31.03.25'!Y269</f>
        <v>53.41</v>
      </c>
      <c r="H270" s="4">
        <f>'All 01.12.23 - 31.03.25'!AO269</f>
        <v>3707.29</v>
      </c>
      <c r="I270" s="4">
        <f>'All 01.12.23 - 31.03.25'!AL269</f>
        <v>6905.21</v>
      </c>
      <c r="J270" s="2">
        <f>'All 01.12.23 - 31.03.25'!AE269</f>
        <v>2414.23</v>
      </c>
      <c r="K270" s="4">
        <f>'All 01.12.23 - 31.03.25'!AN269</f>
        <v>0.6</v>
      </c>
      <c r="L270" s="4">
        <f>'All 01.12.23 - 31.03.25'!AS269</f>
        <v>0.67</v>
      </c>
      <c r="M270" s="4">
        <f>'All 01.12.23 - 31.03.25'!R269</f>
        <v>0</v>
      </c>
      <c r="N270" s="4">
        <f>'All 01.12.23 - 31.03.25'!P269</f>
        <v>1163440.45</v>
      </c>
      <c r="O270" s="4">
        <f>'All 01.12.23 - 31.03.25'!AA269</f>
        <v>143026.10999999999</v>
      </c>
      <c r="P270">
        <f t="shared" si="4"/>
        <v>1.4000000000000909</v>
      </c>
    </row>
    <row r="271" spans="1:16" ht="13.9" customHeight="1" x14ac:dyDescent="0.35">
      <c r="A271" s="1">
        <f>'All 01.12.23 - 31.03.25'!A270</f>
        <v>45529</v>
      </c>
      <c r="B271" s="2">
        <f>'All 01.12.23 - 31.03.25'!AM270</f>
        <v>61.27</v>
      </c>
      <c r="C271" s="4">
        <f>'All 01.12.23 - 31.03.25'!Q270</f>
        <v>55.33</v>
      </c>
      <c r="D271" s="4">
        <f>'All 01.12.23 - 31.03.25'!T270</f>
        <v>19.37</v>
      </c>
      <c r="E271">
        <f>('All 01.12.23 - 31.03.25'!K270+'All 01.12.23 - 31.03.25'!V270+'All 01.12.23 - 31.03.25'!W270+'All 01.12.23 - 31.03.25'!AG270+'All 01.12.23 - 31.03.25'!AH270+'All 01.12.23 - 31.03.25'!AP270+'All 01.12.23 - 31.03.25'!AQ270+'All 01.12.23 - 31.03.25'!AT270+'All 01.12.23 - 31.03.25'!AW270)/8</f>
        <v>60.990000000000009</v>
      </c>
      <c r="F271" s="4">
        <f>'All 01.12.23 - 31.03.25'!L270</f>
        <v>64.39</v>
      </c>
      <c r="G271" s="4">
        <f>'All 01.12.23 - 31.03.25'!Y270</f>
        <v>53</v>
      </c>
      <c r="H271" s="4">
        <f>'All 01.12.23 - 31.03.25'!AO270</f>
        <v>3797.52</v>
      </c>
      <c r="I271" s="4">
        <f>'All 01.12.23 - 31.03.25'!AL270</f>
        <v>7956.38</v>
      </c>
      <c r="J271" s="2">
        <f>'All 01.12.23 - 31.03.25'!AE270</f>
        <v>2415.46</v>
      </c>
      <c r="K271" s="4">
        <f>'All 01.12.23 - 31.03.25'!AN270</f>
        <v>0.6</v>
      </c>
      <c r="L271" s="4">
        <f>'All 01.12.23 - 31.03.25'!AS270</f>
        <v>0.7</v>
      </c>
      <c r="M271" s="4">
        <f>'All 01.12.23 - 31.03.25'!R270</f>
        <v>0</v>
      </c>
      <c r="N271" s="4">
        <f>'All 01.12.23 - 31.03.25'!P270</f>
        <v>1163612.77</v>
      </c>
      <c r="O271" s="4">
        <f>'All 01.12.23 - 31.03.25'!AA270</f>
        <v>143117.24</v>
      </c>
      <c r="P271">
        <f t="shared" si="4"/>
        <v>1.2300000000000182</v>
      </c>
    </row>
    <row r="272" spans="1:16" ht="13.9" customHeight="1" x14ac:dyDescent="0.35">
      <c r="A272" s="1">
        <f>'All 01.12.23 - 31.03.25'!A271</f>
        <v>45530</v>
      </c>
      <c r="B272" s="2">
        <f>'All 01.12.23 - 31.03.25'!AM271</f>
        <v>61.5</v>
      </c>
      <c r="C272" s="4">
        <f>'All 01.12.23 - 31.03.25'!Q271</f>
        <v>55.19</v>
      </c>
      <c r="D272" s="4">
        <f>'All 01.12.23 - 31.03.25'!T271</f>
        <v>19.23</v>
      </c>
      <c r="E272">
        <f>('All 01.12.23 - 31.03.25'!K271+'All 01.12.23 - 31.03.25'!V271+'All 01.12.23 - 31.03.25'!W271+'All 01.12.23 - 31.03.25'!AG271+'All 01.12.23 - 31.03.25'!AH271+'All 01.12.23 - 31.03.25'!AP271+'All 01.12.23 - 31.03.25'!AQ271+'All 01.12.23 - 31.03.25'!AT271+'All 01.12.23 - 31.03.25'!AW271)/8</f>
        <v>61.168749999999996</v>
      </c>
      <c r="F272" s="4">
        <f>'All 01.12.23 - 31.03.25'!L271</f>
        <v>68.02</v>
      </c>
      <c r="G272" s="4">
        <f>'All 01.12.23 - 31.03.25'!Y271</f>
        <v>48.8</v>
      </c>
      <c r="H272" s="4">
        <f>'All 01.12.23 - 31.03.25'!AO271</f>
        <v>3946.21</v>
      </c>
      <c r="I272" s="4">
        <f>'All 01.12.23 - 31.03.25'!AL271</f>
        <v>26191.67</v>
      </c>
      <c r="J272" s="2">
        <f>'All 01.12.23 - 31.03.25'!AE271</f>
        <v>2416.71</v>
      </c>
      <c r="K272" s="4">
        <f>'All 01.12.23 - 31.03.25'!AN271</f>
        <v>0.6</v>
      </c>
      <c r="L272" s="4">
        <f>'All 01.12.23 - 31.03.25'!AS271</f>
        <v>1.3</v>
      </c>
      <c r="M272" s="4">
        <f>'All 01.12.23 - 31.03.25'!R271</f>
        <v>0</v>
      </c>
      <c r="N272" s="4">
        <f>'All 01.12.23 - 31.03.25'!P271</f>
        <v>1163967.3899999999</v>
      </c>
      <c r="O272" s="4">
        <f>'All 01.12.23 - 31.03.25'!AA271</f>
        <v>143214.5</v>
      </c>
      <c r="P272">
        <f t="shared" si="4"/>
        <v>1.25</v>
      </c>
    </row>
    <row r="273" spans="1:16" ht="13.9" customHeight="1" x14ac:dyDescent="0.35">
      <c r="A273" s="1">
        <f>'All 01.12.23 - 31.03.25'!A272</f>
        <v>45531</v>
      </c>
      <c r="B273" s="2">
        <f>'All 01.12.23 - 31.03.25'!AM272</f>
        <v>61.42</v>
      </c>
      <c r="C273" s="4">
        <f>'All 01.12.23 - 31.03.25'!Q272</f>
        <v>54.57</v>
      </c>
      <c r="D273" s="4">
        <f>'All 01.12.23 - 31.03.25'!T272</f>
        <v>19.440000000000001</v>
      </c>
      <c r="E273">
        <f>('All 01.12.23 - 31.03.25'!K272+'All 01.12.23 - 31.03.25'!V272+'All 01.12.23 - 31.03.25'!W272+'All 01.12.23 - 31.03.25'!AG272+'All 01.12.23 - 31.03.25'!AH272+'All 01.12.23 - 31.03.25'!AP272+'All 01.12.23 - 31.03.25'!AQ272+'All 01.12.23 - 31.03.25'!AT272+'All 01.12.23 - 31.03.25'!AW272)/8</f>
        <v>61.341250000000002</v>
      </c>
      <c r="F273" s="4">
        <f>'All 01.12.23 - 31.03.25'!L272</f>
        <v>66.06</v>
      </c>
      <c r="G273" s="4">
        <f>'All 01.12.23 - 31.03.25'!Y272</f>
        <v>52.89</v>
      </c>
      <c r="H273" s="4">
        <f>'All 01.12.23 - 31.03.25'!AO272</f>
        <v>4381.9399999999996</v>
      </c>
      <c r="I273" s="4">
        <f>'All 01.12.23 - 31.03.25'!AL272</f>
        <v>8483.33</v>
      </c>
      <c r="J273" s="2">
        <f>'All 01.12.23 - 31.03.25'!AE272</f>
        <v>2417.69</v>
      </c>
      <c r="K273" s="4">
        <f>'All 01.12.23 - 31.03.25'!AN272</f>
        <v>0.6</v>
      </c>
      <c r="L273" s="4">
        <f>'All 01.12.23 - 31.03.25'!AS272</f>
        <v>0.72</v>
      </c>
      <c r="M273" s="4">
        <f>'All 01.12.23 - 31.03.25'!R272</f>
        <v>0</v>
      </c>
      <c r="N273" s="4">
        <f>'All 01.12.23 - 31.03.25'!P272</f>
        <v>1164400.24</v>
      </c>
      <c r="O273" s="4">
        <f>'All 01.12.23 - 31.03.25'!AA272</f>
        <v>143313.82999999999</v>
      </c>
      <c r="P273">
        <f t="shared" si="4"/>
        <v>0.98000000000001819</v>
      </c>
    </row>
    <row r="274" spans="1:16" ht="13.9" customHeight="1" x14ac:dyDescent="0.35">
      <c r="A274" s="1">
        <f>'All 01.12.23 - 31.03.25'!A273</f>
        <v>45532</v>
      </c>
      <c r="B274" s="2">
        <f>'All 01.12.23 - 31.03.25'!AM273</f>
        <v>61.39</v>
      </c>
      <c r="C274" s="4">
        <f>'All 01.12.23 - 31.03.25'!Q273</f>
        <v>55.34</v>
      </c>
      <c r="D274" s="4">
        <f>'All 01.12.23 - 31.03.25'!T273</f>
        <v>18.73</v>
      </c>
      <c r="E274">
        <f>('All 01.12.23 - 31.03.25'!K273+'All 01.12.23 - 31.03.25'!V273+'All 01.12.23 - 31.03.25'!W273+'All 01.12.23 - 31.03.25'!AG273+'All 01.12.23 - 31.03.25'!AH273+'All 01.12.23 - 31.03.25'!AP273+'All 01.12.23 - 31.03.25'!AQ273+'All 01.12.23 - 31.03.25'!AT273+'All 01.12.23 - 31.03.25'!AW273)/8</f>
        <v>61.080000000000005</v>
      </c>
      <c r="F274" s="4">
        <f>'All 01.12.23 - 31.03.25'!L273</f>
        <v>64.73</v>
      </c>
      <c r="G274" s="4">
        <f>'All 01.12.23 - 31.03.25'!Y273</f>
        <v>52.5</v>
      </c>
      <c r="H274" s="4">
        <f>'All 01.12.23 - 31.03.25'!AO273</f>
        <v>3789.93</v>
      </c>
      <c r="I274" s="4">
        <f>'All 01.12.23 - 31.03.25'!AL273</f>
        <v>7687.15</v>
      </c>
      <c r="J274" s="2">
        <f>'All 01.12.23 - 31.03.25'!AE273</f>
        <v>2418.83</v>
      </c>
      <c r="K274" s="4">
        <f>'All 01.12.23 - 31.03.25'!AN273</f>
        <v>0.6</v>
      </c>
      <c r="L274" s="4">
        <f>'All 01.12.23 - 31.03.25'!AS273</f>
        <v>0.76</v>
      </c>
      <c r="M274" s="4">
        <f>'All 01.12.23 - 31.03.25'!R273</f>
        <v>0</v>
      </c>
      <c r="N274" s="4">
        <f>'All 01.12.23 - 31.03.25'!P273</f>
        <v>1164579.24</v>
      </c>
      <c r="O274" s="4">
        <f>'All 01.12.23 - 31.03.25'!AA273</f>
        <v>143414.57</v>
      </c>
      <c r="P274">
        <f t="shared" si="4"/>
        <v>1.1399999999998727</v>
      </c>
    </row>
    <row r="275" spans="1:16" ht="13.9" customHeight="1" x14ac:dyDescent="0.35">
      <c r="A275" s="1">
        <f>'All 01.12.23 - 31.03.25'!A274</f>
        <v>45533</v>
      </c>
      <c r="B275" s="2">
        <f>'All 01.12.23 - 31.03.25'!AM274</f>
        <v>61.29</v>
      </c>
      <c r="C275" s="4">
        <f>'All 01.12.23 - 31.03.25'!Q274</f>
        <v>55.39</v>
      </c>
      <c r="D275" s="4">
        <f>'All 01.12.23 - 31.03.25'!T274</f>
        <v>19.27</v>
      </c>
      <c r="E275">
        <f>('All 01.12.23 - 31.03.25'!K274+'All 01.12.23 - 31.03.25'!V274+'All 01.12.23 - 31.03.25'!W274+'All 01.12.23 - 31.03.25'!AG274+'All 01.12.23 - 31.03.25'!AH274+'All 01.12.23 - 31.03.25'!AP274+'All 01.12.23 - 31.03.25'!AQ274+'All 01.12.23 - 31.03.25'!AT274+'All 01.12.23 - 31.03.25'!AW274)/8</f>
        <v>61.216249999999995</v>
      </c>
      <c r="F275" s="4">
        <f>'All 01.12.23 - 31.03.25'!L274</f>
        <v>64.09</v>
      </c>
      <c r="G275" s="4">
        <f>'All 01.12.23 - 31.03.25'!Y274</f>
        <v>53.15</v>
      </c>
      <c r="H275" s="4">
        <f>'All 01.12.23 - 31.03.25'!AO274</f>
        <v>3743.06</v>
      </c>
      <c r="I275" s="4">
        <f>'All 01.12.23 - 31.03.25'!AL274</f>
        <v>7325.35</v>
      </c>
      <c r="J275" s="2">
        <f>'All 01.12.23 - 31.03.25'!AE274</f>
        <v>2420.27</v>
      </c>
      <c r="K275" s="4">
        <f>'All 01.12.23 - 31.03.25'!AN274</f>
        <v>0.6</v>
      </c>
      <c r="L275" s="4">
        <f>'All 01.12.23 - 31.03.25'!AS274</f>
        <v>0.67</v>
      </c>
      <c r="M275" s="4">
        <f>'All 01.12.23 - 31.03.25'!R274</f>
        <v>0</v>
      </c>
      <c r="N275" s="4">
        <f>'All 01.12.23 - 31.03.25'!P274</f>
        <v>1164757.26</v>
      </c>
      <c r="O275" s="4">
        <f>'All 01.12.23 - 31.03.25'!AA274</f>
        <v>143507.20000000001</v>
      </c>
      <c r="P275">
        <f t="shared" si="4"/>
        <v>1.4400000000000546</v>
      </c>
    </row>
    <row r="276" spans="1:16" ht="13.9" customHeight="1" x14ac:dyDescent="0.35">
      <c r="A276" s="1">
        <f>'All 01.12.23 - 31.03.25'!A275</f>
        <v>45534</v>
      </c>
      <c r="B276" s="2">
        <f>'All 01.12.23 - 31.03.25'!AM275</f>
        <v>61.09</v>
      </c>
      <c r="C276" s="4">
        <f>'All 01.12.23 - 31.03.25'!Q275</f>
        <v>55.41</v>
      </c>
      <c r="D276" s="4">
        <f>'All 01.12.23 - 31.03.25'!T275</f>
        <v>18.690000000000001</v>
      </c>
      <c r="E276">
        <f>('All 01.12.23 - 31.03.25'!K275+'All 01.12.23 - 31.03.25'!V275+'All 01.12.23 - 31.03.25'!W275+'All 01.12.23 - 31.03.25'!AG275+'All 01.12.23 - 31.03.25'!AH275+'All 01.12.23 - 31.03.25'!AP275+'All 01.12.23 - 31.03.25'!AQ275+'All 01.12.23 - 31.03.25'!AT275+'All 01.12.23 - 31.03.25'!AW275)/8</f>
        <v>61.213749999999997</v>
      </c>
      <c r="F276" s="4">
        <f>'All 01.12.23 - 31.03.25'!L275</f>
        <v>64.14</v>
      </c>
      <c r="G276" s="4">
        <f>'All 01.12.23 - 31.03.25'!Y275</f>
        <v>52.69</v>
      </c>
      <c r="H276" s="4">
        <f>'All 01.12.23 - 31.03.25'!AO275</f>
        <v>3652.63</v>
      </c>
      <c r="I276" s="4">
        <f>'All 01.12.23 - 31.03.25'!AL275</f>
        <v>7629.12</v>
      </c>
      <c r="J276" s="2">
        <f>'All 01.12.23 - 31.03.25'!AE275</f>
        <v>2421.54</v>
      </c>
      <c r="K276" s="4">
        <f>'All 01.12.23 - 31.03.25'!AN275</f>
        <v>0.6</v>
      </c>
      <c r="L276" s="4">
        <f>'All 01.12.23 - 31.03.25'!AS275</f>
        <v>0.72</v>
      </c>
      <c r="M276" s="4">
        <f>'All 01.12.23 - 31.03.25'!R275</f>
        <v>0</v>
      </c>
      <c r="N276" s="4">
        <f>'All 01.12.23 - 31.03.25'!P275</f>
        <v>1164937.72</v>
      </c>
      <c r="O276" s="4">
        <f>'All 01.12.23 - 31.03.25'!AA275</f>
        <v>143598.29</v>
      </c>
      <c r="P276">
        <f t="shared" si="4"/>
        <v>1.2699999999999818</v>
      </c>
    </row>
    <row r="277" spans="1:16" ht="13.9" customHeight="1" x14ac:dyDescent="0.35">
      <c r="A277" s="1">
        <f>'All 01.12.23 - 31.03.25'!A276</f>
        <v>45535</v>
      </c>
      <c r="B277" s="2">
        <f>'All 01.12.23 - 31.03.25'!AM276</f>
        <v>61.04</v>
      </c>
      <c r="C277" s="4">
        <f>'All 01.12.23 - 31.03.25'!Q276</f>
        <v>55.35</v>
      </c>
      <c r="D277" s="4">
        <f>'All 01.12.23 - 31.03.25'!T276</f>
        <v>19.010000000000002</v>
      </c>
      <c r="E277">
        <f>('All 01.12.23 - 31.03.25'!K276+'All 01.12.23 - 31.03.25'!V276+'All 01.12.23 - 31.03.25'!W276+'All 01.12.23 - 31.03.25'!AG276+'All 01.12.23 - 31.03.25'!AH276+'All 01.12.23 - 31.03.25'!AP276+'All 01.12.23 - 31.03.25'!AQ276+'All 01.12.23 - 31.03.25'!AT276+'All 01.12.23 - 31.03.25'!AW276)/8</f>
        <v>61.418749999999996</v>
      </c>
      <c r="F277" s="4">
        <f>'All 01.12.23 - 31.03.25'!L276</f>
        <v>63.9</v>
      </c>
      <c r="G277" s="4">
        <f>'All 01.12.23 - 31.03.25'!Y276</f>
        <v>53.42</v>
      </c>
      <c r="H277" s="4">
        <f>'All 01.12.23 - 31.03.25'!AO276</f>
        <v>3668.16</v>
      </c>
      <c r="I277" s="4">
        <f>'All 01.12.23 - 31.03.25'!AL276</f>
        <v>7158.8</v>
      </c>
      <c r="J277" s="2">
        <f>'All 01.12.23 - 31.03.25'!AE276</f>
        <v>2422.6799999999998</v>
      </c>
      <c r="K277" s="4">
        <f>'All 01.12.23 - 31.03.25'!AN276</f>
        <v>0.6</v>
      </c>
      <c r="L277" s="4">
        <f>'All 01.12.23 - 31.03.25'!AS276</f>
        <v>0.68</v>
      </c>
      <c r="M277" s="4">
        <f>'All 01.12.23 - 31.03.25'!R276</f>
        <v>0</v>
      </c>
      <c r="N277" s="4">
        <f>'All 01.12.23 - 31.03.25'!P276</f>
        <v>1165106.25</v>
      </c>
      <c r="O277" s="4">
        <f>'All 01.12.23 - 31.03.25'!AA276</f>
        <v>143686.06</v>
      </c>
      <c r="P277">
        <f t="shared" si="4"/>
        <v>1.1399999999998727</v>
      </c>
    </row>
    <row r="278" spans="1:16" ht="13.9" customHeight="1" x14ac:dyDescent="0.35">
      <c r="A278" s="1">
        <f>'All 01.12.23 - 31.03.25'!A277</f>
        <v>45536</v>
      </c>
      <c r="B278" s="2">
        <f>'All 01.12.23 - 31.03.25'!AM277</f>
        <v>61.04</v>
      </c>
      <c r="C278" s="4">
        <f>'All 01.12.23 - 31.03.25'!Q277</f>
        <v>55.38</v>
      </c>
      <c r="D278" s="4">
        <f>'All 01.12.23 - 31.03.25'!T277</f>
        <v>19.190000000000001</v>
      </c>
      <c r="E278">
        <f>('All 01.12.23 - 31.03.25'!K277+'All 01.12.23 - 31.03.25'!V277+'All 01.12.23 - 31.03.25'!W277+'All 01.12.23 - 31.03.25'!AG277+'All 01.12.23 - 31.03.25'!AH277+'All 01.12.23 - 31.03.25'!AP277+'All 01.12.23 - 31.03.25'!AQ277+'All 01.12.23 - 31.03.25'!AT277+'All 01.12.23 - 31.03.25'!AW277)/8</f>
        <v>61.143749999999997</v>
      </c>
      <c r="F278" s="4">
        <f>'All 01.12.23 - 31.03.25'!L277</f>
        <v>63.75</v>
      </c>
      <c r="G278" s="4">
        <f>'All 01.12.23 - 31.03.25'!Y277</f>
        <v>52.69</v>
      </c>
      <c r="H278" s="4">
        <f>'All 01.12.23 - 31.03.25'!AO277</f>
        <v>3677.39</v>
      </c>
      <c r="I278" s="4">
        <f>'All 01.12.23 - 31.03.25'!AL277</f>
        <v>6009.58</v>
      </c>
      <c r="J278" s="2">
        <f>'All 01.12.23 - 31.03.25'!AE277</f>
        <v>2424.39</v>
      </c>
      <c r="K278" s="4">
        <f>'All 01.12.23 - 31.03.25'!AN277</f>
        <v>0.6</v>
      </c>
      <c r="L278" s="4">
        <f>'All 01.12.23 - 31.03.25'!AS277</f>
        <v>0.56999999999999995</v>
      </c>
      <c r="M278" s="4">
        <f>'All 01.12.23 - 31.03.25'!R277</f>
        <v>0</v>
      </c>
      <c r="N278" s="4">
        <f>'All 01.12.23 - 31.03.25'!P277</f>
        <v>1165291.57</v>
      </c>
      <c r="O278" s="4">
        <f>'All 01.12.23 - 31.03.25'!AA277</f>
        <v>143779.06</v>
      </c>
      <c r="P278">
        <f t="shared" si="4"/>
        <v>1.7100000000000364</v>
      </c>
    </row>
    <row r="279" spans="1:16" ht="13.9" customHeight="1" x14ac:dyDescent="0.35">
      <c r="A279" s="1">
        <f>'All 01.12.23 - 31.03.25'!A278</f>
        <v>45537</v>
      </c>
      <c r="B279" s="2">
        <f>'All 01.12.23 - 31.03.25'!AM278</f>
        <v>60.95</v>
      </c>
      <c r="C279" s="4">
        <f>'All 01.12.23 - 31.03.25'!Q278</f>
        <v>55.43</v>
      </c>
      <c r="D279" s="4">
        <f>'All 01.12.23 - 31.03.25'!T278</f>
        <v>18.79</v>
      </c>
      <c r="E279">
        <f>('All 01.12.23 - 31.03.25'!K278+'All 01.12.23 - 31.03.25'!V278+'All 01.12.23 - 31.03.25'!W278+'All 01.12.23 - 31.03.25'!AG278+'All 01.12.23 - 31.03.25'!AH278+'All 01.12.23 - 31.03.25'!AP278+'All 01.12.23 - 31.03.25'!AQ278+'All 01.12.23 - 31.03.25'!AT278+'All 01.12.23 - 31.03.25'!AW278)/8</f>
        <v>61.218749999999986</v>
      </c>
      <c r="F279" s="4">
        <f>'All 01.12.23 - 31.03.25'!L278</f>
        <v>64.31</v>
      </c>
      <c r="G279" s="4">
        <f>'All 01.12.23 - 31.03.25'!Y278</f>
        <v>52.69</v>
      </c>
      <c r="H279" s="4">
        <f>'All 01.12.23 - 31.03.25'!AO278</f>
        <v>3654.79</v>
      </c>
      <c r="I279" s="4">
        <f>'All 01.12.23 - 31.03.25'!AL278</f>
        <v>7220.31</v>
      </c>
      <c r="J279" s="2">
        <f>'All 01.12.23 - 31.03.25'!AE278</f>
        <v>2425.77</v>
      </c>
      <c r="K279" s="4">
        <f>'All 01.12.23 - 31.03.25'!AN278</f>
        <v>0.6</v>
      </c>
      <c r="L279" s="4">
        <f>'All 01.12.23 - 31.03.25'!AS278</f>
        <v>0.69</v>
      </c>
      <c r="M279" s="4">
        <f>'All 01.12.23 - 31.03.25'!R278</f>
        <v>0</v>
      </c>
      <c r="N279" s="4">
        <f>'All 01.12.23 - 31.03.25'!P278</f>
        <v>1165478.74</v>
      </c>
      <c r="O279" s="4">
        <f>'All 01.12.23 - 31.03.25'!AA278</f>
        <v>143869.97</v>
      </c>
      <c r="P279">
        <f t="shared" si="4"/>
        <v>1.3800000000001091</v>
      </c>
    </row>
    <row r="280" spans="1:16" ht="13.9" customHeight="1" x14ac:dyDescent="0.35">
      <c r="A280" s="1">
        <f>'All 01.12.23 - 31.03.25'!A279</f>
        <v>45538</v>
      </c>
      <c r="B280" s="2">
        <f>'All 01.12.23 - 31.03.25'!AM279</f>
        <v>61.07</v>
      </c>
      <c r="C280" s="4">
        <f>'All 01.12.23 - 31.03.25'!Q279</f>
        <v>55.43</v>
      </c>
      <c r="D280" s="4">
        <f>'All 01.12.23 - 31.03.25'!T279</f>
        <v>18.89</v>
      </c>
      <c r="E280">
        <f>('All 01.12.23 - 31.03.25'!K279+'All 01.12.23 - 31.03.25'!V279+'All 01.12.23 - 31.03.25'!W279+'All 01.12.23 - 31.03.25'!AG279+'All 01.12.23 - 31.03.25'!AH279+'All 01.12.23 - 31.03.25'!AP279+'All 01.12.23 - 31.03.25'!AQ279+'All 01.12.23 - 31.03.25'!AT279+'All 01.12.23 - 31.03.25'!AW279)/8</f>
        <v>61.298749999999998</v>
      </c>
      <c r="F280" s="4">
        <f>'All 01.12.23 - 31.03.25'!L279</f>
        <v>64.010000000000005</v>
      </c>
      <c r="G280" s="4">
        <f>'All 01.12.23 - 31.03.25'!Y279</f>
        <v>52.99</v>
      </c>
      <c r="H280" s="4">
        <f>'All 01.12.23 - 31.03.25'!AO279</f>
        <v>3675.18</v>
      </c>
      <c r="I280" s="4">
        <f>'All 01.12.23 - 31.03.25'!AL279</f>
        <v>7067.38</v>
      </c>
      <c r="J280" s="2">
        <f>'All 01.12.23 - 31.03.25'!AE279</f>
        <v>2427.23</v>
      </c>
      <c r="K280" s="4">
        <f>'All 01.12.23 - 31.03.25'!AN279</f>
        <v>0.6</v>
      </c>
      <c r="L280" s="4">
        <f>'All 01.12.23 - 31.03.25'!AS279</f>
        <v>0.67</v>
      </c>
      <c r="M280" s="4">
        <f>'All 01.12.23 - 31.03.25'!R279</f>
        <v>0</v>
      </c>
      <c r="N280" s="4">
        <f>'All 01.12.23 - 31.03.25'!P279</f>
        <v>1165654.8600000001</v>
      </c>
      <c r="O280" s="4">
        <f>'All 01.12.23 - 31.03.25'!AA279</f>
        <v>143957.85</v>
      </c>
      <c r="P280">
        <f t="shared" si="4"/>
        <v>1.4600000000000364</v>
      </c>
    </row>
    <row r="281" spans="1:16" ht="13.9" customHeight="1" x14ac:dyDescent="0.35">
      <c r="A281" s="1">
        <f>'All 01.12.23 - 31.03.25'!A280</f>
        <v>45539</v>
      </c>
      <c r="B281" s="2">
        <f>'All 01.12.23 - 31.03.25'!AM280</f>
        <v>58.48</v>
      </c>
      <c r="C281" s="4">
        <f>'All 01.12.23 - 31.03.25'!Q280</f>
        <v>53.29</v>
      </c>
      <c r="D281" s="4">
        <f>'All 01.12.23 - 31.03.25'!T280</f>
        <v>19.07</v>
      </c>
      <c r="E281">
        <f>('All 01.12.23 - 31.03.25'!K280+'All 01.12.23 - 31.03.25'!V280+'All 01.12.23 - 31.03.25'!W280+'All 01.12.23 - 31.03.25'!AG280+'All 01.12.23 - 31.03.25'!AH280+'All 01.12.23 - 31.03.25'!AP280+'All 01.12.23 - 31.03.25'!AQ280+'All 01.12.23 - 31.03.25'!AT280+'All 01.12.23 - 31.03.25'!AW280)/8</f>
        <v>58.767500000000005</v>
      </c>
      <c r="F281" s="4">
        <f>'All 01.12.23 - 31.03.25'!L280</f>
        <v>60.71</v>
      </c>
      <c r="G281" s="4">
        <f>'All 01.12.23 - 31.03.25'!Y280</f>
        <v>53.32</v>
      </c>
      <c r="H281" s="4">
        <f>'All 01.12.23 - 31.03.25'!AO280</f>
        <v>3250.88</v>
      </c>
      <c r="I281" s="4">
        <f>'All 01.12.23 - 31.03.25'!AL280</f>
        <v>7456.58</v>
      </c>
      <c r="J281" s="2">
        <f>'All 01.12.23 - 31.03.25'!AE280</f>
        <v>2428.42</v>
      </c>
      <c r="K281" s="4">
        <f>'All 01.12.23 - 31.03.25'!AN280</f>
        <v>0.6</v>
      </c>
      <c r="L281" s="4">
        <f>'All 01.12.23 - 31.03.25'!AS280</f>
        <v>2.2000000000000002</v>
      </c>
      <c r="M281" s="4">
        <f>'All 01.12.23 - 31.03.25'!R280</f>
        <v>0</v>
      </c>
      <c r="N281" s="4">
        <f>'All 01.12.23 - 31.03.25'!P280</f>
        <v>1165802.6299999999</v>
      </c>
      <c r="O281" s="4">
        <f>'All 01.12.23 - 31.03.25'!AA280</f>
        <v>144034.51</v>
      </c>
      <c r="P281">
        <f t="shared" si="4"/>
        <v>1.1900000000000546</v>
      </c>
    </row>
    <row r="282" spans="1:16" ht="13.9" customHeight="1" x14ac:dyDescent="0.35">
      <c r="A282" s="1">
        <f>'All 01.12.23 - 31.03.25'!A281</f>
        <v>45540</v>
      </c>
      <c r="B282" s="2">
        <f>'All 01.12.23 - 31.03.25'!AM281</f>
        <v>61.08</v>
      </c>
      <c r="C282" s="4">
        <f>'All 01.12.23 - 31.03.25'!Q281</f>
        <v>55.55</v>
      </c>
      <c r="D282" s="4">
        <f>'All 01.12.23 - 31.03.25'!T281</f>
        <v>18.79</v>
      </c>
      <c r="E282">
        <f>('All 01.12.23 - 31.03.25'!K281+'All 01.12.23 - 31.03.25'!V281+'All 01.12.23 - 31.03.25'!W281+'All 01.12.23 - 31.03.25'!AG281+'All 01.12.23 - 31.03.25'!AH281+'All 01.12.23 - 31.03.25'!AP281+'All 01.12.23 - 31.03.25'!AQ281+'All 01.12.23 - 31.03.25'!AT281+'All 01.12.23 - 31.03.25'!AW281)/8</f>
        <v>61.077499999999993</v>
      </c>
      <c r="F282" s="4">
        <f>'All 01.12.23 - 31.03.25'!L281</f>
        <v>64.209999999999994</v>
      </c>
      <c r="G282" s="4">
        <f>'All 01.12.23 - 31.03.25'!Y281</f>
        <v>52.7</v>
      </c>
      <c r="H282" s="4">
        <f>'All 01.12.23 - 31.03.25'!AO281</f>
        <v>3628.07</v>
      </c>
      <c r="I282" s="4">
        <f>'All 01.12.23 - 31.03.25'!AL281</f>
        <v>7123.25</v>
      </c>
      <c r="J282" s="2">
        <f>'All 01.12.23 - 31.03.25'!AE281</f>
        <v>2430.09</v>
      </c>
      <c r="K282" s="4">
        <f>'All 01.12.23 - 31.03.25'!AN281</f>
        <v>0.6</v>
      </c>
      <c r="L282" s="4">
        <f>'All 01.12.23 - 31.03.25'!AS281</f>
        <v>0.69</v>
      </c>
      <c r="M282" s="4">
        <f>'All 01.12.23 - 31.03.25'!R281</f>
        <v>0</v>
      </c>
      <c r="N282" s="4">
        <f>'All 01.12.23 - 31.03.25'!P281</f>
        <v>1166015.48</v>
      </c>
      <c r="O282" s="4">
        <f>'All 01.12.23 - 31.03.25'!AA281</f>
        <v>144137.93</v>
      </c>
      <c r="P282">
        <f t="shared" si="4"/>
        <v>1.6700000000000728</v>
      </c>
    </row>
    <row r="283" spans="1:16" ht="13.9" customHeight="1" x14ac:dyDescent="0.35">
      <c r="A283" s="1">
        <f>'All 01.12.23 - 31.03.25'!A282</f>
        <v>45541</v>
      </c>
      <c r="B283" s="2">
        <f>'All 01.12.23 - 31.03.25'!AM282</f>
        <v>61</v>
      </c>
      <c r="C283" s="4">
        <f>'All 01.12.23 - 31.03.25'!Q282</f>
        <v>55.44</v>
      </c>
      <c r="D283" s="4">
        <f>'All 01.12.23 - 31.03.25'!T282</f>
        <v>19.09</v>
      </c>
      <c r="E283">
        <f>('All 01.12.23 - 31.03.25'!K282+'All 01.12.23 - 31.03.25'!V282+'All 01.12.23 - 31.03.25'!W282+'All 01.12.23 - 31.03.25'!AG282+'All 01.12.23 - 31.03.25'!AH282+'All 01.12.23 - 31.03.25'!AP282+'All 01.12.23 - 31.03.25'!AQ282+'All 01.12.23 - 31.03.25'!AT282+'All 01.12.23 - 31.03.25'!AW282)/8</f>
        <v>61.298749999999998</v>
      </c>
      <c r="F283" s="4">
        <f>'All 01.12.23 - 31.03.25'!L282</f>
        <v>64.11</v>
      </c>
      <c r="G283" s="4">
        <f>'All 01.12.23 - 31.03.25'!Y282</f>
        <v>53.05</v>
      </c>
      <c r="H283" s="4">
        <f>'All 01.12.23 - 31.03.25'!AO282</f>
        <v>3693.62</v>
      </c>
      <c r="I283" s="4">
        <f>'All 01.12.23 - 31.03.25'!AL282</f>
        <v>6407.09</v>
      </c>
      <c r="J283" s="2">
        <f>'All 01.12.23 - 31.03.25'!AE282</f>
        <v>2431.2199999999998</v>
      </c>
      <c r="K283" s="4">
        <f>'All 01.12.23 - 31.03.25'!AN282</f>
        <v>0.6</v>
      </c>
      <c r="L283" s="4">
        <f>'All 01.12.23 - 31.03.25'!AS282</f>
        <v>0.65</v>
      </c>
      <c r="M283" s="4">
        <f>'All 01.12.23 - 31.03.25'!R282</f>
        <v>0</v>
      </c>
      <c r="N283" s="4">
        <f>'All 01.12.23 - 31.03.25'!P282</f>
        <v>1166170.96</v>
      </c>
      <c r="O283" s="4">
        <f>'All 01.12.23 - 31.03.25'!AA282</f>
        <v>144220.49</v>
      </c>
      <c r="P283">
        <f t="shared" si="4"/>
        <v>1.1299999999996544</v>
      </c>
    </row>
    <row r="284" spans="1:16" ht="13.9" customHeight="1" x14ac:dyDescent="0.35">
      <c r="A284" s="1">
        <f>'All 01.12.23 - 31.03.25'!A283</f>
        <v>45542</v>
      </c>
      <c r="B284" s="2">
        <f>'All 01.12.23 - 31.03.25'!AM283</f>
        <v>61.28</v>
      </c>
      <c r="C284" s="4">
        <f>'All 01.12.23 - 31.03.25'!Q283</f>
        <v>55.57</v>
      </c>
      <c r="D284" s="4">
        <f>'All 01.12.23 - 31.03.25'!T283</f>
        <v>20</v>
      </c>
      <c r="E284">
        <f>('All 01.12.23 - 31.03.25'!K283+'All 01.12.23 - 31.03.25'!V283+'All 01.12.23 - 31.03.25'!W283+'All 01.12.23 - 31.03.25'!AG283+'All 01.12.23 - 31.03.25'!AH283+'All 01.12.23 - 31.03.25'!AP283+'All 01.12.23 - 31.03.25'!AQ283+'All 01.12.23 - 31.03.25'!AT283+'All 01.12.23 - 31.03.25'!AW283)/8</f>
        <v>61.535000000000004</v>
      </c>
      <c r="F284" s="4">
        <f>'All 01.12.23 - 31.03.25'!L283</f>
        <v>64.03</v>
      </c>
      <c r="G284" s="4">
        <f>'All 01.12.23 - 31.03.25'!Y283</f>
        <v>53.37</v>
      </c>
      <c r="H284" s="4">
        <f>'All 01.12.23 - 31.03.25'!AO283</f>
        <v>3671.43</v>
      </c>
      <c r="I284" s="4">
        <f>'All 01.12.23 - 31.03.25'!AL283</f>
        <v>6718.18</v>
      </c>
      <c r="J284" s="2">
        <f>'All 01.12.23 - 31.03.25'!AE283</f>
        <v>2432.3000000000002</v>
      </c>
      <c r="K284" s="4">
        <f>'All 01.12.23 - 31.03.25'!AN283</f>
        <v>0.6</v>
      </c>
      <c r="L284" s="4">
        <f>'All 01.12.23 - 31.03.25'!AS283</f>
        <v>0.68</v>
      </c>
      <c r="M284" s="4">
        <f>'All 01.12.23 - 31.03.25'!R283</f>
        <v>0</v>
      </c>
      <c r="N284" s="4">
        <f>'All 01.12.23 - 31.03.25'!P283</f>
        <v>1166326.06</v>
      </c>
      <c r="O284" s="4">
        <f>'All 01.12.23 - 31.03.25'!AA283</f>
        <v>144307.5</v>
      </c>
      <c r="P284">
        <f t="shared" si="4"/>
        <v>1.080000000000382</v>
      </c>
    </row>
    <row r="285" spans="1:16" ht="13.9" customHeight="1" x14ac:dyDescent="0.35">
      <c r="A285" s="1">
        <f>'All 01.12.23 - 31.03.25'!A284</f>
        <v>45543</v>
      </c>
      <c r="B285" s="2">
        <f>'All 01.12.23 - 31.03.25'!AM284</f>
        <v>61.03</v>
      </c>
      <c r="C285" s="4">
        <f>'All 01.12.23 - 31.03.25'!Q284</f>
        <v>55.42</v>
      </c>
      <c r="D285" s="4">
        <f>'All 01.12.23 - 31.03.25'!T284</f>
        <v>20.05</v>
      </c>
      <c r="E285">
        <f>('All 01.12.23 - 31.03.25'!K284+'All 01.12.23 - 31.03.25'!V284+'All 01.12.23 - 31.03.25'!W284+'All 01.12.23 - 31.03.25'!AG284+'All 01.12.23 - 31.03.25'!AH284+'All 01.12.23 - 31.03.25'!AP284+'All 01.12.23 - 31.03.25'!AQ284+'All 01.12.23 - 31.03.25'!AT284+'All 01.12.23 - 31.03.25'!AW284)/8</f>
        <v>61.498750000000001</v>
      </c>
      <c r="F285" s="4">
        <f>'All 01.12.23 - 31.03.25'!L284</f>
        <v>64.17</v>
      </c>
      <c r="G285" s="4">
        <f>'All 01.12.23 - 31.03.25'!Y284</f>
        <v>53.4</v>
      </c>
      <c r="H285" s="4">
        <f>'All 01.12.23 - 31.03.25'!AO284</f>
        <v>3685.42</v>
      </c>
      <c r="I285" s="4">
        <f>'All 01.12.23 - 31.03.25'!AL284</f>
        <v>7815.1</v>
      </c>
      <c r="J285" s="2">
        <f>'All 01.12.23 - 31.03.25'!AE284</f>
        <v>2433.3000000000002</v>
      </c>
      <c r="K285" s="4">
        <f>'All 01.12.23 - 31.03.25'!AN284</f>
        <v>0.6</v>
      </c>
      <c r="L285" s="4">
        <f>'All 01.12.23 - 31.03.25'!AS284</f>
        <v>0.78</v>
      </c>
      <c r="M285" s="4">
        <f>'All 01.12.23 - 31.03.25'!R284</f>
        <v>0</v>
      </c>
      <c r="N285" s="4">
        <f>'All 01.12.23 - 31.03.25'!P284</f>
        <v>1166487.97</v>
      </c>
      <c r="O285" s="4">
        <f>'All 01.12.23 - 31.03.25'!AA284</f>
        <v>144395.68</v>
      </c>
      <c r="P285">
        <f t="shared" si="4"/>
        <v>1</v>
      </c>
    </row>
    <row r="286" spans="1:16" ht="13.9" customHeight="1" x14ac:dyDescent="0.35">
      <c r="A286" s="1">
        <f>'All 01.12.23 - 31.03.25'!A285</f>
        <v>45544</v>
      </c>
      <c r="B286" s="2">
        <f>'All 01.12.23 - 31.03.25'!AM285</f>
        <v>61.61</v>
      </c>
      <c r="C286" s="4">
        <f>'All 01.12.23 - 31.03.25'!Q285</f>
        <v>55.42</v>
      </c>
      <c r="D286" s="4">
        <f>'All 01.12.23 - 31.03.25'!T285</f>
        <v>18.079999999999998</v>
      </c>
      <c r="E286">
        <f>('All 01.12.23 - 31.03.25'!K285+'All 01.12.23 - 31.03.25'!V285+'All 01.12.23 - 31.03.25'!W285+'All 01.12.23 - 31.03.25'!AG285+'All 01.12.23 - 31.03.25'!AH285+'All 01.12.23 - 31.03.25'!AP285+'All 01.12.23 - 31.03.25'!AQ285+'All 01.12.23 - 31.03.25'!AT285+'All 01.12.23 - 31.03.25'!AW285)/8</f>
        <v>60.713750000000005</v>
      </c>
      <c r="F286" s="4">
        <f>'All 01.12.23 - 31.03.25'!L285</f>
        <v>64.959999999999994</v>
      </c>
      <c r="G286" s="4">
        <f>'All 01.12.23 - 31.03.25'!Y285</f>
        <v>51.34</v>
      </c>
      <c r="H286" s="4">
        <f>'All 01.12.23 - 31.03.25'!AO285</f>
        <v>3802.06</v>
      </c>
      <c r="I286" s="4">
        <f>'All 01.12.23 - 31.03.25'!AL285</f>
        <v>16210.29</v>
      </c>
      <c r="J286" s="2">
        <f>'All 01.12.23 - 31.03.25'!AE285</f>
        <v>2435.06</v>
      </c>
      <c r="K286" s="4">
        <f>'All 01.12.23 - 31.03.25'!AN285</f>
        <v>0.6</v>
      </c>
      <c r="L286" s="4">
        <f>'All 01.12.23 - 31.03.25'!AS285</f>
        <v>0.96</v>
      </c>
      <c r="M286" s="4">
        <f>'All 01.12.23 - 31.03.25'!R285</f>
        <v>0</v>
      </c>
      <c r="N286" s="4">
        <f>'All 01.12.23 - 31.03.25'!P285</f>
        <v>1166723.1299999999</v>
      </c>
      <c r="O286" s="4">
        <f>'All 01.12.23 - 31.03.25'!AA285</f>
        <v>144499.42000000001</v>
      </c>
      <c r="P286">
        <f t="shared" si="4"/>
        <v>1.7599999999997635</v>
      </c>
    </row>
    <row r="287" spans="1:16" ht="13.9" customHeight="1" x14ac:dyDescent="0.35">
      <c r="A287" s="1">
        <f>'All 01.12.23 - 31.03.25'!A286</f>
        <v>45545</v>
      </c>
      <c r="B287" s="2">
        <f>'All 01.12.23 - 31.03.25'!AM286</f>
        <v>61.4</v>
      </c>
      <c r="C287" s="4">
        <f>'All 01.12.23 - 31.03.25'!Q286</f>
        <v>55.57</v>
      </c>
      <c r="D287" s="4">
        <f>'All 01.12.23 - 31.03.25'!T286</f>
        <v>19.11</v>
      </c>
      <c r="E287">
        <f>('All 01.12.23 - 31.03.25'!K286+'All 01.12.23 - 31.03.25'!V286+'All 01.12.23 - 31.03.25'!W286+'All 01.12.23 - 31.03.25'!AG286+'All 01.12.23 - 31.03.25'!AH286+'All 01.12.23 - 31.03.25'!AP286+'All 01.12.23 - 31.03.25'!AQ286+'All 01.12.23 - 31.03.25'!AT286+'All 01.12.23 - 31.03.25'!AW286)/8</f>
        <v>61.125000000000007</v>
      </c>
      <c r="F287" s="4">
        <f>'All 01.12.23 - 31.03.25'!L286</f>
        <v>68.73</v>
      </c>
      <c r="G287" s="4">
        <f>'All 01.12.23 - 31.03.25'!Y286</f>
        <v>48.54</v>
      </c>
      <c r="H287" s="4">
        <f>'All 01.12.23 - 31.03.25'!AO286</f>
        <v>3719.78</v>
      </c>
      <c r="I287" s="4">
        <f>'All 01.12.23 - 31.03.25'!AL286</f>
        <v>28268.13</v>
      </c>
      <c r="J287" s="2">
        <f>'All 01.12.23 - 31.03.25'!AE286</f>
        <v>2436.33</v>
      </c>
      <c r="K287" s="4">
        <f>'All 01.12.23 - 31.03.25'!AN286</f>
        <v>0.6</v>
      </c>
      <c r="L287" s="4">
        <f>'All 01.12.23 - 31.03.25'!AS286</f>
        <v>1.49</v>
      </c>
      <c r="M287" s="4">
        <f>'All 01.12.23 - 31.03.25'!R286</f>
        <v>0</v>
      </c>
      <c r="N287" s="4">
        <f>'All 01.12.23 - 31.03.25'!P286</f>
        <v>1167254.47</v>
      </c>
      <c r="O287" s="4">
        <f>'All 01.12.23 - 31.03.25'!AA286</f>
        <v>144584.79999999999</v>
      </c>
      <c r="P287">
        <f t="shared" si="4"/>
        <v>1.2699999999999818</v>
      </c>
    </row>
    <row r="288" spans="1:16" ht="13.9" customHeight="1" x14ac:dyDescent="0.35">
      <c r="A288" s="1">
        <f>'All 01.12.23 - 31.03.25'!A287</f>
        <v>45546</v>
      </c>
      <c r="B288" s="2">
        <f>'All 01.12.23 - 31.03.25'!AM287</f>
        <v>61.4</v>
      </c>
      <c r="C288" s="4">
        <f>'All 01.12.23 - 31.03.25'!Q287</f>
        <v>55.62</v>
      </c>
      <c r="D288" s="4">
        <f>'All 01.12.23 - 31.03.25'!T287</f>
        <v>18.97</v>
      </c>
      <c r="E288">
        <f>('All 01.12.23 - 31.03.25'!K287+'All 01.12.23 - 31.03.25'!V287+'All 01.12.23 - 31.03.25'!W287+'All 01.12.23 - 31.03.25'!AG287+'All 01.12.23 - 31.03.25'!AH287+'All 01.12.23 - 31.03.25'!AP287+'All 01.12.23 - 31.03.25'!AQ287+'All 01.12.23 - 31.03.25'!AT287+'All 01.12.23 - 31.03.25'!AW287)/8</f>
        <v>60.841250000000002</v>
      </c>
      <c r="F288" s="4">
        <f>'All 01.12.23 - 31.03.25'!L287</f>
        <v>69.180000000000007</v>
      </c>
      <c r="G288" s="4">
        <f>'All 01.12.23 - 31.03.25'!Y287</f>
        <v>48.64</v>
      </c>
      <c r="H288" s="4">
        <f>'All 01.12.23 - 31.03.25'!AO287</f>
        <v>3709.47</v>
      </c>
      <c r="I288" s="4">
        <f>'All 01.12.23 - 31.03.25'!AL287</f>
        <v>27796.14</v>
      </c>
      <c r="J288" s="2">
        <f>'All 01.12.23 - 31.03.25'!AE287</f>
        <v>2437.67</v>
      </c>
      <c r="K288" s="4">
        <f>'All 01.12.23 - 31.03.25'!AN287</f>
        <v>0.6</v>
      </c>
      <c r="L288" s="4">
        <f>'All 01.12.23 - 31.03.25'!AS287</f>
        <v>1.41</v>
      </c>
      <c r="M288" s="4">
        <f>'All 01.12.23 - 31.03.25'!R287</f>
        <v>0</v>
      </c>
      <c r="N288" s="4">
        <f>'All 01.12.23 - 31.03.25'!P287</f>
        <v>1167942</v>
      </c>
      <c r="O288" s="4">
        <f>'All 01.12.23 - 31.03.25'!AA287</f>
        <v>144676.62</v>
      </c>
      <c r="P288">
        <f t="shared" si="4"/>
        <v>1.3400000000001455</v>
      </c>
    </row>
    <row r="289" spans="1:16" ht="13.9" customHeight="1" x14ac:dyDescent="0.35">
      <c r="A289" s="1">
        <f>'All 01.12.23 - 31.03.25'!A288</f>
        <v>45547</v>
      </c>
      <c r="B289" s="2">
        <f>'All 01.12.23 - 31.03.25'!AM288</f>
        <v>61.82</v>
      </c>
      <c r="C289" s="4">
        <f>'All 01.12.23 - 31.03.25'!Q288</f>
        <v>55.58</v>
      </c>
      <c r="D289" s="4">
        <f>'All 01.12.23 - 31.03.25'!T288</f>
        <v>18.75</v>
      </c>
      <c r="E289">
        <f>('All 01.12.23 - 31.03.25'!K288+'All 01.12.23 - 31.03.25'!V288+'All 01.12.23 - 31.03.25'!W288+'All 01.12.23 - 31.03.25'!AG288+'All 01.12.23 - 31.03.25'!AH288+'All 01.12.23 - 31.03.25'!AP288+'All 01.12.23 - 31.03.25'!AQ288+'All 01.12.23 - 31.03.25'!AT288+'All 01.12.23 - 31.03.25'!AW288)/8</f>
        <v>60.741249999999994</v>
      </c>
      <c r="F289" s="4">
        <f>'All 01.12.23 - 31.03.25'!L288</f>
        <v>66.95</v>
      </c>
      <c r="G289" s="4">
        <f>'All 01.12.23 - 31.03.25'!Y288</f>
        <v>51.87</v>
      </c>
      <c r="H289" s="4">
        <f>'All 01.12.23 - 31.03.25'!AO288</f>
        <v>3831.25</v>
      </c>
      <c r="I289" s="4">
        <f>'All 01.12.23 - 31.03.25'!AL288</f>
        <v>35279.51</v>
      </c>
      <c r="J289" s="2">
        <f>'All 01.12.23 - 31.03.25'!AE288</f>
        <v>2439.25</v>
      </c>
      <c r="K289" s="4">
        <f>'All 01.12.23 - 31.03.25'!AN288</f>
        <v>0.6</v>
      </c>
      <c r="L289" s="4">
        <f>'All 01.12.23 - 31.03.25'!AS288</f>
        <v>2.08</v>
      </c>
      <c r="M289" s="4">
        <f>'All 01.12.23 - 31.03.25'!R288</f>
        <v>0</v>
      </c>
      <c r="N289" s="4">
        <f>'All 01.12.23 - 31.03.25'!P288</f>
        <v>1168690.07</v>
      </c>
      <c r="O289" s="4">
        <f>'All 01.12.23 - 31.03.25'!AA288</f>
        <v>144768.34</v>
      </c>
      <c r="P289">
        <f t="shared" si="4"/>
        <v>1.5799999999999272</v>
      </c>
    </row>
    <row r="290" spans="1:16" ht="13.9" customHeight="1" x14ac:dyDescent="0.35">
      <c r="A290" s="1">
        <f>'All 01.12.23 - 31.03.25'!A289</f>
        <v>45548</v>
      </c>
      <c r="B290" s="2">
        <f>'All 01.12.23 - 31.03.25'!AM289</f>
        <v>61.9</v>
      </c>
      <c r="C290" s="4">
        <f>'All 01.12.23 - 31.03.25'!Q289</f>
        <v>55.91</v>
      </c>
      <c r="D290" s="4">
        <f>'All 01.12.23 - 31.03.25'!T289</f>
        <v>19.899999999999999</v>
      </c>
      <c r="E290">
        <f>('All 01.12.23 - 31.03.25'!K289+'All 01.12.23 - 31.03.25'!V289+'All 01.12.23 - 31.03.25'!W289+'All 01.12.23 - 31.03.25'!AG289+'All 01.12.23 - 31.03.25'!AH289+'All 01.12.23 - 31.03.25'!AP289+'All 01.12.23 - 31.03.25'!AQ289+'All 01.12.23 - 31.03.25'!AT289+'All 01.12.23 - 31.03.25'!AW289)/8</f>
        <v>61.247500000000009</v>
      </c>
      <c r="F290" s="4">
        <f>'All 01.12.23 - 31.03.25'!L289</f>
        <v>65.459999999999994</v>
      </c>
      <c r="G290" s="4">
        <f>'All 01.12.23 - 31.03.25'!Y289</f>
        <v>52.25</v>
      </c>
      <c r="H290" s="4">
        <f>'All 01.12.23 - 31.03.25'!AO289</f>
        <v>3806.17</v>
      </c>
      <c r="I290" s="4">
        <f>'All 01.12.23 - 31.03.25'!AL289</f>
        <v>27262.959999999999</v>
      </c>
      <c r="J290" s="2">
        <f>'All 01.12.23 - 31.03.25'!AE289</f>
        <v>2440</v>
      </c>
      <c r="K290" s="4">
        <f>'All 01.12.23 - 31.03.25'!AN289</f>
        <v>0.6</v>
      </c>
      <c r="L290" s="4">
        <f>'All 01.12.23 - 31.03.25'!AS289</f>
        <v>1.62</v>
      </c>
      <c r="M290" s="4">
        <f>'All 01.12.23 - 31.03.25'!R289</f>
        <v>0</v>
      </c>
      <c r="N290" s="4">
        <f>'All 01.12.23 - 31.03.25'!P289</f>
        <v>1169231.6000000001</v>
      </c>
      <c r="O290" s="4">
        <f>'All 01.12.23 - 31.03.25'!AA289</f>
        <v>144829.16</v>
      </c>
      <c r="P290">
        <f t="shared" si="4"/>
        <v>0.75</v>
      </c>
    </row>
    <row r="291" spans="1:16" ht="13.9" customHeight="1" x14ac:dyDescent="0.35">
      <c r="A291" s="1">
        <f>'All 01.12.23 - 31.03.25'!A290</f>
        <v>45549</v>
      </c>
      <c r="B291" s="2">
        <f>'All 01.12.23 - 31.03.25'!AM290</f>
        <v>61.89</v>
      </c>
      <c r="C291" s="4">
        <f>'All 01.12.23 - 31.03.25'!Q290</f>
        <v>55.4</v>
      </c>
      <c r="D291" s="4">
        <f>'All 01.12.23 - 31.03.25'!T290</f>
        <v>17.850000000000001</v>
      </c>
      <c r="E291">
        <f>('All 01.12.23 - 31.03.25'!K290+'All 01.12.23 - 31.03.25'!V290+'All 01.12.23 - 31.03.25'!W290+'All 01.12.23 - 31.03.25'!AG290+'All 01.12.23 - 31.03.25'!AH290+'All 01.12.23 - 31.03.25'!AP290+'All 01.12.23 - 31.03.25'!AQ290+'All 01.12.23 - 31.03.25'!AT290+'All 01.12.23 - 31.03.25'!AW290)/8</f>
        <v>60.674999999999997</v>
      </c>
      <c r="F291" s="4">
        <f>'All 01.12.23 - 31.03.25'!L290</f>
        <v>67.290000000000006</v>
      </c>
      <c r="G291" s="4">
        <f>'All 01.12.23 - 31.03.25'!Y290</f>
        <v>52.19</v>
      </c>
      <c r="H291" s="4">
        <f>'All 01.12.23 - 31.03.25'!AO290</f>
        <v>4019.82</v>
      </c>
      <c r="I291" s="4">
        <f>'All 01.12.23 - 31.03.25'!AL290</f>
        <v>46635.14</v>
      </c>
      <c r="J291" s="2">
        <f>'All 01.12.23 - 31.03.25'!AE290</f>
        <v>2441.73</v>
      </c>
      <c r="K291" s="4">
        <f>'All 01.12.23 - 31.03.25'!AN290</f>
        <v>0.6</v>
      </c>
      <c r="L291" s="4">
        <f>'All 01.12.23 - 31.03.25'!AS290</f>
        <v>2.76</v>
      </c>
      <c r="M291" s="4">
        <f>'All 01.12.23 - 31.03.25'!R290</f>
        <v>0</v>
      </c>
      <c r="N291" s="4">
        <f>'All 01.12.23 - 31.03.25'!P290</f>
        <v>1170544.6399999999</v>
      </c>
      <c r="O291" s="4">
        <f>'All 01.12.23 - 31.03.25'!AA290</f>
        <v>144968.79999999999</v>
      </c>
      <c r="P291">
        <f t="shared" si="4"/>
        <v>1.7300000000000182</v>
      </c>
    </row>
    <row r="292" spans="1:16" ht="13.9" customHeight="1" x14ac:dyDescent="0.35">
      <c r="A292" s="1">
        <f>'All 01.12.23 - 31.03.25'!A291</f>
        <v>45550</v>
      </c>
      <c r="B292" s="2">
        <f>'All 01.12.23 - 31.03.25'!AM291</f>
        <v>61.87</v>
      </c>
      <c r="C292" s="4">
        <f>'All 01.12.23 - 31.03.25'!Q291</f>
        <v>55.31</v>
      </c>
      <c r="D292" s="4">
        <f>'All 01.12.23 - 31.03.25'!T291</f>
        <v>17.89</v>
      </c>
      <c r="E292">
        <f>('All 01.12.23 - 31.03.25'!K291+'All 01.12.23 - 31.03.25'!V291+'All 01.12.23 - 31.03.25'!W291+'All 01.12.23 - 31.03.25'!AG291+'All 01.12.23 - 31.03.25'!AH291+'All 01.12.23 - 31.03.25'!AP291+'All 01.12.23 - 31.03.25'!AQ291+'All 01.12.23 - 31.03.25'!AT291+'All 01.12.23 - 31.03.25'!AW291)/8</f>
        <v>60.611249999999998</v>
      </c>
      <c r="F292" s="4">
        <f>'All 01.12.23 - 31.03.25'!L291</f>
        <v>66.709999999999994</v>
      </c>
      <c r="G292" s="4">
        <f>'All 01.12.23 - 31.03.25'!Y291</f>
        <v>51.56</v>
      </c>
      <c r="H292" s="4">
        <f>'All 01.12.23 - 31.03.25'!AO291</f>
        <v>4034.47</v>
      </c>
      <c r="I292" s="4">
        <f>'All 01.12.23 - 31.03.25'!AL291</f>
        <v>39960.230000000003</v>
      </c>
      <c r="J292" s="2">
        <f>'All 01.12.23 - 31.03.25'!AE291</f>
        <v>2443.39</v>
      </c>
      <c r="K292" s="4">
        <f>'All 01.12.23 - 31.03.25'!AN291</f>
        <v>0.6</v>
      </c>
      <c r="L292" s="4">
        <f>'All 01.12.23 - 31.03.25'!AS291</f>
        <v>2.2999999999999998</v>
      </c>
      <c r="M292" s="4">
        <f>'All 01.12.23 - 31.03.25'!R291</f>
        <v>0</v>
      </c>
      <c r="N292" s="4">
        <f>'All 01.12.23 - 31.03.25'!P291</f>
        <v>1171413.56</v>
      </c>
      <c r="O292" s="4">
        <f>'All 01.12.23 - 31.03.25'!AA291</f>
        <v>145056.95000000001</v>
      </c>
      <c r="P292">
        <f t="shared" si="4"/>
        <v>1.6599999999998545</v>
      </c>
    </row>
    <row r="293" spans="1:16" ht="13.9" customHeight="1" x14ac:dyDescent="0.35">
      <c r="A293" s="1">
        <f>'All 01.12.23 - 31.03.25'!A292</f>
        <v>45551</v>
      </c>
      <c r="B293" s="2">
        <f>'All 01.12.23 - 31.03.25'!AM292</f>
        <v>61.88</v>
      </c>
      <c r="C293" s="4">
        <f>'All 01.12.23 - 31.03.25'!Q292</f>
        <v>55.3</v>
      </c>
      <c r="D293" s="4">
        <f>'All 01.12.23 - 31.03.25'!T292</f>
        <v>17.16</v>
      </c>
      <c r="E293">
        <f>('All 01.12.23 - 31.03.25'!K292+'All 01.12.23 - 31.03.25'!V292+'All 01.12.23 - 31.03.25'!W292+'All 01.12.23 - 31.03.25'!AG292+'All 01.12.23 - 31.03.25'!AH292+'All 01.12.23 - 31.03.25'!AP292+'All 01.12.23 - 31.03.25'!AQ292+'All 01.12.23 - 31.03.25'!AT292+'All 01.12.23 - 31.03.25'!AW292)/8</f>
        <v>60.907499999999999</v>
      </c>
      <c r="F293" s="4">
        <f>'All 01.12.23 - 31.03.25'!L292</f>
        <v>66.83</v>
      </c>
      <c r="G293" s="4">
        <f>'All 01.12.23 - 31.03.25'!Y292</f>
        <v>51.81</v>
      </c>
      <c r="H293" s="4">
        <f>'All 01.12.23 - 31.03.25'!AO292</f>
        <v>4042.06</v>
      </c>
      <c r="I293" s="4">
        <f>'All 01.12.23 - 31.03.25'!AL292</f>
        <v>43205.95</v>
      </c>
      <c r="J293" s="2">
        <f>'All 01.12.23 - 31.03.25'!AE292</f>
        <v>2444.79</v>
      </c>
      <c r="K293" s="4">
        <f>'All 01.12.23 - 31.03.25'!AN292</f>
        <v>0.6</v>
      </c>
      <c r="L293" s="4">
        <f>'All 01.12.23 - 31.03.25'!AS292</f>
        <v>2.56</v>
      </c>
      <c r="M293" s="4">
        <f>'All 01.12.23 - 31.03.25'!R292</f>
        <v>0</v>
      </c>
      <c r="N293" s="4">
        <f>'All 01.12.23 - 31.03.25'!P292</f>
        <v>1172425.6000000001</v>
      </c>
      <c r="O293" s="4">
        <f>'All 01.12.23 - 31.03.25'!AA292</f>
        <v>145159.26999999999</v>
      </c>
      <c r="P293">
        <f t="shared" si="4"/>
        <v>1.4000000000000909</v>
      </c>
    </row>
    <row r="294" spans="1:16" ht="13.9" customHeight="1" x14ac:dyDescent="0.35">
      <c r="A294" s="1">
        <f>'All 01.12.23 - 31.03.25'!A293</f>
        <v>45552</v>
      </c>
      <c r="B294" s="2">
        <f>'All 01.12.23 - 31.03.25'!AM293</f>
        <v>61.82</v>
      </c>
      <c r="C294" s="4">
        <f>'All 01.12.23 - 31.03.25'!Q293</f>
        <v>55.27</v>
      </c>
      <c r="D294" s="4">
        <f>'All 01.12.23 - 31.03.25'!T293</f>
        <v>16.48</v>
      </c>
      <c r="E294">
        <f>('All 01.12.23 - 31.03.25'!K293+'All 01.12.23 - 31.03.25'!V293+'All 01.12.23 - 31.03.25'!W293+'All 01.12.23 - 31.03.25'!AG293+'All 01.12.23 - 31.03.25'!AH293+'All 01.12.23 - 31.03.25'!AP293+'All 01.12.23 - 31.03.25'!AQ293+'All 01.12.23 - 31.03.25'!AT293+'All 01.12.23 - 31.03.25'!AW293)/8</f>
        <v>60.606250000000003</v>
      </c>
      <c r="F294" s="4">
        <f>'All 01.12.23 - 31.03.25'!L293</f>
        <v>67.819999999999993</v>
      </c>
      <c r="G294" s="4">
        <f>'All 01.12.23 - 31.03.25'!Y293</f>
        <v>49.79</v>
      </c>
      <c r="H294" s="4">
        <f>'All 01.12.23 - 31.03.25'!AO293</f>
        <v>4010.99</v>
      </c>
      <c r="I294" s="4">
        <f>'All 01.12.23 - 31.03.25'!AL293</f>
        <v>36480.14</v>
      </c>
      <c r="J294" s="2">
        <f>'All 01.12.23 - 31.03.25'!AE293</f>
        <v>2446.4899999999998</v>
      </c>
      <c r="K294" s="4">
        <f>'All 01.12.23 - 31.03.25'!AN293</f>
        <v>0.6</v>
      </c>
      <c r="L294" s="4">
        <f>'All 01.12.23 - 31.03.25'!AS293</f>
        <v>1.89</v>
      </c>
      <c r="M294" s="4">
        <f>'All 01.12.23 - 31.03.25'!R293</f>
        <v>0</v>
      </c>
      <c r="N294" s="4">
        <f>'All 01.12.23 - 31.03.25'!P293</f>
        <v>1173352.9099999999</v>
      </c>
      <c r="O294" s="4">
        <f>'All 01.12.23 - 31.03.25'!AA293</f>
        <v>145256.4</v>
      </c>
      <c r="P294">
        <f t="shared" si="4"/>
        <v>1.6999999999998181</v>
      </c>
    </row>
    <row r="295" spans="1:16" ht="13.9" customHeight="1" x14ac:dyDescent="0.35">
      <c r="A295" s="1">
        <f>'All 01.12.23 - 31.03.25'!A294</f>
        <v>45553</v>
      </c>
      <c r="B295" s="2">
        <f>'All 01.12.23 - 31.03.25'!AM294</f>
        <v>61.74</v>
      </c>
      <c r="C295" s="4">
        <f>'All 01.12.23 - 31.03.25'!Q294</f>
        <v>55.22</v>
      </c>
      <c r="D295" s="4">
        <f>'All 01.12.23 - 31.03.25'!T294</f>
        <v>16.670000000000002</v>
      </c>
      <c r="E295">
        <f>('All 01.12.23 - 31.03.25'!K294+'All 01.12.23 - 31.03.25'!V294+'All 01.12.23 - 31.03.25'!W294+'All 01.12.23 - 31.03.25'!AG294+'All 01.12.23 - 31.03.25'!AH294+'All 01.12.23 - 31.03.25'!AP294+'All 01.12.23 - 31.03.25'!AQ294+'All 01.12.23 - 31.03.25'!AT294+'All 01.12.23 - 31.03.25'!AW294)/8</f>
        <v>60.754999999999995</v>
      </c>
      <c r="F295" s="4">
        <f>'All 01.12.23 - 31.03.25'!L294</f>
        <v>68.599999999999994</v>
      </c>
      <c r="G295" s="4">
        <f>'All 01.12.23 - 31.03.25'!Y294</f>
        <v>49.28</v>
      </c>
      <c r="H295" s="4">
        <f>'All 01.12.23 - 31.03.25'!AO294</f>
        <v>3974.74</v>
      </c>
      <c r="I295" s="4">
        <f>'All 01.12.23 - 31.03.25'!AL294</f>
        <v>33970.18</v>
      </c>
      <c r="J295" s="2">
        <f>'All 01.12.23 - 31.03.25'!AE294</f>
        <v>2448.08</v>
      </c>
      <c r="K295" s="4">
        <f>'All 01.12.23 - 31.03.25'!AN294</f>
        <v>0.6</v>
      </c>
      <c r="L295" s="4">
        <f>'All 01.12.23 - 31.03.25'!AS294</f>
        <v>1.72</v>
      </c>
      <c r="M295" s="4">
        <f>'All 01.12.23 - 31.03.25'!R294</f>
        <v>0</v>
      </c>
      <c r="N295" s="4">
        <f>'All 01.12.23 - 31.03.25'!P294</f>
        <v>1174188.95</v>
      </c>
      <c r="O295" s="4">
        <f>'All 01.12.23 - 31.03.25'!AA294</f>
        <v>145353.59</v>
      </c>
      <c r="P295">
        <f t="shared" si="4"/>
        <v>1.5900000000001455</v>
      </c>
    </row>
    <row r="296" spans="1:16" ht="13.9" customHeight="1" x14ac:dyDescent="0.35">
      <c r="A296" s="1">
        <f>'All 01.12.23 - 31.03.25'!A295</f>
        <v>45554</v>
      </c>
      <c r="B296" s="2">
        <f>'All 01.12.23 - 31.03.25'!AM295</f>
        <v>55.52</v>
      </c>
      <c r="C296" s="4">
        <f>'All 01.12.23 - 31.03.25'!Q295</f>
        <v>50.2</v>
      </c>
      <c r="D296" s="4">
        <f>'All 01.12.23 - 31.03.25'!T295</f>
        <v>16.71</v>
      </c>
      <c r="E296">
        <f>('All 01.12.23 - 31.03.25'!K295+'All 01.12.23 - 31.03.25'!V295+'All 01.12.23 - 31.03.25'!W295+'All 01.12.23 - 31.03.25'!AG295+'All 01.12.23 - 31.03.25'!AH295+'All 01.12.23 - 31.03.25'!AP295+'All 01.12.23 - 31.03.25'!AQ295+'All 01.12.23 - 31.03.25'!AT295+'All 01.12.23 - 31.03.25'!AW295)/8</f>
        <v>53.97</v>
      </c>
      <c r="F296" s="4">
        <f>'All 01.12.23 - 31.03.25'!L295</f>
        <v>55.93</v>
      </c>
      <c r="G296" s="4">
        <f>'All 01.12.23 - 31.03.25'!Y295</f>
        <v>43.75</v>
      </c>
      <c r="H296" s="4">
        <f>'All 01.12.23 - 31.03.25'!AO295</f>
        <v>3226.67</v>
      </c>
      <c r="I296" s="4">
        <f>'All 01.12.23 - 31.03.25'!AL295</f>
        <v>28221.75</v>
      </c>
      <c r="J296" s="2">
        <f>'All 01.12.23 - 31.03.25'!AE295</f>
        <v>2449.94</v>
      </c>
      <c r="K296" s="4">
        <f>'All 01.12.23 - 31.03.25'!AN295</f>
        <v>0.6</v>
      </c>
      <c r="L296" s="4">
        <f>'All 01.12.23 - 31.03.25'!AS295</f>
        <v>3.62</v>
      </c>
      <c r="M296" s="4">
        <f>'All 01.12.23 - 31.03.25'!R295</f>
        <v>0</v>
      </c>
      <c r="N296" s="4">
        <f>'All 01.12.23 - 31.03.25'!P295</f>
        <v>1174898.42</v>
      </c>
      <c r="O296" s="4">
        <f>'All 01.12.23 - 31.03.25'!AA295</f>
        <v>145441.63</v>
      </c>
      <c r="P296">
        <f t="shared" si="4"/>
        <v>1.8600000000001273</v>
      </c>
    </row>
    <row r="297" spans="1:16" ht="13.9" customHeight="1" x14ac:dyDescent="0.35">
      <c r="A297" s="1">
        <f>'All 01.12.23 - 31.03.25'!A296</f>
        <v>45555</v>
      </c>
      <c r="B297" s="2">
        <f>'All 01.12.23 - 31.03.25'!AM296</f>
        <v>61.58</v>
      </c>
      <c r="C297" s="4">
        <f>'All 01.12.23 - 31.03.25'!Q296</f>
        <v>55.27</v>
      </c>
      <c r="D297" s="4">
        <f>'All 01.12.23 - 31.03.25'!T296</f>
        <v>16.170000000000002</v>
      </c>
      <c r="E297">
        <f>('All 01.12.23 - 31.03.25'!K296+'All 01.12.23 - 31.03.25'!V296+'All 01.12.23 - 31.03.25'!W296+'All 01.12.23 - 31.03.25'!AG296+'All 01.12.23 - 31.03.25'!AH296+'All 01.12.23 - 31.03.25'!AP296+'All 01.12.23 - 31.03.25'!AQ296+'All 01.12.23 - 31.03.25'!AT296+'All 01.12.23 - 31.03.25'!AW296)/8</f>
        <v>60.842499999999994</v>
      </c>
      <c r="F297" s="4">
        <f>'All 01.12.23 - 31.03.25'!L296</f>
        <v>68.02</v>
      </c>
      <c r="G297" s="4">
        <f>'All 01.12.23 - 31.03.25'!Y296</f>
        <v>48.84</v>
      </c>
      <c r="H297" s="4">
        <f>'All 01.12.23 - 31.03.25'!AO296</f>
        <v>3877.43</v>
      </c>
      <c r="I297" s="4">
        <f>'All 01.12.23 - 31.03.25'!AL296</f>
        <v>31198.61</v>
      </c>
      <c r="J297" s="2">
        <f>'All 01.12.23 - 31.03.25'!AE296</f>
        <v>2451.69</v>
      </c>
      <c r="K297" s="4">
        <f>'All 01.12.23 - 31.03.25'!AN296</f>
        <v>0.6</v>
      </c>
      <c r="L297" s="4">
        <f>'All 01.12.23 - 31.03.25'!AS296</f>
        <v>1.56</v>
      </c>
      <c r="M297" s="4">
        <f>'All 01.12.23 - 31.03.25'!R296</f>
        <v>0</v>
      </c>
      <c r="N297" s="4">
        <f>'All 01.12.23 - 31.03.25'!P296</f>
        <v>1175628.3999999999</v>
      </c>
      <c r="O297" s="4">
        <f>'All 01.12.23 - 31.03.25'!AA296</f>
        <v>145529.51</v>
      </c>
      <c r="P297">
        <f t="shared" si="4"/>
        <v>1.75</v>
      </c>
    </row>
    <row r="298" spans="1:16" ht="13.9" customHeight="1" x14ac:dyDescent="0.35">
      <c r="A298" s="1">
        <f>'All 01.12.23 - 31.03.25'!A297</f>
        <v>45556</v>
      </c>
      <c r="B298" s="2">
        <f>'All 01.12.23 - 31.03.25'!AM297</f>
        <v>61.53</v>
      </c>
      <c r="C298" s="4">
        <f>'All 01.12.23 - 31.03.25'!Q297</f>
        <v>55.19</v>
      </c>
      <c r="D298" s="4">
        <f>'All 01.12.23 - 31.03.25'!T297</f>
        <v>15.69</v>
      </c>
      <c r="E298">
        <f>('All 01.12.23 - 31.03.25'!K297+'All 01.12.23 - 31.03.25'!V297+'All 01.12.23 - 31.03.25'!W297+'All 01.12.23 - 31.03.25'!AG297+'All 01.12.23 - 31.03.25'!AH297+'All 01.12.23 - 31.03.25'!AP297+'All 01.12.23 - 31.03.25'!AQ297+'All 01.12.23 - 31.03.25'!AT297+'All 01.12.23 - 31.03.25'!AW297)/8</f>
        <v>60.892500000000005</v>
      </c>
      <c r="F298" s="4">
        <f>'All 01.12.23 - 31.03.25'!L297</f>
        <v>67.38</v>
      </c>
      <c r="G298" s="4">
        <f>'All 01.12.23 - 31.03.25'!Y297</f>
        <v>49.16</v>
      </c>
      <c r="H298" s="4">
        <f>'All 01.12.23 - 31.03.25'!AO297</f>
        <v>3893.68</v>
      </c>
      <c r="I298" s="4">
        <f>'All 01.12.23 - 31.03.25'!AL297</f>
        <v>23195.09</v>
      </c>
      <c r="J298" s="2">
        <f>'All 01.12.23 - 31.03.25'!AE297</f>
        <v>2453.4299999999998</v>
      </c>
      <c r="K298" s="4">
        <f>'All 01.12.23 - 31.03.25'!AN297</f>
        <v>0.6</v>
      </c>
      <c r="L298" s="4">
        <f>'All 01.12.23 - 31.03.25'!AS297</f>
        <v>1.32</v>
      </c>
      <c r="M298" s="4">
        <f>'All 01.12.23 - 31.03.25'!R297</f>
        <v>0</v>
      </c>
      <c r="N298" s="4">
        <f>'All 01.12.23 - 31.03.25'!P297</f>
        <v>1176344.18</v>
      </c>
      <c r="O298" s="4">
        <f>'All 01.12.23 - 31.03.25'!AA297</f>
        <v>145624.49</v>
      </c>
      <c r="P298">
        <f t="shared" si="4"/>
        <v>1.7399999999997817</v>
      </c>
    </row>
    <row r="299" spans="1:16" ht="13.9" customHeight="1" x14ac:dyDescent="0.35">
      <c r="A299" s="1">
        <f>'All 01.12.23 - 31.03.25'!A298</f>
        <v>45557</v>
      </c>
      <c r="B299" s="2">
        <f>'All 01.12.23 - 31.03.25'!AM298</f>
        <v>61.41</v>
      </c>
      <c r="C299" s="4">
        <f>'All 01.12.23 - 31.03.25'!Q298</f>
        <v>55.18</v>
      </c>
      <c r="D299" s="4">
        <f>'All 01.12.23 - 31.03.25'!T298</f>
        <v>15.5</v>
      </c>
      <c r="E299">
        <f>('All 01.12.23 - 31.03.25'!K298+'All 01.12.23 - 31.03.25'!V298+'All 01.12.23 - 31.03.25'!W298+'All 01.12.23 - 31.03.25'!AG298+'All 01.12.23 - 31.03.25'!AH298+'All 01.12.23 - 31.03.25'!AP298+'All 01.12.23 - 31.03.25'!AQ298+'All 01.12.23 - 31.03.25'!AT298+'All 01.12.23 - 31.03.25'!AW298)/8</f>
        <v>60.661250000000003</v>
      </c>
      <c r="F299" s="4">
        <f>'All 01.12.23 - 31.03.25'!L298</f>
        <v>68.14</v>
      </c>
      <c r="G299" s="4">
        <f>'All 01.12.23 - 31.03.25'!Y298</f>
        <v>48.67</v>
      </c>
      <c r="H299" s="4">
        <f>'All 01.12.23 - 31.03.25'!AO298</f>
        <v>3942.11</v>
      </c>
      <c r="I299" s="4">
        <f>'All 01.12.23 - 31.03.25'!AL298</f>
        <v>30389.47</v>
      </c>
      <c r="J299" s="2">
        <f>'All 01.12.23 - 31.03.25'!AE298</f>
        <v>2454.62</v>
      </c>
      <c r="K299" s="4">
        <f>'All 01.12.23 - 31.03.25'!AN298</f>
        <v>0.6</v>
      </c>
      <c r="L299" s="4">
        <f>'All 01.12.23 - 31.03.25'!AS298</f>
        <v>1.49</v>
      </c>
      <c r="M299" s="4">
        <f>'All 01.12.23 - 31.03.25'!R298</f>
        <v>0</v>
      </c>
      <c r="N299" s="4">
        <f>'All 01.12.23 - 31.03.25'!P298</f>
        <v>1176905.54</v>
      </c>
      <c r="O299" s="4">
        <f>'All 01.12.23 - 31.03.25'!AA298</f>
        <v>145720.26</v>
      </c>
      <c r="P299">
        <f t="shared" si="4"/>
        <v>1.1900000000000546</v>
      </c>
    </row>
    <row r="300" spans="1:16" ht="13.9" customHeight="1" x14ac:dyDescent="0.35">
      <c r="A300" s="1">
        <f>'All 01.12.23 - 31.03.25'!A299</f>
        <v>45558</v>
      </c>
      <c r="B300" s="2">
        <f>'All 01.12.23 - 31.03.25'!AM299</f>
        <v>61.55</v>
      </c>
      <c r="C300" s="4">
        <f>'All 01.12.23 - 31.03.25'!Q299</f>
        <v>55.15</v>
      </c>
      <c r="D300" s="4">
        <f>'All 01.12.23 - 31.03.25'!T299</f>
        <v>15.7</v>
      </c>
      <c r="E300">
        <f>('All 01.12.23 - 31.03.25'!K299+'All 01.12.23 - 31.03.25'!V299+'All 01.12.23 - 31.03.25'!W299+'All 01.12.23 - 31.03.25'!AG299+'All 01.12.23 - 31.03.25'!AH299+'All 01.12.23 - 31.03.25'!AP299+'All 01.12.23 - 31.03.25'!AQ299+'All 01.12.23 - 31.03.25'!AT299+'All 01.12.23 - 31.03.25'!AW299)/8</f>
        <v>61.016249999999999</v>
      </c>
      <c r="F300" s="4">
        <f>'All 01.12.23 - 31.03.25'!L299</f>
        <v>65.7</v>
      </c>
      <c r="G300" s="4">
        <f>'All 01.12.23 - 31.03.25'!Y299</f>
        <v>51</v>
      </c>
      <c r="H300" s="4">
        <f>'All 01.12.23 - 31.03.25'!AO299</f>
        <v>3880.95</v>
      </c>
      <c r="I300" s="4">
        <f>'All 01.12.23 - 31.03.25'!AL299</f>
        <v>18880.48</v>
      </c>
      <c r="J300" s="2">
        <f>'All 01.12.23 - 31.03.25'!AE299</f>
        <v>2456.38</v>
      </c>
      <c r="K300" s="4">
        <f>'All 01.12.23 - 31.03.25'!AN299</f>
        <v>0.6</v>
      </c>
      <c r="L300" s="4">
        <f>'All 01.12.23 - 31.03.25'!AS299</f>
        <v>1.19</v>
      </c>
      <c r="M300" s="4">
        <f>'All 01.12.23 - 31.03.25'!R299</f>
        <v>0</v>
      </c>
      <c r="N300" s="4">
        <f>'All 01.12.23 - 31.03.25'!P299</f>
        <v>1177538.48</v>
      </c>
      <c r="O300" s="4">
        <f>'All 01.12.23 - 31.03.25'!AA299</f>
        <v>145815.74</v>
      </c>
      <c r="P300">
        <f t="shared" si="4"/>
        <v>1.7600000000002183</v>
      </c>
    </row>
    <row r="301" spans="1:16" ht="13.9" customHeight="1" x14ac:dyDescent="0.35">
      <c r="A301" s="1">
        <f>'All 01.12.23 - 31.03.25'!A300</f>
        <v>45559</v>
      </c>
      <c r="B301" s="2">
        <f>'All 01.12.23 - 31.03.25'!AM300</f>
        <v>61.72</v>
      </c>
      <c r="C301" s="4">
        <f>'All 01.12.23 - 31.03.25'!Q300</f>
        <v>55.28</v>
      </c>
      <c r="D301" s="4">
        <f>'All 01.12.23 - 31.03.25'!T300</f>
        <v>15.91</v>
      </c>
      <c r="E301">
        <f>('All 01.12.23 - 31.03.25'!K300+'All 01.12.23 - 31.03.25'!V300+'All 01.12.23 - 31.03.25'!W300+'All 01.12.23 - 31.03.25'!AG300+'All 01.12.23 - 31.03.25'!AH300+'All 01.12.23 - 31.03.25'!AP300+'All 01.12.23 - 31.03.25'!AQ300+'All 01.12.23 - 31.03.25'!AT300+'All 01.12.23 - 31.03.25'!AW300)/8</f>
        <v>60.988750000000003</v>
      </c>
      <c r="F301" s="4">
        <f>'All 01.12.23 - 31.03.25'!L300</f>
        <v>65.27</v>
      </c>
      <c r="G301" s="4">
        <f>'All 01.12.23 - 31.03.25'!Y300</f>
        <v>49.58</v>
      </c>
      <c r="H301" s="4">
        <f>'All 01.12.23 - 31.03.25'!AO300</f>
        <v>3910.74</v>
      </c>
      <c r="I301" s="4">
        <f>'All 01.12.23 - 31.03.25'!AL300</f>
        <v>21183.33</v>
      </c>
      <c r="J301" s="2">
        <f>'All 01.12.23 - 31.03.25'!AE300</f>
        <v>2457.67</v>
      </c>
      <c r="K301" s="4">
        <f>'All 01.12.23 - 31.03.25'!AN300</f>
        <v>0.6</v>
      </c>
      <c r="L301" s="4">
        <f>'All 01.12.23 - 31.03.25'!AS300</f>
        <v>1.1499999999999999</v>
      </c>
      <c r="M301" s="4">
        <f>'All 01.12.23 - 31.03.25'!R300</f>
        <v>0</v>
      </c>
      <c r="N301" s="4">
        <f>'All 01.12.23 - 31.03.25'!P300</f>
        <v>1177844.93</v>
      </c>
      <c r="O301" s="4">
        <f>'All 01.12.23 - 31.03.25'!AA300</f>
        <v>145913.60999999999</v>
      </c>
      <c r="P301">
        <f t="shared" si="4"/>
        <v>1.2899999999999636</v>
      </c>
    </row>
    <row r="302" spans="1:16" ht="13.9" customHeight="1" x14ac:dyDescent="0.35">
      <c r="A302" s="1">
        <f>'All 01.12.23 - 31.03.25'!A301</f>
        <v>45560</v>
      </c>
      <c r="B302" s="2">
        <f>'All 01.12.23 - 31.03.25'!AM301</f>
        <v>61.42</v>
      </c>
      <c r="C302" s="4">
        <f>'All 01.12.23 - 31.03.25'!Q301</f>
        <v>55.17</v>
      </c>
      <c r="D302" s="4">
        <f>'All 01.12.23 - 31.03.25'!T301</f>
        <v>16.22</v>
      </c>
      <c r="E302">
        <f>('All 01.12.23 - 31.03.25'!K301+'All 01.12.23 - 31.03.25'!V301+'All 01.12.23 - 31.03.25'!W301+'All 01.12.23 - 31.03.25'!AG301+'All 01.12.23 - 31.03.25'!AH301+'All 01.12.23 - 31.03.25'!AP301+'All 01.12.23 - 31.03.25'!AQ301+'All 01.12.23 - 31.03.25'!AT301+'All 01.12.23 - 31.03.25'!AW301)/8</f>
        <v>61.347499999999997</v>
      </c>
      <c r="F302" s="4">
        <f>'All 01.12.23 - 31.03.25'!L301</f>
        <v>68.180000000000007</v>
      </c>
      <c r="G302" s="4">
        <f>'All 01.12.23 - 31.03.25'!Y301</f>
        <v>48.56</v>
      </c>
      <c r="H302" s="4">
        <f>'All 01.12.23 - 31.03.25'!AO301</f>
        <v>3885.23</v>
      </c>
      <c r="I302" s="4">
        <f>'All 01.12.23 - 31.03.25'!AL301</f>
        <v>29464.39</v>
      </c>
      <c r="J302" s="2">
        <f>'All 01.12.23 - 31.03.25'!AE301</f>
        <v>2459.2399999999998</v>
      </c>
      <c r="K302" s="4">
        <f>'All 01.12.23 - 31.03.25'!AN301</f>
        <v>0.6</v>
      </c>
      <c r="L302" s="4">
        <f>'All 01.12.23 - 31.03.25'!AS301</f>
        <v>1.46</v>
      </c>
      <c r="M302" s="4">
        <f>'All 01.12.23 - 31.03.25'!R301</f>
        <v>0</v>
      </c>
      <c r="N302" s="4">
        <f>'All 01.12.23 - 31.03.25'!P301</f>
        <v>1178523.94</v>
      </c>
      <c r="O302" s="4">
        <f>'All 01.12.23 - 31.03.25'!AA301</f>
        <v>146007.89000000001</v>
      </c>
      <c r="P302">
        <f t="shared" si="4"/>
        <v>1.569999999999709</v>
      </c>
    </row>
    <row r="303" spans="1:16" ht="13.9" customHeight="1" x14ac:dyDescent="0.35">
      <c r="A303" s="1">
        <f>'All 01.12.23 - 31.03.25'!A302</f>
        <v>45561</v>
      </c>
      <c r="B303" s="2">
        <f>'All 01.12.23 - 31.03.25'!AM302</f>
        <v>61.7</v>
      </c>
      <c r="C303" s="4">
        <f>'All 01.12.23 - 31.03.25'!Q302</f>
        <v>55.26</v>
      </c>
      <c r="D303" s="4">
        <f>'All 01.12.23 - 31.03.25'!T302</f>
        <v>15.7</v>
      </c>
      <c r="E303">
        <f>('All 01.12.23 - 31.03.25'!K302+'All 01.12.23 - 31.03.25'!V302+'All 01.12.23 - 31.03.25'!W302+'All 01.12.23 - 31.03.25'!AG302+'All 01.12.23 - 31.03.25'!AH302+'All 01.12.23 - 31.03.25'!AP302+'All 01.12.23 - 31.03.25'!AQ302+'All 01.12.23 - 31.03.25'!AT302+'All 01.12.23 - 31.03.25'!AW302)/8</f>
        <v>60.88000000000001</v>
      </c>
      <c r="F303" s="4">
        <f>'All 01.12.23 - 31.03.25'!L302</f>
        <v>64.790000000000006</v>
      </c>
      <c r="G303" s="4">
        <f>'All 01.12.23 - 31.03.25'!Y302</f>
        <v>51.26</v>
      </c>
      <c r="H303" s="4">
        <f>'All 01.12.23 - 31.03.25'!AO302</f>
        <v>3858.68</v>
      </c>
      <c r="I303" s="4">
        <f>'All 01.12.23 - 31.03.25'!AL302</f>
        <v>11616.67</v>
      </c>
      <c r="J303" s="2">
        <f>'All 01.12.23 - 31.03.25'!AE302</f>
        <v>2460.3200000000002</v>
      </c>
      <c r="K303" s="4">
        <f>'All 01.12.23 - 31.03.25'!AN302</f>
        <v>0.6</v>
      </c>
      <c r="L303" s="4">
        <f>'All 01.12.23 - 31.03.25'!AS302</f>
        <v>0.87</v>
      </c>
      <c r="M303" s="4">
        <f>'All 01.12.23 - 31.03.25'!R302</f>
        <v>0</v>
      </c>
      <c r="N303" s="4">
        <f>'All 01.12.23 - 31.03.25'!P302</f>
        <v>1179069.83</v>
      </c>
      <c r="O303" s="4">
        <f>'All 01.12.23 - 31.03.25'!AA302</f>
        <v>146101.16</v>
      </c>
      <c r="P303">
        <f t="shared" si="4"/>
        <v>1.080000000000382</v>
      </c>
    </row>
    <row r="304" spans="1:16" ht="13.9" customHeight="1" x14ac:dyDescent="0.35">
      <c r="A304" s="1">
        <f>'All 01.12.23 - 31.03.25'!A303</f>
        <v>45562</v>
      </c>
      <c r="B304" s="2">
        <f>'All 01.12.23 - 31.03.25'!AM303</f>
        <v>61.75</v>
      </c>
      <c r="C304" s="4">
        <f>'All 01.12.23 - 31.03.25'!Q303</f>
        <v>55.43</v>
      </c>
      <c r="D304" s="4">
        <f>'All 01.12.23 - 31.03.25'!T303</f>
        <v>16.21</v>
      </c>
      <c r="E304">
        <f>('All 01.12.23 - 31.03.25'!K303+'All 01.12.23 - 31.03.25'!V303+'All 01.12.23 - 31.03.25'!W303+'All 01.12.23 - 31.03.25'!AG303+'All 01.12.23 - 31.03.25'!AH303+'All 01.12.23 - 31.03.25'!AP303+'All 01.12.23 - 31.03.25'!AQ303+'All 01.12.23 - 31.03.25'!AT303+'All 01.12.23 - 31.03.25'!AW303)/8</f>
        <v>61.181250000000006</v>
      </c>
      <c r="F304" s="4">
        <f>'All 01.12.23 - 31.03.25'!L303</f>
        <v>65.11</v>
      </c>
      <c r="G304" s="4">
        <f>'All 01.12.23 - 31.03.25'!Y303</f>
        <v>51.8</v>
      </c>
      <c r="H304" s="4">
        <f>'All 01.12.23 - 31.03.25'!AO303</f>
        <v>3853.68</v>
      </c>
      <c r="I304" s="4">
        <f>'All 01.12.23 - 31.03.25'!AL303</f>
        <v>18805.96</v>
      </c>
      <c r="J304" s="2">
        <f>'All 01.12.23 - 31.03.25'!AE303</f>
        <v>2461.5700000000002</v>
      </c>
      <c r="K304" s="4">
        <f>'All 01.12.23 - 31.03.25'!AN303</f>
        <v>0.6</v>
      </c>
      <c r="L304" s="4">
        <f>'All 01.12.23 - 31.03.25'!AS303</f>
        <v>1.1499999999999999</v>
      </c>
      <c r="M304" s="4">
        <f>'All 01.12.23 - 31.03.25'!R303</f>
        <v>0</v>
      </c>
      <c r="N304" s="4">
        <f>'All 01.12.23 - 31.03.25'!P303</f>
        <v>1179313.79</v>
      </c>
      <c r="O304" s="4">
        <f>'All 01.12.23 - 31.03.25'!AA303</f>
        <v>146196.20000000001</v>
      </c>
      <c r="P304">
        <f t="shared" si="4"/>
        <v>1.25</v>
      </c>
    </row>
    <row r="305" spans="1:16" ht="13.9" customHeight="1" x14ac:dyDescent="0.35">
      <c r="A305" s="1">
        <f>'All 01.12.23 - 31.03.25'!A304</f>
        <v>45563</v>
      </c>
      <c r="B305" s="2">
        <f>'All 01.12.23 - 31.03.25'!AM304</f>
        <v>61.82</v>
      </c>
      <c r="C305" s="4">
        <f>'All 01.12.23 - 31.03.25'!Q304</f>
        <v>55.28</v>
      </c>
      <c r="D305" s="4">
        <f>'All 01.12.23 - 31.03.25'!T304</f>
        <v>15.9</v>
      </c>
      <c r="E305">
        <f>('All 01.12.23 - 31.03.25'!K304+'All 01.12.23 - 31.03.25'!V304+'All 01.12.23 - 31.03.25'!W304+'All 01.12.23 - 31.03.25'!AG304+'All 01.12.23 - 31.03.25'!AH304+'All 01.12.23 - 31.03.25'!AP304+'All 01.12.23 - 31.03.25'!AQ304+'All 01.12.23 - 31.03.25'!AT304+'All 01.12.23 - 31.03.25'!AW304)/8</f>
        <v>60.752499999999991</v>
      </c>
      <c r="F305" s="4">
        <f>'All 01.12.23 - 31.03.25'!L304</f>
        <v>67</v>
      </c>
      <c r="G305" s="4">
        <f>'All 01.12.23 - 31.03.25'!Y304</f>
        <v>50.31</v>
      </c>
      <c r="H305" s="4">
        <f>'All 01.12.23 - 31.03.25'!AO304</f>
        <v>3950.21</v>
      </c>
      <c r="I305" s="4">
        <f>'All 01.12.23 - 31.03.25'!AL304</f>
        <v>36621.81</v>
      </c>
      <c r="J305" s="2">
        <f>'All 01.12.23 - 31.03.25'!AE304</f>
        <v>2462.7800000000002</v>
      </c>
      <c r="K305" s="4">
        <f>'All 01.12.23 - 31.03.25'!AN304</f>
        <v>0.6</v>
      </c>
      <c r="L305" s="4">
        <f>'All 01.12.23 - 31.03.25'!AS304</f>
        <v>1.93</v>
      </c>
      <c r="M305" s="4">
        <f>'All 01.12.23 - 31.03.25'!R304</f>
        <v>0</v>
      </c>
      <c r="N305" s="4">
        <f>'All 01.12.23 - 31.03.25'!P304</f>
        <v>1179962.8</v>
      </c>
      <c r="O305" s="4">
        <f>'All 01.12.23 - 31.03.25'!AA304</f>
        <v>146284.48000000001</v>
      </c>
      <c r="P305">
        <f t="shared" si="4"/>
        <v>1.2100000000000364</v>
      </c>
    </row>
    <row r="306" spans="1:16" ht="13.9" customHeight="1" x14ac:dyDescent="0.35">
      <c r="A306" s="1">
        <f>'All 01.12.23 - 31.03.25'!A305</f>
        <v>45564</v>
      </c>
      <c r="B306" s="2">
        <f>'All 01.12.23 - 31.03.25'!AM305</f>
        <v>61.82</v>
      </c>
      <c r="C306" s="4">
        <f>'All 01.12.23 - 31.03.25'!Q305</f>
        <v>55.22</v>
      </c>
      <c r="D306" s="4">
        <f>'All 01.12.23 - 31.03.25'!T305</f>
        <v>15.46</v>
      </c>
      <c r="E306">
        <f>('All 01.12.23 - 31.03.25'!K305+'All 01.12.23 - 31.03.25'!V305+'All 01.12.23 - 31.03.25'!W305+'All 01.12.23 - 31.03.25'!AG305+'All 01.12.23 - 31.03.25'!AH305+'All 01.12.23 - 31.03.25'!AP305+'All 01.12.23 - 31.03.25'!AQ305+'All 01.12.23 - 31.03.25'!AT305+'All 01.12.23 - 31.03.25'!AW305)/8</f>
        <v>60.596250000000005</v>
      </c>
      <c r="F306" s="4">
        <f>'All 01.12.23 - 31.03.25'!L305</f>
        <v>67.98</v>
      </c>
      <c r="G306" s="4">
        <f>'All 01.12.23 - 31.03.25'!Y305</f>
        <v>49.55</v>
      </c>
      <c r="H306" s="4">
        <f>'All 01.12.23 - 31.03.25'!AO305</f>
        <v>4022.51</v>
      </c>
      <c r="I306" s="4">
        <f>'All 01.12.23 - 31.03.25'!AL305</f>
        <v>42065.37</v>
      </c>
      <c r="J306" s="2">
        <f>'All 01.12.23 - 31.03.25'!AE305</f>
        <v>2464.64</v>
      </c>
      <c r="K306" s="4">
        <f>'All 01.12.23 - 31.03.25'!AN305</f>
        <v>0.6</v>
      </c>
      <c r="L306" s="4">
        <f>'All 01.12.23 - 31.03.25'!AS305</f>
        <v>2.11</v>
      </c>
      <c r="M306" s="4">
        <f>'All 01.12.23 - 31.03.25'!R305</f>
        <v>0</v>
      </c>
      <c r="N306" s="4">
        <f>'All 01.12.23 - 31.03.25'!P305</f>
        <v>1180966.45</v>
      </c>
      <c r="O306" s="4">
        <f>'All 01.12.23 - 31.03.25'!AA305</f>
        <v>146397.19</v>
      </c>
      <c r="P306">
        <f t="shared" si="4"/>
        <v>1.8599999999996726</v>
      </c>
    </row>
    <row r="307" spans="1:16" ht="13.9" customHeight="1" x14ac:dyDescent="0.35">
      <c r="A307" s="1">
        <f>'All 01.12.23 - 31.03.25'!A306</f>
        <v>45565</v>
      </c>
      <c r="B307" s="2">
        <f>'All 01.12.23 - 31.03.25'!AM306</f>
        <v>61.82</v>
      </c>
      <c r="C307" s="4">
        <f>'All 01.12.23 - 31.03.25'!Q306</f>
        <v>55.32</v>
      </c>
      <c r="D307" s="4">
        <f>'All 01.12.23 - 31.03.25'!T306</f>
        <v>15.65</v>
      </c>
      <c r="E307">
        <f>('All 01.12.23 - 31.03.25'!K306+'All 01.12.23 - 31.03.25'!V306+'All 01.12.23 - 31.03.25'!W306+'All 01.12.23 - 31.03.25'!AG306+'All 01.12.23 - 31.03.25'!AH306+'All 01.12.23 - 31.03.25'!AP306+'All 01.12.23 - 31.03.25'!AQ306+'All 01.12.23 - 31.03.25'!AT306+'All 01.12.23 - 31.03.25'!AW306)/8</f>
        <v>60.829999999999991</v>
      </c>
      <c r="F307" s="4">
        <f>'All 01.12.23 - 31.03.25'!L306</f>
        <v>68.02</v>
      </c>
      <c r="G307" s="4">
        <f>'All 01.12.23 - 31.03.25'!Y306</f>
        <v>49.59</v>
      </c>
      <c r="H307" s="4">
        <f>'All 01.12.23 - 31.03.25'!AO306</f>
        <v>3946.32</v>
      </c>
      <c r="I307" s="4">
        <f>'All 01.12.23 - 31.03.25'!AL306</f>
        <v>34441.75</v>
      </c>
      <c r="J307" s="2">
        <f>'All 01.12.23 - 31.03.25'!AE306</f>
        <v>2466.1999999999998</v>
      </c>
      <c r="K307" s="4">
        <f>'All 01.12.23 - 31.03.25'!AN306</f>
        <v>0.6</v>
      </c>
      <c r="L307" s="4">
        <f>'All 01.12.23 - 31.03.25'!AS306</f>
        <v>1.8</v>
      </c>
      <c r="M307" s="4">
        <f>'All 01.12.23 - 31.03.25'!R306</f>
        <v>0</v>
      </c>
      <c r="N307" s="4">
        <f>'All 01.12.23 - 31.03.25'!P306</f>
        <v>1181743.51</v>
      </c>
      <c r="O307" s="4">
        <f>'All 01.12.23 - 31.03.25'!AA306</f>
        <v>146484.4</v>
      </c>
      <c r="P307">
        <f t="shared" si="4"/>
        <v>1.5599999999999454</v>
      </c>
    </row>
    <row r="308" spans="1:16" ht="13.9" customHeight="1" x14ac:dyDescent="0.35">
      <c r="A308" s="1">
        <f>'All 01.12.23 - 31.03.25'!A307</f>
        <v>45566</v>
      </c>
      <c r="B308" s="2">
        <f>'All 01.12.23 - 31.03.25'!AM307</f>
        <v>61.76</v>
      </c>
      <c r="C308" s="4">
        <f>'All 01.12.23 - 31.03.25'!Q307</f>
        <v>55.24</v>
      </c>
      <c r="D308" s="4">
        <f>'All 01.12.23 - 31.03.25'!T307</f>
        <v>15.25</v>
      </c>
      <c r="E308">
        <f>('All 01.12.23 - 31.03.25'!K307+'All 01.12.23 - 31.03.25'!V307+'All 01.12.23 - 31.03.25'!W307+'All 01.12.23 - 31.03.25'!AG307+'All 01.12.23 - 31.03.25'!AH307+'All 01.12.23 - 31.03.25'!AP307+'All 01.12.23 - 31.03.25'!AQ307+'All 01.12.23 - 31.03.25'!AT307+'All 01.12.23 - 31.03.25'!AW307)/8</f>
        <v>60.938749999999999</v>
      </c>
      <c r="F308" s="4">
        <f>'All 01.12.23 - 31.03.25'!L307</f>
        <v>68.349999999999994</v>
      </c>
      <c r="G308" s="4">
        <f>'All 01.12.23 - 31.03.25'!Y307</f>
        <v>48.46</v>
      </c>
      <c r="H308" s="4">
        <f>'All 01.12.23 - 31.03.25'!AO307</f>
        <v>3904.56</v>
      </c>
      <c r="I308" s="4">
        <f>'All 01.12.23 - 31.03.25'!AL307</f>
        <v>31699.65</v>
      </c>
      <c r="J308" s="2">
        <f>'All 01.12.23 - 31.03.25'!AE307</f>
        <v>2467.6799999999998</v>
      </c>
      <c r="K308" s="4">
        <f>'All 01.12.23 - 31.03.25'!AN307</f>
        <v>0.6</v>
      </c>
      <c r="L308" s="4">
        <f>'All 01.12.23 - 31.03.25'!AS307</f>
        <v>1.59</v>
      </c>
      <c r="M308" s="4">
        <f>'All 01.12.23 - 31.03.25'!R307</f>
        <v>0</v>
      </c>
      <c r="N308" s="4">
        <f>'All 01.12.23 - 31.03.25'!P307</f>
        <v>1182555.19</v>
      </c>
      <c r="O308" s="4">
        <f>'All 01.12.23 - 31.03.25'!AA307</f>
        <v>146581.07</v>
      </c>
      <c r="P308">
        <f t="shared" si="4"/>
        <v>1.4800000000000182</v>
      </c>
    </row>
    <row r="309" spans="1:16" ht="13.9" customHeight="1" x14ac:dyDescent="0.35">
      <c r="A309" s="1">
        <f>'All 01.12.23 - 31.03.25'!A308</f>
        <v>45567</v>
      </c>
      <c r="B309" s="2">
        <f>'All 01.12.23 - 31.03.25'!AM308</f>
        <v>61.77</v>
      </c>
      <c r="C309" s="4">
        <f>'All 01.12.23 - 31.03.25'!Q308</f>
        <v>55.25</v>
      </c>
      <c r="D309" s="4">
        <f>'All 01.12.23 - 31.03.25'!T308</f>
        <v>15.39</v>
      </c>
      <c r="E309">
        <f>('All 01.12.23 - 31.03.25'!K308+'All 01.12.23 - 31.03.25'!V308+'All 01.12.23 - 31.03.25'!W308+'All 01.12.23 - 31.03.25'!AG308+'All 01.12.23 - 31.03.25'!AH308+'All 01.12.23 - 31.03.25'!AP308+'All 01.12.23 - 31.03.25'!AQ308+'All 01.12.23 - 31.03.25'!AT308+'All 01.12.23 - 31.03.25'!AW308)/8</f>
        <v>60.826250000000002</v>
      </c>
      <c r="F309" s="4">
        <f>'All 01.12.23 - 31.03.25'!L308</f>
        <v>67.39</v>
      </c>
      <c r="G309" s="4">
        <f>'All 01.12.23 - 31.03.25'!Y308</f>
        <v>49.82</v>
      </c>
      <c r="H309" s="4">
        <f>'All 01.12.23 - 31.03.25'!AO308</f>
        <v>3962.72</v>
      </c>
      <c r="I309" s="4">
        <f>'All 01.12.23 - 31.03.25'!AL308</f>
        <v>35987.1</v>
      </c>
      <c r="J309" s="2">
        <f>'All 01.12.23 - 31.03.25'!AE308</f>
        <v>2469.33</v>
      </c>
      <c r="K309" s="4">
        <f>'All 01.12.23 - 31.03.25'!AN308</f>
        <v>0.6</v>
      </c>
      <c r="L309" s="4">
        <f>'All 01.12.23 - 31.03.25'!AS308</f>
        <v>1.86</v>
      </c>
      <c r="M309" s="4">
        <f>'All 01.12.23 - 31.03.25'!R308</f>
        <v>0</v>
      </c>
      <c r="N309" s="4">
        <f>'All 01.12.23 - 31.03.25'!P308</f>
        <v>1183361.25</v>
      </c>
      <c r="O309" s="4">
        <f>'All 01.12.23 - 31.03.25'!AA308</f>
        <v>146676.23000000001</v>
      </c>
      <c r="P309">
        <f t="shared" si="4"/>
        <v>1.6500000000000909</v>
      </c>
    </row>
    <row r="310" spans="1:16" ht="13.9" customHeight="1" x14ac:dyDescent="0.35">
      <c r="A310" s="1">
        <f>'All 01.12.23 - 31.03.25'!A309</f>
        <v>45568</v>
      </c>
      <c r="B310" s="2">
        <f>'All 01.12.23 - 31.03.25'!AM309</f>
        <v>61.82</v>
      </c>
      <c r="C310" s="4">
        <f>'All 01.12.23 - 31.03.25'!Q309</f>
        <v>55.28</v>
      </c>
      <c r="D310" s="4">
        <f>'All 01.12.23 - 31.03.25'!T309</f>
        <v>15.45</v>
      </c>
      <c r="E310">
        <f>('All 01.12.23 - 31.03.25'!K309+'All 01.12.23 - 31.03.25'!V309+'All 01.12.23 - 31.03.25'!W309+'All 01.12.23 - 31.03.25'!AG309+'All 01.12.23 - 31.03.25'!AH309+'All 01.12.23 - 31.03.25'!AP309+'All 01.12.23 - 31.03.25'!AQ309+'All 01.12.23 - 31.03.25'!AT309+'All 01.12.23 - 31.03.25'!AW309)/8</f>
        <v>60.717500000000001</v>
      </c>
      <c r="F310" s="4">
        <f>'All 01.12.23 - 31.03.25'!L309</f>
        <v>66.900000000000006</v>
      </c>
      <c r="G310" s="4">
        <f>'All 01.12.23 - 31.03.25'!Y309</f>
        <v>50.41</v>
      </c>
      <c r="H310" s="4">
        <f>'All 01.12.23 - 31.03.25'!AO309</f>
        <v>3960.64</v>
      </c>
      <c r="I310" s="4">
        <f>'All 01.12.23 - 31.03.25'!AL309</f>
        <v>38228.370000000003</v>
      </c>
      <c r="J310" s="2">
        <f>'All 01.12.23 - 31.03.25'!AE309</f>
        <v>2470.79</v>
      </c>
      <c r="K310" s="4">
        <f>'All 01.12.23 - 31.03.25'!AN309</f>
        <v>0.59</v>
      </c>
      <c r="L310" s="4">
        <f>'All 01.12.23 - 31.03.25'!AS309</f>
        <v>2.02</v>
      </c>
      <c r="M310" s="4">
        <f>'All 01.12.23 - 31.03.25'!R309</f>
        <v>0</v>
      </c>
      <c r="N310" s="4">
        <f>'All 01.12.23 - 31.03.25'!P309</f>
        <v>1184265.57</v>
      </c>
      <c r="O310" s="4">
        <f>'All 01.12.23 - 31.03.25'!AA309</f>
        <v>146774.54</v>
      </c>
      <c r="P310">
        <f t="shared" si="4"/>
        <v>1.4600000000000364</v>
      </c>
    </row>
    <row r="311" spans="1:16" ht="13.9" customHeight="1" x14ac:dyDescent="0.35">
      <c r="A311" s="1">
        <f>'All 01.12.23 - 31.03.25'!A310</f>
        <v>45569</v>
      </c>
      <c r="B311" s="2">
        <f>'All 01.12.23 - 31.03.25'!AM310</f>
        <v>61.85</v>
      </c>
      <c r="C311" s="4">
        <f>'All 01.12.23 - 31.03.25'!Q310</f>
        <v>55.23</v>
      </c>
      <c r="D311" s="4">
        <f>'All 01.12.23 - 31.03.25'!T310</f>
        <v>15.28</v>
      </c>
      <c r="E311">
        <f>('All 01.12.23 - 31.03.25'!K310+'All 01.12.23 - 31.03.25'!V310+'All 01.12.23 - 31.03.25'!W310+'All 01.12.23 - 31.03.25'!AG310+'All 01.12.23 - 31.03.25'!AH310+'All 01.12.23 - 31.03.25'!AP310+'All 01.12.23 - 31.03.25'!AQ310+'All 01.12.23 - 31.03.25'!AT310+'All 01.12.23 - 31.03.25'!AW310)/8</f>
        <v>60.631250000000001</v>
      </c>
      <c r="F311" s="4">
        <f>'All 01.12.23 - 31.03.25'!L310</f>
        <v>67.06</v>
      </c>
      <c r="G311" s="4">
        <f>'All 01.12.23 - 31.03.25'!Y310</f>
        <v>50.77</v>
      </c>
      <c r="H311" s="4">
        <f>'All 01.12.23 - 31.03.25'!AO310</f>
        <v>4028.89</v>
      </c>
      <c r="I311" s="4">
        <f>'All 01.12.23 - 31.03.25'!AL310</f>
        <v>40721.85</v>
      </c>
      <c r="J311" s="2">
        <f>'All 01.12.23 - 31.03.25'!AE310</f>
        <v>2472.63</v>
      </c>
      <c r="K311" s="4">
        <f>'All 01.12.23 - 31.03.25'!AN310</f>
        <v>0.59</v>
      </c>
      <c r="L311" s="4">
        <f>'All 01.12.23 - 31.03.25'!AS310</f>
        <v>2.2000000000000002</v>
      </c>
      <c r="M311" s="4">
        <f>'All 01.12.23 - 31.03.25'!R310</f>
        <v>0</v>
      </c>
      <c r="N311" s="4">
        <f>'All 01.12.23 - 31.03.25'!P310</f>
        <v>1185183.48</v>
      </c>
      <c r="O311" s="4">
        <f>'All 01.12.23 - 31.03.25'!AA310</f>
        <v>146870.51999999999</v>
      </c>
      <c r="P311">
        <f t="shared" si="4"/>
        <v>1.8400000000001455</v>
      </c>
    </row>
    <row r="312" spans="1:16" ht="13.9" customHeight="1" x14ac:dyDescent="0.35">
      <c r="A312" s="1">
        <f>'All 01.12.23 - 31.03.25'!A311</f>
        <v>45570</v>
      </c>
      <c r="B312" s="2">
        <f>'All 01.12.23 - 31.03.25'!AM311</f>
        <v>61.87</v>
      </c>
      <c r="C312" s="4">
        <f>'All 01.12.23 - 31.03.25'!Q311</f>
        <v>55.27</v>
      </c>
      <c r="D312" s="4">
        <f>'All 01.12.23 - 31.03.25'!T311</f>
        <v>15.4</v>
      </c>
      <c r="E312">
        <f>('All 01.12.23 - 31.03.25'!K311+'All 01.12.23 - 31.03.25'!V311+'All 01.12.23 - 31.03.25'!W311+'All 01.12.23 - 31.03.25'!AG311+'All 01.12.23 - 31.03.25'!AH311+'All 01.12.23 - 31.03.25'!AP311+'All 01.12.23 - 31.03.25'!AQ311+'All 01.12.23 - 31.03.25'!AT311+'All 01.12.23 - 31.03.25'!AW311)/8</f>
        <v>60.883749999999999</v>
      </c>
      <c r="F312" s="4">
        <f>'All 01.12.23 - 31.03.25'!L311</f>
        <v>66.91</v>
      </c>
      <c r="G312" s="4">
        <f>'All 01.12.23 - 31.03.25'!Y311</f>
        <v>50.58</v>
      </c>
      <c r="H312" s="4">
        <f>'All 01.12.23 - 31.03.25'!AO311</f>
        <v>4036.9</v>
      </c>
      <c r="I312" s="4">
        <f>'All 01.12.23 - 31.03.25'!AL311</f>
        <v>38787.5</v>
      </c>
      <c r="J312" s="2">
        <f>'All 01.12.23 - 31.03.25'!AE311</f>
        <v>2474.36</v>
      </c>
      <c r="K312" s="4">
        <f>'All 01.12.23 - 31.03.25'!AN311</f>
        <v>0.6</v>
      </c>
      <c r="L312" s="4">
        <f>'All 01.12.23 - 31.03.25'!AS311</f>
        <v>2.09</v>
      </c>
      <c r="M312" s="4">
        <f>'All 01.12.23 - 31.03.25'!R311</f>
        <v>0</v>
      </c>
      <c r="N312" s="4">
        <f>'All 01.12.23 - 31.03.25'!P311</f>
        <v>1186068.1000000001</v>
      </c>
      <c r="O312" s="4">
        <f>'All 01.12.23 - 31.03.25'!AA311</f>
        <v>146962.13</v>
      </c>
      <c r="P312">
        <f t="shared" si="4"/>
        <v>1.7300000000000182</v>
      </c>
    </row>
    <row r="313" spans="1:16" ht="13.9" customHeight="1" x14ac:dyDescent="0.35">
      <c r="A313" s="1">
        <f>'All 01.12.23 - 31.03.25'!A312</f>
        <v>45571</v>
      </c>
      <c r="B313" s="2">
        <f>'All 01.12.23 - 31.03.25'!AM312</f>
        <v>61.81</v>
      </c>
      <c r="C313" s="4">
        <f>'All 01.12.23 - 31.03.25'!Q312</f>
        <v>55.26</v>
      </c>
      <c r="D313" s="4">
        <f>'All 01.12.23 - 31.03.25'!T312</f>
        <v>15.52</v>
      </c>
      <c r="E313">
        <f>('All 01.12.23 - 31.03.25'!K312+'All 01.12.23 - 31.03.25'!V312+'All 01.12.23 - 31.03.25'!W312+'All 01.12.23 - 31.03.25'!AG312+'All 01.12.23 - 31.03.25'!AH312+'All 01.12.23 - 31.03.25'!AP312+'All 01.12.23 - 31.03.25'!AQ312+'All 01.12.23 - 31.03.25'!AT312+'All 01.12.23 - 31.03.25'!AW312)/8</f>
        <v>60.78625000000001</v>
      </c>
      <c r="F313" s="4">
        <f>'All 01.12.23 - 31.03.25'!L312</f>
        <v>67.650000000000006</v>
      </c>
      <c r="G313" s="4">
        <f>'All 01.12.23 - 31.03.25'!Y312</f>
        <v>50.14</v>
      </c>
      <c r="H313" s="4">
        <f>'All 01.12.23 - 31.03.25'!AO312</f>
        <v>4038.51</v>
      </c>
      <c r="I313" s="4">
        <f>'All 01.12.23 - 31.03.25'!AL312</f>
        <v>39193.1</v>
      </c>
      <c r="J313" s="2">
        <f>'All 01.12.23 - 31.03.25'!AE312</f>
        <v>2476.09</v>
      </c>
      <c r="K313" s="4">
        <f>'All 01.12.23 - 31.03.25'!AN312</f>
        <v>0.59</v>
      </c>
      <c r="L313" s="4">
        <f>'All 01.12.23 - 31.03.25'!AS312</f>
        <v>2.14</v>
      </c>
      <c r="M313" s="4">
        <f>'All 01.12.23 - 31.03.25'!R312</f>
        <v>0</v>
      </c>
      <c r="N313" s="4">
        <f>'All 01.12.23 - 31.03.25'!P312</f>
        <v>1187006.8999999999</v>
      </c>
      <c r="O313" s="4">
        <f>'All 01.12.23 - 31.03.25'!AA312</f>
        <v>147059.32999999999</v>
      </c>
      <c r="P313">
        <f t="shared" si="4"/>
        <v>1.7300000000000182</v>
      </c>
    </row>
    <row r="314" spans="1:16" ht="13.9" customHeight="1" x14ac:dyDescent="0.35">
      <c r="A314" s="1">
        <f>'All 01.12.23 - 31.03.25'!A313</f>
        <v>45572</v>
      </c>
      <c r="B314" s="2">
        <f>'All 01.12.23 - 31.03.25'!AM313</f>
        <v>61.66</v>
      </c>
      <c r="C314" s="4">
        <f>'All 01.12.23 - 31.03.25'!Q313</f>
        <v>55.1</v>
      </c>
      <c r="D314" s="4">
        <f>'All 01.12.23 - 31.03.25'!T313</f>
        <v>14.33</v>
      </c>
      <c r="E314">
        <f>('All 01.12.23 - 31.03.25'!K313+'All 01.12.23 - 31.03.25'!V313+'All 01.12.23 - 31.03.25'!W313+'All 01.12.23 - 31.03.25'!AG313+'All 01.12.23 - 31.03.25'!AH313+'All 01.12.23 - 31.03.25'!AP313+'All 01.12.23 - 31.03.25'!AQ313+'All 01.12.23 - 31.03.25'!AT313+'All 01.12.23 - 31.03.25'!AW313)/8</f>
        <v>60.786249999999995</v>
      </c>
      <c r="F314" s="4">
        <f>'All 01.12.23 - 31.03.25'!L313</f>
        <v>69.06</v>
      </c>
      <c r="G314" s="4">
        <f>'All 01.12.23 - 31.03.25'!Y313</f>
        <v>48.06</v>
      </c>
      <c r="H314" s="4">
        <f>'All 01.12.23 - 31.03.25'!AO313</f>
        <v>4013.89</v>
      </c>
      <c r="I314" s="4">
        <f>'All 01.12.23 - 31.03.25'!AL313</f>
        <v>36856.480000000003</v>
      </c>
      <c r="J314" s="2">
        <f>'All 01.12.23 - 31.03.25'!AE313</f>
        <v>2478.56</v>
      </c>
      <c r="K314" s="4">
        <f>'All 01.12.23 - 31.03.25'!AN313</f>
        <v>0.59</v>
      </c>
      <c r="L314" s="4">
        <f>'All 01.12.23 - 31.03.25'!AS313</f>
        <v>1.77</v>
      </c>
      <c r="M314" s="4">
        <f>'All 01.12.23 - 31.03.25'!R313</f>
        <v>0</v>
      </c>
      <c r="N314" s="4">
        <f>'All 01.12.23 - 31.03.25'!P313</f>
        <v>1188056.44</v>
      </c>
      <c r="O314" s="4">
        <f>'All 01.12.23 - 31.03.25'!AA313</f>
        <v>147177.62</v>
      </c>
      <c r="P314">
        <f t="shared" si="4"/>
        <v>2.4699999999997999</v>
      </c>
    </row>
    <row r="315" spans="1:16" ht="13.9" customHeight="1" x14ac:dyDescent="0.35">
      <c r="A315" s="1">
        <f>'All 01.12.23 - 31.03.25'!A314</f>
        <v>45573</v>
      </c>
      <c r="B315" s="2">
        <f>'All 01.12.23 - 31.03.25'!AM314</f>
        <v>61.51</v>
      </c>
      <c r="C315" s="4">
        <f>'All 01.12.23 - 31.03.25'!Q314</f>
        <v>55.18</v>
      </c>
      <c r="D315" s="4">
        <f>'All 01.12.23 - 31.03.25'!T314</f>
        <v>15.02</v>
      </c>
      <c r="E315">
        <f>('All 01.12.23 - 31.03.25'!K314+'All 01.12.23 - 31.03.25'!V314+'All 01.12.23 - 31.03.25'!W314+'All 01.12.23 - 31.03.25'!AG314+'All 01.12.23 - 31.03.25'!AH314+'All 01.12.23 - 31.03.25'!AP314+'All 01.12.23 - 31.03.25'!AQ314+'All 01.12.23 - 31.03.25'!AT314+'All 01.12.23 - 31.03.25'!AW314)/8</f>
        <v>60.618750000000006</v>
      </c>
      <c r="F315" s="4">
        <f>'All 01.12.23 - 31.03.25'!L314</f>
        <v>68.209999999999994</v>
      </c>
      <c r="G315" s="4">
        <f>'All 01.12.23 - 31.03.25'!Y314</f>
        <v>48.07</v>
      </c>
      <c r="H315" s="4">
        <f>'All 01.12.23 - 31.03.25'!AO314</f>
        <v>3940.96</v>
      </c>
      <c r="I315" s="4">
        <f>'All 01.12.23 - 31.03.25'!AL314</f>
        <v>35241.769999999997</v>
      </c>
      <c r="J315" s="2">
        <f>'All 01.12.23 - 31.03.25'!AE314</f>
        <v>2479.92</v>
      </c>
      <c r="K315" s="4">
        <f>'All 01.12.23 - 31.03.25'!AN314</f>
        <v>0.6</v>
      </c>
      <c r="L315" s="4">
        <f>'All 01.12.23 - 31.03.25'!AS314</f>
        <v>1.7</v>
      </c>
      <c r="M315" s="4">
        <f>'All 01.12.23 - 31.03.25'!R314</f>
        <v>0</v>
      </c>
      <c r="N315" s="4">
        <f>'All 01.12.23 - 31.03.25'!P314</f>
        <v>1188772.53</v>
      </c>
      <c r="O315" s="4">
        <f>'All 01.12.23 - 31.03.25'!AA314</f>
        <v>147267.76999999999</v>
      </c>
      <c r="P315">
        <f t="shared" si="4"/>
        <v>1.3600000000001273</v>
      </c>
    </row>
    <row r="316" spans="1:16" ht="13.9" customHeight="1" x14ac:dyDescent="0.35">
      <c r="A316" s="1">
        <f>'All 01.12.23 - 31.03.25'!A315</f>
        <v>45574</v>
      </c>
      <c r="B316" s="2">
        <f>'All 01.12.23 - 31.03.25'!AM315</f>
        <v>61.53</v>
      </c>
      <c r="C316" s="4">
        <f>'All 01.12.23 - 31.03.25'!Q315</f>
        <v>55.17</v>
      </c>
      <c r="D316" s="4">
        <f>'All 01.12.23 - 31.03.25'!T315</f>
        <v>14.89</v>
      </c>
      <c r="E316">
        <f>('All 01.12.23 - 31.03.25'!K315+'All 01.12.23 - 31.03.25'!V315+'All 01.12.23 - 31.03.25'!W315+'All 01.12.23 - 31.03.25'!AG315+'All 01.12.23 - 31.03.25'!AH315+'All 01.12.23 - 31.03.25'!AP315+'All 01.12.23 - 31.03.25'!AQ315+'All 01.12.23 - 31.03.25'!AT315+'All 01.12.23 - 31.03.25'!AW315)/8</f>
        <v>60.9</v>
      </c>
      <c r="F316" s="4">
        <f>'All 01.12.23 - 31.03.25'!L315</f>
        <v>68.81</v>
      </c>
      <c r="G316" s="4">
        <f>'All 01.12.23 - 31.03.25'!Y315</f>
        <v>48.8</v>
      </c>
      <c r="H316" s="4">
        <f>'All 01.12.23 - 31.03.25'!AO315</f>
        <v>3898.94</v>
      </c>
      <c r="I316" s="4">
        <f>'All 01.12.23 - 31.03.25'!AL315</f>
        <v>30743.97</v>
      </c>
      <c r="J316" s="2">
        <f>'All 01.12.23 - 31.03.25'!AE315</f>
        <v>2481.5700000000002</v>
      </c>
      <c r="K316" s="4">
        <f>'All 01.12.23 - 31.03.25'!AN315</f>
        <v>0.6</v>
      </c>
      <c r="L316" s="4">
        <f>'All 01.12.23 - 31.03.25'!AS315</f>
        <v>1.59</v>
      </c>
      <c r="M316" s="4">
        <f>'All 01.12.23 - 31.03.25'!R315</f>
        <v>0</v>
      </c>
      <c r="N316" s="4">
        <f>'All 01.12.23 - 31.03.25'!P315</f>
        <v>1189494.82</v>
      </c>
      <c r="O316" s="4">
        <f>'All 01.12.23 - 31.03.25'!AA315</f>
        <v>147361.66</v>
      </c>
      <c r="P316">
        <f t="shared" si="4"/>
        <v>1.6500000000000909</v>
      </c>
    </row>
    <row r="317" spans="1:16" ht="13.9" customHeight="1" x14ac:dyDescent="0.35">
      <c r="A317" s="1">
        <f>'All 01.12.23 - 31.03.25'!A316</f>
        <v>45575</v>
      </c>
      <c r="B317" s="2">
        <f>'All 01.12.23 - 31.03.25'!AM316</f>
        <v>61.72</v>
      </c>
      <c r="C317" s="4">
        <f>'All 01.12.23 - 31.03.25'!Q316</f>
        <v>55.2</v>
      </c>
      <c r="D317" s="4">
        <f>'All 01.12.23 - 31.03.25'!T316</f>
        <v>15.23</v>
      </c>
      <c r="E317">
        <f>('All 01.12.23 - 31.03.25'!K316+'All 01.12.23 - 31.03.25'!V316+'All 01.12.23 - 31.03.25'!W316+'All 01.12.23 - 31.03.25'!AG316+'All 01.12.23 - 31.03.25'!AH316+'All 01.12.23 - 31.03.25'!AP316+'All 01.12.23 - 31.03.25'!AQ316+'All 01.12.23 - 31.03.25'!AT316+'All 01.12.23 - 31.03.25'!AW316)/8</f>
        <v>60.88</v>
      </c>
      <c r="F317" s="4">
        <f>'All 01.12.23 - 31.03.25'!L316</f>
        <v>65.81</v>
      </c>
      <c r="G317" s="4">
        <f>'All 01.12.23 - 31.03.25'!Y316</f>
        <v>51.11</v>
      </c>
      <c r="H317" s="4">
        <f>'All 01.12.23 - 31.03.25'!AO316</f>
        <v>3926.04</v>
      </c>
      <c r="I317" s="4">
        <f>'All 01.12.23 - 31.03.25'!AL316</f>
        <v>23301.39</v>
      </c>
      <c r="J317" s="2">
        <f>'All 01.12.23 - 31.03.25'!AE316</f>
        <v>2483.29</v>
      </c>
      <c r="K317" s="4">
        <f>'All 01.12.23 - 31.03.25'!AN316</f>
        <v>0.6</v>
      </c>
      <c r="L317" s="4">
        <f>'All 01.12.23 - 31.03.25'!AS316</f>
        <v>1.37</v>
      </c>
      <c r="M317" s="4">
        <f>'All 01.12.23 - 31.03.25'!R316</f>
        <v>0</v>
      </c>
      <c r="N317" s="4">
        <f>'All 01.12.23 - 31.03.25'!P316</f>
        <v>1190065.3500000001</v>
      </c>
      <c r="O317" s="4">
        <f>'All 01.12.23 - 31.03.25'!AA316</f>
        <v>147456.54999999999</v>
      </c>
      <c r="P317">
        <f t="shared" si="4"/>
        <v>1.7199999999997999</v>
      </c>
    </row>
    <row r="318" spans="1:16" ht="13.9" customHeight="1" x14ac:dyDescent="0.35">
      <c r="A318" s="1">
        <f>'All 01.12.23 - 31.03.25'!A317</f>
        <v>45576</v>
      </c>
      <c r="B318" s="2">
        <f>'All 01.12.23 - 31.03.25'!AM317</f>
        <v>61.82</v>
      </c>
      <c r="C318" s="4">
        <f>'All 01.12.23 - 31.03.25'!Q317</f>
        <v>55.24</v>
      </c>
      <c r="D318" s="4">
        <f>'All 01.12.23 - 31.03.25'!T317</f>
        <v>15.24</v>
      </c>
      <c r="E318">
        <f>('All 01.12.23 - 31.03.25'!K317+'All 01.12.23 - 31.03.25'!V317+'All 01.12.23 - 31.03.25'!W317+'All 01.12.23 - 31.03.25'!AG317+'All 01.12.23 - 31.03.25'!AH317+'All 01.12.23 - 31.03.25'!AP317+'All 01.12.23 - 31.03.25'!AQ317+'All 01.12.23 - 31.03.25'!AT317+'All 01.12.23 - 31.03.25'!AW317)/8</f>
        <v>60.9375</v>
      </c>
      <c r="F318" s="4">
        <f>'All 01.12.23 - 31.03.25'!L317</f>
        <v>67.53</v>
      </c>
      <c r="G318" s="4">
        <f>'All 01.12.23 - 31.03.25'!Y317</f>
        <v>49.76</v>
      </c>
      <c r="H318" s="4">
        <f>'All 01.12.23 - 31.03.25'!AO317</f>
        <v>3966.32</v>
      </c>
      <c r="I318" s="4">
        <f>'All 01.12.23 - 31.03.25'!AL317</f>
        <v>34518.75</v>
      </c>
      <c r="J318" s="2">
        <f>'All 01.12.23 - 31.03.25'!AE317</f>
        <v>2484.6799999999998</v>
      </c>
      <c r="K318" s="4">
        <f>'All 01.12.23 - 31.03.25'!AN317</f>
        <v>0.6</v>
      </c>
      <c r="L318" s="4">
        <f>'All 01.12.23 - 31.03.25'!AS317</f>
        <v>1.83</v>
      </c>
      <c r="M318" s="4">
        <f>'All 01.12.23 - 31.03.25'!R317</f>
        <v>0</v>
      </c>
      <c r="N318" s="4">
        <f>'All 01.12.23 - 31.03.25'!P317</f>
        <v>1190805.97</v>
      </c>
      <c r="O318" s="4">
        <f>'All 01.12.23 - 31.03.25'!AA317</f>
        <v>147553.18</v>
      </c>
      <c r="P318">
        <f t="shared" si="4"/>
        <v>1.3899999999998727</v>
      </c>
    </row>
    <row r="319" spans="1:16" ht="13.9" customHeight="1" x14ac:dyDescent="0.35">
      <c r="A319" s="1">
        <f>'All 01.12.23 - 31.03.25'!A318</f>
        <v>45577</v>
      </c>
      <c r="B319" s="2">
        <f>'All 01.12.23 - 31.03.25'!AM318</f>
        <v>61.8</v>
      </c>
      <c r="C319" s="4">
        <f>'All 01.12.23 - 31.03.25'!Q318</f>
        <v>55.27</v>
      </c>
      <c r="D319" s="4">
        <f>'All 01.12.23 - 31.03.25'!T318</f>
        <v>15.05</v>
      </c>
      <c r="E319">
        <f>('All 01.12.23 - 31.03.25'!K318+'All 01.12.23 - 31.03.25'!V318+'All 01.12.23 - 31.03.25'!W318+'All 01.12.23 - 31.03.25'!AG318+'All 01.12.23 - 31.03.25'!AH318+'All 01.12.23 - 31.03.25'!AP318+'All 01.12.23 - 31.03.25'!AQ318+'All 01.12.23 - 31.03.25'!AT318+'All 01.12.23 - 31.03.25'!AW318)/8</f>
        <v>60.743749999999999</v>
      </c>
      <c r="F319" s="4">
        <f>'All 01.12.23 - 31.03.25'!L318</f>
        <v>68.180000000000007</v>
      </c>
      <c r="G319" s="4">
        <f>'All 01.12.23 - 31.03.25'!Y318</f>
        <v>49.74</v>
      </c>
      <c r="H319" s="4">
        <f>'All 01.12.23 - 31.03.25'!AO318</f>
        <v>4047.78</v>
      </c>
      <c r="I319" s="4">
        <f>'All 01.12.23 - 31.03.25'!AL318</f>
        <v>34605.19</v>
      </c>
      <c r="J319" s="2">
        <f>'All 01.12.23 - 31.03.25'!AE318</f>
        <v>2486.37</v>
      </c>
      <c r="K319" s="4">
        <f>'All 01.12.23 - 31.03.25'!AN318</f>
        <v>0.6</v>
      </c>
      <c r="L319" s="4">
        <f>'All 01.12.23 - 31.03.25'!AS318</f>
        <v>1.81</v>
      </c>
      <c r="M319" s="4">
        <f>'All 01.12.23 - 31.03.25'!R318</f>
        <v>0</v>
      </c>
      <c r="N319" s="4">
        <f>'All 01.12.23 - 31.03.25'!P318</f>
        <v>1191655.74</v>
      </c>
      <c r="O319" s="4">
        <f>'All 01.12.23 - 31.03.25'!AA318</f>
        <v>147651.01</v>
      </c>
      <c r="P319">
        <f t="shared" si="4"/>
        <v>1.6900000000000546</v>
      </c>
    </row>
    <row r="320" spans="1:16" ht="13.9" customHeight="1" x14ac:dyDescent="0.35">
      <c r="A320" s="1">
        <f>'All 01.12.23 - 31.03.25'!A319</f>
        <v>45578</v>
      </c>
      <c r="B320" s="2">
        <f>'All 01.12.23 - 31.03.25'!AM319</f>
        <v>61.78</v>
      </c>
      <c r="C320" s="4">
        <f>'All 01.12.23 - 31.03.25'!Q319</f>
        <v>55.22</v>
      </c>
      <c r="D320" s="4">
        <f>'All 01.12.23 - 31.03.25'!T319</f>
        <v>14.66</v>
      </c>
      <c r="E320">
        <f>('All 01.12.23 - 31.03.25'!K319+'All 01.12.23 - 31.03.25'!V319+'All 01.12.23 - 31.03.25'!W319+'All 01.12.23 - 31.03.25'!AG319+'All 01.12.23 - 31.03.25'!AH319+'All 01.12.23 - 31.03.25'!AP319+'All 01.12.23 - 31.03.25'!AQ319+'All 01.12.23 - 31.03.25'!AT319+'All 01.12.23 - 31.03.25'!AW319)/8</f>
        <v>60.79249999999999</v>
      </c>
      <c r="F320" s="4">
        <f>'All 01.12.23 - 31.03.25'!L319</f>
        <v>67.680000000000007</v>
      </c>
      <c r="G320" s="4">
        <f>'All 01.12.23 - 31.03.25'!Y319</f>
        <v>50.06</v>
      </c>
      <c r="H320" s="4">
        <f>'All 01.12.23 - 31.03.25'!AO319</f>
        <v>3979.79</v>
      </c>
      <c r="I320" s="4">
        <f>'All 01.12.23 - 31.03.25'!AL319</f>
        <v>34931.56</v>
      </c>
      <c r="J320" s="2">
        <f>'All 01.12.23 - 31.03.25'!AE319</f>
        <v>2487.83</v>
      </c>
      <c r="K320" s="4">
        <f>'All 01.12.23 - 31.03.25'!AN319</f>
        <v>0.6</v>
      </c>
      <c r="L320" s="4">
        <f>'All 01.12.23 - 31.03.25'!AS319</f>
        <v>1.86</v>
      </c>
      <c r="M320" s="4">
        <f>'All 01.12.23 - 31.03.25'!R319</f>
        <v>0</v>
      </c>
      <c r="N320" s="4">
        <f>'All 01.12.23 - 31.03.25'!P319</f>
        <v>1192477.8</v>
      </c>
      <c r="O320" s="4">
        <f>'All 01.12.23 - 31.03.25'!AA319</f>
        <v>147749.99</v>
      </c>
      <c r="P320">
        <f t="shared" si="4"/>
        <v>1.4600000000000364</v>
      </c>
    </row>
    <row r="321" spans="1:16" ht="13.9" customHeight="1" x14ac:dyDescent="0.35">
      <c r="A321" s="1">
        <f>'All 01.12.23 - 31.03.25'!A320</f>
        <v>45579</v>
      </c>
      <c r="B321" s="2">
        <f>'All 01.12.23 - 31.03.25'!AM320</f>
        <v>61.84</v>
      </c>
      <c r="C321" s="4">
        <f>'All 01.12.23 - 31.03.25'!Q320</f>
        <v>55.25</v>
      </c>
      <c r="D321" s="4">
        <f>'All 01.12.23 - 31.03.25'!T320</f>
        <v>14.95</v>
      </c>
      <c r="E321">
        <f>('All 01.12.23 - 31.03.25'!K320+'All 01.12.23 - 31.03.25'!V320+'All 01.12.23 - 31.03.25'!W320+'All 01.12.23 - 31.03.25'!AG320+'All 01.12.23 - 31.03.25'!AH320+'All 01.12.23 - 31.03.25'!AP320+'All 01.12.23 - 31.03.25'!AQ320+'All 01.12.23 - 31.03.25'!AT320+'All 01.12.23 - 31.03.25'!AW320)/8</f>
        <v>60.751250000000006</v>
      </c>
      <c r="F321" s="4">
        <f>'All 01.12.23 - 31.03.25'!L320</f>
        <v>67.95</v>
      </c>
      <c r="G321" s="4">
        <f>'All 01.12.23 - 31.03.25'!Y320</f>
        <v>48.86</v>
      </c>
      <c r="H321" s="4">
        <f>'All 01.12.23 - 31.03.25'!AO320</f>
        <v>4004.4</v>
      </c>
      <c r="I321" s="4">
        <f>'All 01.12.23 - 31.03.25'!AL320</f>
        <v>32045.05</v>
      </c>
      <c r="J321" s="2">
        <f>'All 01.12.23 - 31.03.25'!AE320</f>
        <v>2489.58</v>
      </c>
      <c r="K321" s="4">
        <f>'All 01.12.23 - 31.03.25'!AN320</f>
        <v>0.6</v>
      </c>
      <c r="L321" s="4">
        <f>'All 01.12.23 - 31.03.25'!AS320</f>
        <v>1.61</v>
      </c>
      <c r="M321" s="4">
        <f>'All 01.12.23 - 31.03.25'!R320</f>
        <v>0</v>
      </c>
      <c r="N321" s="4">
        <f>'All 01.12.23 - 31.03.25'!P320</f>
        <v>1193270.26</v>
      </c>
      <c r="O321" s="4">
        <f>'All 01.12.23 - 31.03.25'!AA320</f>
        <v>147845.32</v>
      </c>
      <c r="P321">
        <f t="shared" si="4"/>
        <v>1.75</v>
      </c>
    </row>
    <row r="322" spans="1:16" ht="13.9" customHeight="1" x14ac:dyDescent="0.35">
      <c r="A322" s="1">
        <f>'All 01.12.23 - 31.03.25'!A321</f>
        <v>45580</v>
      </c>
      <c r="B322" s="2">
        <f>'All 01.12.23 - 31.03.25'!AM321</f>
        <v>61.75</v>
      </c>
      <c r="C322" s="4">
        <f>'All 01.12.23 - 31.03.25'!Q321</f>
        <v>55.15</v>
      </c>
      <c r="D322" s="4">
        <f>'All 01.12.23 - 31.03.25'!T321</f>
        <v>14.74</v>
      </c>
      <c r="E322">
        <f>('All 01.12.23 - 31.03.25'!K321+'All 01.12.23 - 31.03.25'!V321+'All 01.12.23 - 31.03.25'!W321+'All 01.12.23 - 31.03.25'!AG321+'All 01.12.23 - 31.03.25'!AH321+'All 01.12.23 - 31.03.25'!AP321+'All 01.12.23 - 31.03.25'!AQ321+'All 01.12.23 - 31.03.25'!AT321+'All 01.12.23 - 31.03.25'!AW321)/8</f>
        <v>60.575000000000003</v>
      </c>
      <c r="F322" s="4">
        <f>'All 01.12.23 - 31.03.25'!L321</f>
        <v>67.989999999999995</v>
      </c>
      <c r="G322" s="4">
        <f>'All 01.12.23 - 31.03.25'!Y321</f>
        <v>48.31</v>
      </c>
      <c r="H322" s="4">
        <f>'All 01.12.23 - 31.03.25'!AO321</f>
        <v>4003.41</v>
      </c>
      <c r="I322" s="4">
        <f>'All 01.12.23 - 31.03.25'!AL321</f>
        <v>35187.879999999997</v>
      </c>
      <c r="J322" s="2">
        <f>'All 01.12.23 - 31.03.25'!AE321</f>
        <v>2491.17</v>
      </c>
      <c r="K322" s="4">
        <f>'All 01.12.23 - 31.03.25'!AN321</f>
        <v>0.59</v>
      </c>
      <c r="L322" s="4">
        <f>'All 01.12.23 - 31.03.25'!AS321</f>
        <v>1.72</v>
      </c>
      <c r="M322" s="4">
        <f>'All 01.12.23 - 31.03.25'!R321</f>
        <v>0</v>
      </c>
      <c r="N322" s="4">
        <f>'All 01.12.23 - 31.03.25'!P321</f>
        <v>1194091.17</v>
      </c>
      <c r="O322" s="4">
        <f>'All 01.12.23 - 31.03.25'!AA321</f>
        <v>147947.59</v>
      </c>
      <c r="P322">
        <f t="shared" si="4"/>
        <v>1.5900000000001455</v>
      </c>
    </row>
    <row r="323" spans="1:16" ht="13.9" customHeight="1" x14ac:dyDescent="0.35">
      <c r="A323" s="1">
        <f>'All 01.12.23 - 31.03.25'!A322</f>
        <v>45581</v>
      </c>
      <c r="B323" s="2">
        <f>'All 01.12.23 - 31.03.25'!AM322</f>
        <v>61.74</v>
      </c>
      <c r="C323" s="4">
        <f>'All 01.12.23 - 31.03.25'!Q322</f>
        <v>55.16</v>
      </c>
      <c r="D323" s="4">
        <f>'All 01.12.23 - 31.03.25'!T322</f>
        <v>14.41</v>
      </c>
      <c r="E323">
        <f>('All 01.12.23 - 31.03.25'!K322+'All 01.12.23 - 31.03.25'!V322+'All 01.12.23 - 31.03.25'!W322+'All 01.12.23 - 31.03.25'!AG322+'All 01.12.23 - 31.03.25'!AH322+'All 01.12.23 - 31.03.25'!AP322+'All 01.12.23 - 31.03.25'!AQ322+'All 01.12.23 - 31.03.25'!AT322+'All 01.12.23 - 31.03.25'!AW322)/8</f>
        <v>60.421250000000001</v>
      </c>
      <c r="F323" s="4">
        <f>'All 01.12.23 - 31.03.25'!L322</f>
        <v>68.72</v>
      </c>
      <c r="G323" s="4">
        <f>'All 01.12.23 - 31.03.25'!Y322</f>
        <v>48.01</v>
      </c>
      <c r="H323" s="4">
        <f>'All 01.12.23 - 31.03.25'!AO322</f>
        <v>3927.57</v>
      </c>
      <c r="I323" s="4">
        <f>'All 01.12.23 - 31.03.25'!AL322</f>
        <v>37300</v>
      </c>
      <c r="J323" s="2">
        <f>'All 01.12.23 - 31.03.25'!AE322</f>
        <v>2492.75</v>
      </c>
      <c r="K323" s="4">
        <f>'All 01.12.23 - 31.03.25'!AN322</f>
        <v>0.6</v>
      </c>
      <c r="L323" s="4">
        <f>'All 01.12.23 - 31.03.25'!AS322</f>
        <v>1.79</v>
      </c>
      <c r="M323" s="4">
        <f>'All 01.12.23 - 31.03.25'!R322</f>
        <v>0</v>
      </c>
      <c r="N323" s="4">
        <f>'All 01.12.23 - 31.03.25'!P322</f>
        <v>1194929.22</v>
      </c>
      <c r="O323" s="4">
        <f>'All 01.12.23 - 31.03.25'!AA322</f>
        <v>148047.57</v>
      </c>
      <c r="P323">
        <f t="shared" si="4"/>
        <v>1.5799999999999272</v>
      </c>
    </row>
    <row r="324" spans="1:16" ht="13.9" customHeight="1" x14ac:dyDescent="0.35">
      <c r="A324" s="1">
        <f>'All 01.12.23 - 31.03.25'!A323</f>
        <v>45582</v>
      </c>
      <c r="B324" s="2">
        <f>'All 01.12.23 - 31.03.25'!AM323</f>
        <v>61.51</v>
      </c>
      <c r="C324" s="4">
        <f>'All 01.12.23 - 31.03.25'!Q323</f>
        <v>55.24</v>
      </c>
      <c r="D324" s="4">
        <f>'All 01.12.23 - 31.03.25'!T323</f>
        <v>15.01</v>
      </c>
      <c r="E324">
        <f>('All 01.12.23 - 31.03.25'!K323+'All 01.12.23 - 31.03.25'!V323+'All 01.12.23 - 31.03.25'!W323+'All 01.12.23 - 31.03.25'!AG323+'All 01.12.23 - 31.03.25'!AH323+'All 01.12.23 - 31.03.25'!AP323+'All 01.12.23 - 31.03.25'!AQ323+'All 01.12.23 - 31.03.25'!AT323+'All 01.12.23 - 31.03.25'!AW323)/8</f>
        <v>60.75</v>
      </c>
      <c r="F324" s="4">
        <f>'All 01.12.23 - 31.03.25'!L323</f>
        <v>68.86</v>
      </c>
      <c r="G324" s="4">
        <f>'All 01.12.23 - 31.03.25'!Y323</f>
        <v>48.78</v>
      </c>
      <c r="H324" s="4">
        <f>'All 01.12.23 - 31.03.25'!AO323</f>
        <v>3897.07</v>
      </c>
      <c r="I324" s="4">
        <f>'All 01.12.23 - 31.03.25'!AL323</f>
        <v>31505.13</v>
      </c>
      <c r="J324" s="2">
        <f>'All 01.12.23 - 31.03.25'!AE323</f>
        <v>2494.16</v>
      </c>
      <c r="K324" s="4">
        <f>'All 01.12.23 - 31.03.25'!AN323</f>
        <v>0.6</v>
      </c>
      <c r="L324" s="4">
        <f>'All 01.12.23 - 31.03.25'!AS323</f>
        <v>1.65</v>
      </c>
      <c r="M324" s="4">
        <f>'All 01.12.23 - 31.03.25'!R323</f>
        <v>0</v>
      </c>
      <c r="N324" s="4">
        <f>'All 01.12.23 - 31.03.25'!P323</f>
        <v>1195640.8400000001</v>
      </c>
      <c r="O324" s="4">
        <f>'All 01.12.23 - 31.03.25'!AA323</f>
        <v>148136.01999999999</v>
      </c>
      <c r="P324">
        <f t="shared" si="4"/>
        <v>1.4099999999998545</v>
      </c>
    </row>
    <row r="325" spans="1:16" ht="13.9" customHeight="1" x14ac:dyDescent="0.35">
      <c r="A325" s="1">
        <f>'All 01.12.23 - 31.03.25'!A324</f>
        <v>45583</v>
      </c>
      <c r="B325" s="2">
        <f>'All 01.12.23 - 31.03.25'!AM324</f>
        <v>61.7</v>
      </c>
      <c r="C325" s="4">
        <f>'All 01.12.23 - 31.03.25'!Q324</f>
        <v>55.28</v>
      </c>
      <c r="D325" s="4">
        <f>'All 01.12.23 - 31.03.25'!T324</f>
        <v>14.88</v>
      </c>
      <c r="E325">
        <f>('All 01.12.23 - 31.03.25'!K324+'All 01.12.23 - 31.03.25'!V324+'All 01.12.23 - 31.03.25'!W324+'All 01.12.23 - 31.03.25'!AG324+'All 01.12.23 - 31.03.25'!AH324+'All 01.12.23 - 31.03.25'!AP324+'All 01.12.23 - 31.03.25'!AQ324+'All 01.12.23 - 31.03.25'!AT324+'All 01.12.23 - 31.03.25'!AW324)/8</f>
        <v>60.477500000000006</v>
      </c>
      <c r="F325" s="4">
        <f>'All 01.12.23 - 31.03.25'!L324</f>
        <v>68.55</v>
      </c>
      <c r="G325" s="4">
        <f>'All 01.12.23 - 31.03.25'!Y324</f>
        <v>48.44</v>
      </c>
      <c r="H325" s="4">
        <f>'All 01.12.23 - 31.03.25'!AO324</f>
        <v>3895.74</v>
      </c>
      <c r="I325" s="4">
        <f>'All 01.12.23 - 31.03.25'!AL324</f>
        <v>30966.67</v>
      </c>
      <c r="J325" s="2">
        <f>'All 01.12.23 - 31.03.25'!AE324</f>
        <v>2495.39</v>
      </c>
      <c r="K325" s="4">
        <f>'All 01.12.23 - 31.03.25'!AN324</f>
        <v>0.6</v>
      </c>
      <c r="L325" s="4">
        <f>'All 01.12.23 - 31.03.25'!AS324</f>
        <v>1.56</v>
      </c>
      <c r="M325" s="4">
        <f>'All 01.12.23 - 31.03.25'!R324</f>
        <v>0</v>
      </c>
      <c r="N325" s="4">
        <f>'All 01.12.23 - 31.03.25'!P324</f>
        <v>1196382.2</v>
      </c>
      <c r="O325" s="4">
        <f>'All 01.12.23 - 31.03.25'!AA324</f>
        <v>148232.47</v>
      </c>
      <c r="P325">
        <f t="shared" si="4"/>
        <v>1.2300000000000182</v>
      </c>
    </row>
    <row r="326" spans="1:16" ht="13.9" customHeight="1" x14ac:dyDescent="0.35">
      <c r="A326" s="1">
        <f>'All 01.12.23 - 31.03.25'!A325</f>
        <v>45584</v>
      </c>
      <c r="B326" s="2">
        <f>'All 01.12.23 - 31.03.25'!AM325</f>
        <v>61.64</v>
      </c>
      <c r="C326" s="4">
        <f>'All 01.12.23 - 31.03.25'!Q325</f>
        <v>55.3</v>
      </c>
      <c r="D326" s="4">
        <f>'All 01.12.23 - 31.03.25'!T325</f>
        <v>15.16</v>
      </c>
      <c r="E326">
        <f>('All 01.12.23 - 31.03.25'!K325+'All 01.12.23 - 31.03.25'!V325+'All 01.12.23 - 31.03.25'!W325+'All 01.12.23 - 31.03.25'!AG325+'All 01.12.23 - 31.03.25'!AH325+'All 01.12.23 - 31.03.25'!AP325+'All 01.12.23 - 31.03.25'!AQ325+'All 01.12.23 - 31.03.25'!AT325+'All 01.12.23 - 31.03.25'!AW325)/8</f>
        <v>60.657499999999999</v>
      </c>
      <c r="F326" s="4">
        <f>'All 01.12.23 - 31.03.25'!L325</f>
        <v>67.87</v>
      </c>
      <c r="G326" s="4">
        <f>'All 01.12.23 - 31.03.25'!Y325</f>
        <v>48.52</v>
      </c>
      <c r="H326" s="4">
        <f>'All 01.12.23 - 31.03.25'!AO325</f>
        <v>3886.74</v>
      </c>
      <c r="I326" s="4">
        <f>'All 01.12.23 - 31.03.25'!AL325</f>
        <v>29705.38</v>
      </c>
      <c r="J326" s="2">
        <f>'All 01.12.23 - 31.03.25'!AE325</f>
        <v>2496.5300000000002</v>
      </c>
      <c r="K326" s="4">
        <f>'All 01.12.23 - 31.03.25'!AN325</f>
        <v>0.6</v>
      </c>
      <c r="L326" s="4">
        <f>'All 01.12.23 - 31.03.25'!AS325</f>
        <v>1.53</v>
      </c>
      <c r="M326" s="4">
        <f>'All 01.12.23 - 31.03.25'!R325</f>
        <v>0</v>
      </c>
      <c r="N326" s="4">
        <f>'All 01.12.23 - 31.03.25'!P325</f>
        <v>1197106.52</v>
      </c>
      <c r="O326" s="4">
        <f>'All 01.12.23 - 31.03.25'!AA325</f>
        <v>148326.57</v>
      </c>
      <c r="P326">
        <f t="shared" si="4"/>
        <v>1.1400000000003274</v>
      </c>
    </row>
    <row r="327" spans="1:16" ht="13.9" customHeight="1" x14ac:dyDescent="0.35">
      <c r="A327" s="1">
        <f>'All 01.12.23 - 31.03.25'!A326</f>
        <v>45585</v>
      </c>
      <c r="B327" s="2">
        <f>'All 01.12.23 - 31.03.25'!AM326</f>
        <v>61.67</v>
      </c>
      <c r="C327" s="4">
        <f>'All 01.12.23 - 31.03.25'!Q326</f>
        <v>55.34</v>
      </c>
      <c r="D327" s="4">
        <f>'All 01.12.23 - 31.03.25'!T326</f>
        <v>14.93</v>
      </c>
      <c r="E327">
        <f>('All 01.12.23 - 31.03.25'!K326+'All 01.12.23 - 31.03.25'!V326+'All 01.12.23 - 31.03.25'!W326+'All 01.12.23 - 31.03.25'!AG326+'All 01.12.23 - 31.03.25'!AH326+'All 01.12.23 - 31.03.25'!AP326+'All 01.12.23 - 31.03.25'!AQ326+'All 01.12.23 - 31.03.25'!AT326+'All 01.12.23 - 31.03.25'!AW326)/8</f>
        <v>60.102499999999999</v>
      </c>
      <c r="F327" s="4">
        <f>'All 01.12.23 - 31.03.25'!L326</f>
        <v>67.67</v>
      </c>
      <c r="G327" s="4">
        <f>'All 01.12.23 - 31.03.25'!Y326</f>
        <v>48.83</v>
      </c>
      <c r="H327" s="4">
        <f>'All 01.12.23 - 31.03.25'!AO326</f>
        <v>3861.11</v>
      </c>
      <c r="I327" s="4">
        <f>'All 01.12.23 - 31.03.25'!AL326</f>
        <v>32293.33</v>
      </c>
      <c r="J327" s="2">
        <f>'All 01.12.23 - 31.03.25'!AE326</f>
        <v>2498.25</v>
      </c>
      <c r="K327" s="4">
        <f>'All 01.12.23 - 31.03.25'!AN326</f>
        <v>0.6</v>
      </c>
      <c r="L327" s="4">
        <f>'All 01.12.23 - 31.03.25'!AS326</f>
        <v>1.62</v>
      </c>
      <c r="M327" s="4">
        <f>'All 01.12.23 - 31.03.25'!R326</f>
        <v>0</v>
      </c>
      <c r="N327" s="4">
        <f>'All 01.12.23 - 31.03.25'!P326</f>
        <v>1197848.07</v>
      </c>
      <c r="O327" s="4">
        <f>'All 01.12.23 - 31.03.25'!AA326</f>
        <v>148422.39999999999</v>
      </c>
      <c r="P327">
        <f t="shared" ref="P327:P390" si="5">J327-J326</f>
        <v>1.7199999999997999</v>
      </c>
    </row>
    <row r="328" spans="1:16" ht="13.9" customHeight="1" x14ac:dyDescent="0.35">
      <c r="A328" s="1">
        <f>'All 01.12.23 - 31.03.25'!A327</f>
        <v>45586</v>
      </c>
      <c r="B328" s="2">
        <f>'All 01.12.23 - 31.03.25'!AM327</f>
        <v>61.69</v>
      </c>
      <c r="C328" s="4">
        <f>'All 01.12.23 - 31.03.25'!Q327</f>
        <v>55.2</v>
      </c>
      <c r="D328" s="4">
        <f>'All 01.12.23 - 31.03.25'!T327</f>
        <v>14.33</v>
      </c>
      <c r="E328">
        <f>('All 01.12.23 - 31.03.25'!K327+'All 01.12.23 - 31.03.25'!V327+'All 01.12.23 - 31.03.25'!W327+'All 01.12.23 - 31.03.25'!AG327+'All 01.12.23 - 31.03.25'!AH327+'All 01.12.23 - 31.03.25'!AP327+'All 01.12.23 - 31.03.25'!AQ327+'All 01.12.23 - 31.03.25'!AT327+'All 01.12.23 - 31.03.25'!AW327)/8</f>
        <v>60.273750000000007</v>
      </c>
      <c r="F328" s="4">
        <f>'All 01.12.23 - 31.03.25'!L327</f>
        <v>68.62</v>
      </c>
      <c r="G328" s="4">
        <f>'All 01.12.23 - 31.03.25'!Y327</f>
        <v>48.54</v>
      </c>
      <c r="H328" s="4">
        <f>'All 01.12.23 - 31.03.25'!AO327</f>
        <v>3927.59</v>
      </c>
      <c r="I328" s="4">
        <f>'All 01.12.23 - 31.03.25'!AL327</f>
        <v>33987.74</v>
      </c>
      <c r="J328" s="2">
        <f>'All 01.12.23 - 31.03.25'!AE327</f>
        <v>2499.89</v>
      </c>
      <c r="K328" s="4">
        <f>'All 01.12.23 - 31.03.25'!AN327</f>
        <v>0.6</v>
      </c>
      <c r="L328" s="4">
        <f>'All 01.12.23 - 31.03.25'!AS327</f>
        <v>1.65</v>
      </c>
      <c r="M328" s="4">
        <f>'All 01.12.23 - 31.03.25'!R327</f>
        <v>0</v>
      </c>
      <c r="N328" s="4">
        <f>'All 01.12.23 - 31.03.25'!P327</f>
        <v>1198637.1599999999</v>
      </c>
      <c r="O328" s="4">
        <f>'All 01.12.23 - 31.03.25'!AA327</f>
        <v>148519.82</v>
      </c>
      <c r="P328">
        <f t="shared" si="5"/>
        <v>1.6399999999998727</v>
      </c>
    </row>
    <row r="329" spans="1:16" ht="13.9" customHeight="1" x14ac:dyDescent="0.35">
      <c r="A329" s="1">
        <f>'All 01.12.23 - 31.03.25'!A328</f>
        <v>45587</v>
      </c>
      <c r="B329" s="2">
        <f>'All 01.12.23 - 31.03.25'!AM328</f>
        <v>61.71</v>
      </c>
      <c r="C329" s="4">
        <f>'All 01.12.23 - 31.03.25'!Q328</f>
        <v>55.33</v>
      </c>
      <c r="D329" s="4">
        <f>'All 01.12.23 - 31.03.25'!T328</f>
        <v>14.6</v>
      </c>
      <c r="E329">
        <f>('All 01.12.23 - 31.03.25'!K328+'All 01.12.23 - 31.03.25'!V328+'All 01.12.23 - 31.03.25'!W328+'All 01.12.23 - 31.03.25'!AG328+'All 01.12.23 - 31.03.25'!AH328+'All 01.12.23 - 31.03.25'!AP328+'All 01.12.23 - 31.03.25'!AQ328+'All 01.12.23 - 31.03.25'!AT328+'All 01.12.23 - 31.03.25'!AW328)/8</f>
        <v>60.373750000000001</v>
      </c>
      <c r="F329" s="4">
        <f>'All 01.12.23 - 31.03.25'!L328</f>
        <v>67.930000000000007</v>
      </c>
      <c r="G329" s="4">
        <f>'All 01.12.23 - 31.03.25'!Y328</f>
        <v>48.32</v>
      </c>
      <c r="H329" s="4">
        <f>'All 01.12.23 - 31.03.25'!AO328</f>
        <v>3894.92</v>
      </c>
      <c r="I329" s="4">
        <f>'All 01.12.23 - 31.03.25'!AL328</f>
        <v>32440.68</v>
      </c>
      <c r="J329" s="2">
        <f>'All 01.12.23 - 31.03.25'!AE328</f>
        <v>2501.4699999999998</v>
      </c>
      <c r="K329" s="4">
        <f>'All 01.12.23 - 31.03.25'!AN328</f>
        <v>0.6</v>
      </c>
      <c r="L329" s="4">
        <f>'All 01.12.23 - 31.03.25'!AS328</f>
        <v>1.66</v>
      </c>
      <c r="M329" s="4">
        <f>'All 01.12.23 - 31.03.25'!R328</f>
        <v>0</v>
      </c>
      <c r="N329" s="4">
        <f>'All 01.12.23 - 31.03.25'!P328</f>
        <v>1199275.31</v>
      </c>
      <c r="O329" s="4">
        <f>'All 01.12.23 - 31.03.25'!AA328</f>
        <v>148600.54999999999</v>
      </c>
      <c r="P329">
        <f t="shared" si="5"/>
        <v>1.5799999999999272</v>
      </c>
    </row>
    <row r="330" spans="1:16" ht="13.9" customHeight="1" x14ac:dyDescent="0.35">
      <c r="A330" s="1">
        <f>'All 01.12.23 - 31.03.25'!A329</f>
        <v>45588</v>
      </c>
      <c r="B330" s="2">
        <f>'All 01.12.23 - 31.03.25'!AM329</f>
        <v>61.76</v>
      </c>
      <c r="C330" s="4">
        <f>'All 01.12.23 - 31.03.25'!Q329</f>
        <v>55.23</v>
      </c>
      <c r="D330" s="4">
        <f>'All 01.12.23 - 31.03.25'!T329</f>
        <v>14.38</v>
      </c>
      <c r="E330">
        <f>('All 01.12.23 - 31.03.25'!K329+'All 01.12.23 - 31.03.25'!V329+'All 01.12.23 - 31.03.25'!W329+'All 01.12.23 - 31.03.25'!AG329+'All 01.12.23 - 31.03.25'!AH329+'All 01.12.23 - 31.03.25'!AP329+'All 01.12.23 - 31.03.25'!AQ329+'All 01.12.23 - 31.03.25'!AT329+'All 01.12.23 - 31.03.25'!AW329)/8</f>
        <v>60.436250000000001</v>
      </c>
      <c r="F330" s="4">
        <f>'All 01.12.23 - 31.03.25'!L329</f>
        <v>68.91</v>
      </c>
      <c r="G330" s="4">
        <f>'All 01.12.23 - 31.03.25'!Y329</f>
        <v>49.08</v>
      </c>
      <c r="H330" s="4">
        <f>'All 01.12.23 - 31.03.25'!AO329</f>
        <v>3963.73</v>
      </c>
      <c r="I330" s="4">
        <f>'All 01.12.23 - 31.03.25'!AL329</f>
        <v>36294.61</v>
      </c>
      <c r="J330" s="2">
        <f>'All 01.12.23 - 31.03.25'!AE329</f>
        <v>2503.4</v>
      </c>
      <c r="K330" s="4">
        <f>'All 01.12.23 - 31.03.25'!AN329</f>
        <v>0.6</v>
      </c>
      <c r="L330" s="4">
        <f>'All 01.12.23 - 31.03.25'!AS329</f>
        <v>1.76</v>
      </c>
      <c r="M330" s="4">
        <f>'All 01.12.23 - 31.03.25'!R329</f>
        <v>0</v>
      </c>
      <c r="N330" s="4">
        <f>'All 01.12.23 - 31.03.25'!P329</f>
        <v>1200124.56</v>
      </c>
      <c r="O330" s="4">
        <f>'All 01.12.23 - 31.03.25'!AA329</f>
        <v>148711.51</v>
      </c>
      <c r="P330">
        <f t="shared" si="5"/>
        <v>1.930000000000291</v>
      </c>
    </row>
    <row r="331" spans="1:16" ht="13.9" customHeight="1" x14ac:dyDescent="0.35">
      <c r="A331" s="1">
        <f>'All 01.12.23 - 31.03.25'!A330</f>
        <v>45589</v>
      </c>
      <c r="B331" s="2">
        <f>'All 01.12.23 - 31.03.25'!AM330</f>
        <v>61.78</v>
      </c>
      <c r="C331" s="4">
        <f>'All 01.12.23 - 31.03.25'!Q330</f>
        <v>55.24</v>
      </c>
      <c r="D331" s="4">
        <f>'All 01.12.23 - 31.03.25'!T330</f>
        <v>14.47</v>
      </c>
      <c r="E331">
        <f>('All 01.12.23 - 31.03.25'!K330+'All 01.12.23 - 31.03.25'!V330+'All 01.12.23 - 31.03.25'!W330+'All 01.12.23 - 31.03.25'!AG330+'All 01.12.23 - 31.03.25'!AH330+'All 01.12.23 - 31.03.25'!AP330+'All 01.12.23 - 31.03.25'!AQ330+'All 01.12.23 - 31.03.25'!AT330+'All 01.12.23 - 31.03.25'!AW330)/8</f>
        <v>60.567499999999995</v>
      </c>
      <c r="F331" s="4">
        <f>'All 01.12.23 - 31.03.25'!L330</f>
        <v>68.06</v>
      </c>
      <c r="G331" s="4">
        <f>'All 01.12.23 - 31.03.25'!Y330</f>
        <v>49.43</v>
      </c>
      <c r="H331" s="4">
        <f>'All 01.12.23 - 31.03.25'!AO330</f>
        <v>3931.03</v>
      </c>
      <c r="I331" s="4">
        <f>'All 01.12.23 - 31.03.25'!AL330</f>
        <v>34834.480000000003</v>
      </c>
      <c r="J331" s="2">
        <f>'All 01.12.23 - 31.03.25'!AE330</f>
        <v>2505.0700000000002</v>
      </c>
      <c r="K331" s="4">
        <f>'All 01.12.23 - 31.03.25'!AN330</f>
        <v>0.6</v>
      </c>
      <c r="L331" s="4">
        <f>'All 01.12.23 - 31.03.25'!AS330</f>
        <v>1.75</v>
      </c>
      <c r="M331" s="4">
        <f>'All 01.12.23 - 31.03.25'!R330</f>
        <v>0</v>
      </c>
      <c r="N331" s="4">
        <f>'All 01.12.23 - 31.03.25'!P330</f>
        <v>1200920.57</v>
      </c>
      <c r="O331" s="4">
        <f>'All 01.12.23 - 31.03.25'!AA330</f>
        <v>148806.12</v>
      </c>
      <c r="P331">
        <f t="shared" si="5"/>
        <v>1.6700000000000728</v>
      </c>
    </row>
    <row r="332" spans="1:16" ht="13.9" customHeight="1" x14ac:dyDescent="0.35">
      <c r="A332" s="1">
        <f>'All 01.12.23 - 31.03.25'!A331</f>
        <v>45590</v>
      </c>
      <c r="B332" s="2">
        <f>'All 01.12.23 - 31.03.25'!AM331</f>
        <v>61.76</v>
      </c>
      <c r="C332" s="4">
        <f>'All 01.12.23 - 31.03.25'!Q331</f>
        <v>55.21</v>
      </c>
      <c r="D332" s="4">
        <f>'All 01.12.23 - 31.03.25'!T331</f>
        <v>15.18</v>
      </c>
      <c r="E332">
        <f>('All 01.12.23 - 31.03.25'!K331+'All 01.12.23 - 31.03.25'!V331+'All 01.12.23 - 31.03.25'!W331+'All 01.12.23 - 31.03.25'!AG331+'All 01.12.23 - 31.03.25'!AH331+'All 01.12.23 - 31.03.25'!AP331+'All 01.12.23 - 31.03.25'!AQ331+'All 01.12.23 - 31.03.25'!AT331+'All 01.12.23 - 31.03.25'!AW331)/8</f>
        <v>60.883749999999992</v>
      </c>
      <c r="F332" s="4">
        <f>'All 01.12.23 - 31.03.25'!L331</f>
        <v>67.819999999999993</v>
      </c>
      <c r="G332" s="4">
        <f>'All 01.12.23 - 31.03.25'!Y331</f>
        <v>49.15</v>
      </c>
      <c r="H332" s="4">
        <f>'All 01.12.23 - 31.03.25'!AO331</f>
        <v>3921.63</v>
      </c>
      <c r="I332" s="4">
        <f>'All 01.12.23 - 31.03.25'!AL331</f>
        <v>33789.72</v>
      </c>
      <c r="J332" s="2">
        <f>'All 01.12.23 - 31.03.25'!AE331</f>
        <v>2506.65</v>
      </c>
      <c r="K332" s="4">
        <f>'All 01.12.23 - 31.03.25'!AN331</f>
        <v>0.6</v>
      </c>
      <c r="L332" s="4">
        <f>'All 01.12.23 - 31.03.25'!AS331</f>
        <v>1.78</v>
      </c>
      <c r="M332" s="4">
        <f>'All 01.12.23 - 31.03.25'!R331</f>
        <v>0</v>
      </c>
      <c r="N332" s="4">
        <f>'All 01.12.23 - 31.03.25'!P331</f>
        <v>1201717.27</v>
      </c>
      <c r="O332" s="4">
        <f>'All 01.12.23 - 31.03.25'!AA331</f>
        <v>148901.38</v>
      </c>
      <c r="P332">
        <f t="shared" si="5"/>
        <v>1.5799999999999272</v>
      </c>
    </row>
    <row r="333" spans="1:16" ht="13.9" customHeight="1" x14ac:dyDescent="0.35">
      <c r="A333" s="1">
        <f>'All 01.12.23 - 31.03.25'!A332</f>
        <v>45591</v>
      </c>
      <c r="B333" s="2">
        <f>'All 01.12.23 - 31.03.25'!AM332</f>
        <v>61.75</v>
      </c>
      <c r="C333" s="4">
        <f>'All 01.12.23 - 31.03.25'!Q332</f>
        <v>55.33</v>
      </c>
      <c r="D333" s="4">
        <f>'All 01.12.23 - 31.03.25'!T332</f>
        <v>14.85</v>
      </c>
      <c r="E333">
        <f>('All 01.12.23 - 31.03.25'!K332+'All 01.12.23 - 31.03.25'!V332+'All 01.12.23 - 31.03.25'!W332+'All 01.12.23 - 31.03.25'!AG332+'All 01.12.23 - 31.03.25'!AH332+'All 01.12.23 - 31.03.25'!AP332+'All 01.12.23 - 31.03.25'!AQ332+'All 01.12.23 - 31.03.25'!AT332+'All 01.12.23 - 31.03.25'!AW332)/8</f>
        <v>60.52000000000001</v>
      </c>
      <c r="F333" s="4">
        <f>'All 01.12.23 - 31.03.25'!L332</f>
        <v>67.680000000000007</v>
      </c>
      <c r="G333" s="4">
        <f>'All 01.12.23 - 31.03.25'!Y332</f>
        <v>49.44</v>
      </c>
      <c r="H333" s="4">
        <f>'All 01.12.23 - 31.03.25'!AO332</f>
        <v>3908.07</v>
      </c>
      <c r="I333" s="4">
        <f>'All 01.12.23 - 31.03.25'!AL332</f>
        <v>34846.32</v>
      </c>
      <c r="J333" s="2">
        <f>'All 01.12.23 - 31.03.25'!AE332</f>
        <v>2508.41</v>
      </c>
      <c r="K333" s="4">
        <f>'All 01.12.23 - 31.03.25'!AN332</f>
        <v>0.6</v>
      </c>
      <c r="L333" s="4">
        <f>'All 01.12.23 - 31.03.25'!AS332</f>
        <v>1.76</v>
      </c>
      <c r="M333" s="4">
        <f>'All 01.12.23 - 31.03.25'!R332</f>
        <v>0</v>
      </c>
      <c r="N333" s="4">
        <f>'All 01.12.23 - 31.03.25'!P332</f>
        <v>1202518.04</v>
      </c>
      <c r="O333" s="4">
        <f>'All 01.12.23 - 31.03.25'!AA332</f>
        <v>148996.94</v>
      </c>
      <c r="P333">
        <f t="shared" si="5"/>
        <v>1.7599999999997635</v>
      </c>
    </row>
    <row r="334" spans="1:16" ht="13.9" customHeight="1" x14ac:dyDescent="0.35">
      <c r="A334" s="1">
        <f>'All 01.12.23 - 31.03.25'!A333</f>
        <v>45592</v>
      </c>
      <c r="B334" s="2">
        <f>'All 01.12.23 - 31.03.25'!AM333</f>
        <v>61.75</v>
      </c>
      <c r="C334" s="4">
        <f>'All 01.12.23 - 31.03.25'!Q333</f>
        <v>55.51</v>
      </c>
      <c r="D334" s="4">
        <f>'All 01.12.23 - 31.03.25'!T333</f>
        <v>16.579999999999998</v>
      </c>
      <c r="E334">
        <f>('All 01.12.23 - 31.03.25'!K333+'All 01.12.23 - 31.03.25'!V333+'All 01.12.23 - 31.03.25'!W333+'All 01.12.23 - 31.03.25'!AG333+'All 01.12.23 - 31.03.25'!AH333+'All 01.12.23 - 31.03.25'!AP333+'All 01.12.23 - 31.03.25'!AQ333+'All 01.12.23 - 31.03.25'!AT333+'All 01.12.23 - 31.03.25'!AW333)/8</f>
        <v>60.896250000000002</v>
      </c>
      <c r="F334" s="4">
        <f>'All 01.12.23 - 31.03.25'!L333</f>
        <v>67.209999999999994</v>
      </c>
      <c r="G334" s="4">
        <f>'All 01.12.23 - 31.03.25'!Y333</f>
        <v>50.17</v>
      </c>
      <c r="H334" s="4">
        <f>'All 01.12.23 - 31.03.25'!AO333</f>
        <v>3836.92</v>
      </c>
      <c r="I334" s="4">
        <f>'All 01.12.23 - 31.03.25'!AL333</f>
        <v>32625.13</v>
      </c>
      <c r="J334" s="2">
        <f>'All 01.12.23 - 31.03.25'!AE333</f>
        <v>2509.48</v>
      </c>
      <c r="K334" s="4">
        <f>'All 01.12.23 - 31.03.25'!AN333</f>
        <v>0.6</v>
      </c>
      <c r="L334" s="4">
        <f>'All 01.12.23 - 31.03.25'!AS333</f>
        <v>1.73</v>
      </c>
      <c r="M334" s="4">
        <f>'All 01.12.23 - 31.03.25'!R333</f>
        <v>0</v>
      </c>
      <c r="N334" s="4">
        <f>'All 01.12.23 - 31.03.25'!P333</f>
        <v>1203233.1299999999</v>
      </c>
      <c r="O334" s="4">
        <f>'All 01.12.23 - 31.03.25'!AA333</f>
        <v>149080.48000000001</v>
      </c>
      <c r="P334">
        <f t="shared" si="5"/>
        <v>1.0700000000001637</v>
      </c>
    </row>
    <row r="335" spans="1:16" ht="13.9" customHeight="1" x14ac:dyDescent="0.35">
      <c r="A335" s="1">
        <f>'All 01.12.23 - 31.03.25'!A334</f>
        <v>45593</v>
      </c>
      <c r="B335" s="2">
        <f>'All 01.12.23 - 31.03.25'!AM334</f>
        <v>61.77</v>
      </c>
      <c r="C335" s="4">
        <f>'All 01.12.23 - 31.03.25'!Q334</f>
        <v>55.26</v>
      </c>
      <c r="D335" s="4">
        <f>'All 01.12.23 - 31.03.25'!T334</f>
        <v>14.68</v>
      </c>
      <c r="E335">
        <f>('All 01.12.23 - 31.03.25'!K334+'All 01.12.23 - 31.03.25'!V334+'All 01.12.23 - 31.03.25'!W334+'All 01.12.23 - 31.03.25'!AG334+'All 01.12.23 - 31.03.25'!AH334+'All 01.12.23 - 31.03.25'!AP334+'All 01.12.23 - 31.03.25'!AQ334+'All 01.12.23 - 31.03.25'!AT334+'All 01.12.23 - 31.03.25'!AW334)/8</f>
        <v>60.92</v>
      </c>
      <c r="F335" s="4">
        <f>'All 01.12.23 - 31.03.25'!L334</f>
        <v>67.92</v>
      </c>
      <c r="G335" s="4">
        <f>'All 01.12.23 - 31.03.25'!Y334</f>
        <v>49.25</v>
      </c>
      <c r="H335" s="4">
        <f>'All 01.12.23 - 31.03.25'!AO334</f>
        <v>3908.54</v>
      </c>
      <c r="I335" s="4">
        <f>'All 01.12.23 - 31.03.25'!AL334</f>
        <v>37251.629999999997</v>
      </c>
      <c r="J335" s="2">
        <f>'All 01.12.23 - 31.03.25'!AE334</f>
        <v>2511.66</v>
      </c>
      <c r="K335" s="4">
        <f>'All 01.12.23 - 31.03.25'!AN334</f>
        <v>0.6</v>
      </c>
      <c r="L335" s="4">
        <f>'All 01.12.23 - 31.03.25'!AS334</f>
        <v>1.86</v>
      </c>
      <c r="M335" s="4">
        <f>'All 01.12.23 - 31.03.25'!R334</f>
        <v>0</v>
      </c>
      <c r="N335" s="4">
        <f>'All 01.12.23 - 31.03.25'!P334</f>
        <v>1204255.6499999999</v>
      </c>
      <c r="O335" s="4">
        <f>'All 01.12.23 - 31.03.25'!AA334</f>
        <v>149198.10999999999</v>
      </c>
      <c r="P335">
        <f t="shared" si="5"/>
        <v>2.1799999999998363</v>
      </c>
    </row>
    <row r="336" spans="1:16" ht="13.9" customHeight="1" x14ac:dyDescent="0.35">
      <c r="A336" s="1">
        <f>'All 01.12.23 - 31.03.25'!A335</f>
        <v>45594</v>
      </c>
      <c r="B336" s="2">
        <f>'All 01.12.23 - 31.03.25'!AM335</f>
        <v>61.73</v>
      </c>
      <c r="C336" s="4">
        <f>'All 01.12.23 - 31.03.25'!Q335</f>
        <v>55.28</v>
      </c>
      <c r="D336" s="4">
        <f>'All 01.12.23 - 31.03.25'!T335</f>
        <v>14.86</v>
      </c>
      <c r="E336">
        <f>('All 01.12.23 - 31.03.25'!K335+'All 01.12.23 - 31.03.25'!V335+'All 01.12.23 - 31.03.25'!W335+'All 01.12.23 - 31.03.25'!AG335+'All 01.12.23 - 31.03.25'!AH335+'All 01.12.23 - 31.03.25'!AP335+'All 01.12.23 - 31.03.25'!AQ335+'All 01.12.23 - 31.03.25'!AT335+'All 01.12.23 - 31.03.25'!AW335)/8</f>
        <v>60.671250000000001</v>
      </c>
      <c r="F336" s="4">
        <f>'All 01.12.23 - 31.03.25'!L335</f>
        <v>67.36</v>
      </c>
      <c r="G336" s="4">
        <f>'All 01.12.23 - 31.03.25'!Y335</f>
        <v>49.44</v>
      </c>
      <c r="H336" s="4">
        <f>'All 01.12.23 - 31.03.25'!AO335</f>
        <v>3935.07</v>
      </c>
      <c r="I336" s="4">
        <f>'All 01.12.23 - 31.03.25'!AL335</f>
        <v>35695.49</v>
      </c>
      <c r="J336" s="2">
        <f>'All 01.12.23 - 31.03.25'!AE335</f>
        <v>2512.75</v>
      </c>
      <c r="K336" s="4">
        <f>'All 01.12.23 - 31.03.25'!AN335</f>
        <v>0.6</v>
      </c>
      <c r="L336" s="4">
        <f>'All 01.12.23 - 31.03.25'!AS335</f>
        <v>1.84</v>
      </c>
      <c r="M336" s="4">
        <f>'All 01.12.23 - 31.03.25'!R335</f>
        <v>0</v>
      </c>
      <c r="N336" s="4">
        <f>'All 01.12.23 - 31.03.25'!P335</f>
        <v>1205014.48</v>
      </c>
      <c r="O336" s="4">
        <f>'All 01.12.23 - 31.03.25'!AA335</f>
        <v>149286.92000000001</v>
      </c>
      <c r="P336">
        <f t="shared" si="5"/>
        <v>1.0900000000001455</v>
      </c>
    </row>
    <row r="337" spans="1:16" ht="13.9" customHeight="1" x14ac:dyDescent="0.35">
      <c r="A337" s="1">
        <f>'All 01.12.23 - 31.03.25'!A336</f>
        <v>45595</v>
      </c>
      <c r="B337" s="2">
        <f>'All 01.12.23 - 31.03.25'!AM336</f>
        <v>61.69</v>
      </c>
      <c r="C337" s="4">
        <f>'All 01.12.23 - 31.03.25'!Q336</f>
        <v>55.2</v>
      </c>
      <c r="D337" s="4">
        <f>'All 01.12.23 - 31.03.25'!T336</f>
        <v>14.58</v>
      </c>
      <c r="E337">
        <f>('All 01.12.23 - 31.03.25'!K336+'All 01.12.23 - 31.03.25'!V336+'All 01.12.23 - 31.03.25'!W336+'All 01.12.23 - 31.03.25'!AG336+'All 01.12.23 - 31.03.25'!AH336+'All 01.12.23 - 31.03.25'!AP336+'All 01.12.23 - 31.03.25'!AQ336+'All 01.12.23 - 31.03.25'!AT336+'All 01.12.23 - 31.03.25'!AW336)/8</f>
        <v>60.531250000000007</v>
      </c>
      <c r="F337" s="4">
        <f>'All 01.12.23 - 31.03.25'!L336</f>
        <v>68.08</v>
      </c>
      <c r="G337" s="4">
        <f>'All 01.12.23 - 31.03.25'!Y336</f>
        <v>49.5</v>
      </c>
      <c r="H337" s="4">
        <f>'All 01.12.23 - 31.03.25'!AO336</f>
        <v>3995.79</v>
      </c>
      <c r="I337" s="4">
        <f>'All 01.12.23 - 31.03.25'!AL336</f>
        <v>34496.14</v>
      </c>
      <c r="J337" s="2">
        <f>'All 01.12.23 - 31.03.25'!AE336</f>
        <v>2514.4299999999998</v>
      </c>
      <c r="K337" s="4">
        <f>'All 01.12.23 - 31.03.25'!AN336</f>
        <v>0.6</v>
      </c>
      <c r="L337" s="4">
        <f>'All 01.12.23 - 31.03.25'!AS336</f>
        <v>1.75</v>
      </c>
      <c r="M337" s="4">
        <f>'All 01.12.23 - 31.03.25'!R336</f>
        <v>0</v>
      </c>
      <c r="N337" s="4">
        <f>'All 01.12.23 - 31.03.25'!P336</f>
        <v>1205856.32</v>
      </c>
      <c r="O337" s="4">
        <f>'All 01.12.23 - 31.03.25'!AA336</f>
        <v>149384.57</v>
      </c>
      <c r="P337">
        <f t="shared" si="5"/>
        <v>1.6799999999998363</v>
      </c>
    </row>
    <row r="338" spans="1:16" ht="13.9" customHeight="1" x14ac:dyDescent="0.35">
      <c r="A338" s="1">
        <f>'All 01.12.23 - 31.03.25'!A337</f>
        <v>45596</v>
      </c>
      <c r="B338" s="2">
        <f>'All 01.12.23 - 31.03.25'!AM337</f>
        <v>61.79</v>
      </c>
      <c r="C338" s="4">
        <f>'All 01.12.23 - 31.03.25'!Q337</f>
        <v>55.16</v>
      </c>
      <c r="D338" s="4">
        <f>'All 01.12.23 - 31.03.25'!T337</f>
        <v>14.82</v>
      </c>
      <c r="E338">
        <f>('All 01.12.23 - 31.03.25'!K337+'All 01.12.23 - 31.03.25'!V337+'All 01.12.23 - 31.03.25'!W337+'All 01.12.23 - 31.03.25'!AG337+'All 01.12.23 - 31.03.25'!AH337+'All 01.12.23 - 31.03.25'!AP337+'All 01.12.23 - 31.03.25'!AQ337+'All 01.12.23 - 31.03.25'!AT337+'All 01.12.23 - 31.03.25'!AW337)/8</f>
        <v>60.764999999999993</v>
      </c>
      <c r="F338" s="4">
        <f>'All 01.12.23 - 31.03.25'!L337</f>
        <v>67.819999999999993</v>
      </c>
      <c r="G338" s="4">
        <f>'All 01.12.23 - 31.03.25'!Y337</f>
        <v>49.56</v>
      </c>
      <c r="H338" s="4">
        <f>'All 01.12.23 - 31.03.25'!AO337</f>
        <v>3973.76</v>
      </c>
      <c r="I338" s="4">
        <f>'All 01.12.23 - 31.03.25'!AL337</f>
        <v>34607.449999999997</v>
      </c>
      <c r="J338" s="2">
        <f>'All 01.12.23 - 31.03.25'!AE337</f>
        <v>2516.0500000000002</v>
      </c>
      <c r="K338" s="4">
        <f>'All 01.12.23 - 31.03.25'!AN337</f>
        <v>0.6</v>
      </c>
      <c r="L338" s="4">
        <f>'All 01.12.23 - 31.03.25'!AS337</f>
        <v>1.74</v>
      </c>
      <c r="M338" s="4">
        <f>'All 01.12.23 - 31.03.25'!R337</f>
        <v>0</v>
      </c>
      <c r="N338" s="4">
        <f>'All 01.12.23 - 31.03.25'!P337</f>
        <v>1206669.68</v>
      </c>
      <c r="O338" s="4">
        <f>'All 01.12.23 - 31.03.25'!AA337</f>
        <v>149482.91</v>
      </c>
      <c r="P338">
        <f t="shared" si="5"/>
        <v>1.6200000000003456</v>
      </c>
    </row>
    <row r="339" spans="1:16" ht="13.9" customHeight="1" x14ac:dyDescent="0.35">
      <c r="A339" s="1">
        <f>'All 01.12.23 - 31.03.25'!A338</f>
        <v>45597</v>
      </c>
      <c r="B339" s="2">
        <f>'All 01.12.23 - 31.03.25'!AM338</f>
        <v>61.82</v>
      </c>
      <c r="C339" s="4">
        <f>'All 01.12.23 - 31.03.25'!Q338</f>
        <v>55.28</v>
      </c>
      <c r="D339" s="4">
        <f>'All 01.12.23 - 31.03.25'!T338</f>
        <v>14.72</v>
      </c>
      <c r="E339">
        <f>('All 01.12.23 - 31.03.25'!K338+'All 01.12.23 - 31.03.25'!V338+'All 01.12.23 - 31.03.25'!W338+'All 01.12.23 - 31.03.25'!AG338+'All 01.12.23 - 31.03.25'!AH338+'All 01.12.23 - 31.03.25'!AP338+'All 01.12.23 - 31.03.25'!AQ338+'All 01.12.23 - 31.03.25'!AT338+'All 01.12.23 - 31.03.25'!AW338)/8</f>
        <v>61.251249999999999</v>
      </c>
      <c r="F339" s="4">
        <f>'All 01.12.23 - 31.03.25'!L338</f>
        <v>67.38</v>
      </c>
      <c r="G339" s="4">
        <f>'All 01.12.23 - 31.03.25'!Y338</f>
        <v>51.08</v>
      </c>
      <c r="H339" s="4">
        <f>'All 01.12.23 - 31.03.25'!AO338</f>
        <v>3992.98</v>
      </c>
      <c r="I339" s="4">
        <f>'All 01.12.23 - 31.03.25'!AL338</f>
        <v>37063.86</v>
      </c>
      <c r="J339" s="2">
        <f>'All 01.12.23 - 31.03.25'!AE338</f>
        <v>2517.5</v>
      </c>
      <c r="K339" s="4">
        <f>'All 01.12.23 - 31.03.25'!AN338</f>
        <v>0.6</v>
      </c>
      <c r="L339" s="4">
        <f>'All 01.12.23 - 31.03.25'!AS338</f>
        <v>2.02</v>
      </c>
      <c r="M339" s="4">
        <f>'All 01.12.23 - 31.03.25'!R338</f>
        <v>0</v>
      </c>
      <c r="N339" s="4">
        <f>'All 01.12.23 - 31.03.25'!P338</f>
        <v>1207503.19</v>
      </c>
      <c r="O339" s="4">
        <f>'All 01.12.23 - 31.03.25'!AA338</f>
        <v>149579.4</v>
      </c>
      <c r="P339">
        <f t="shared" si="5"/>
        <v>1.4499999999998181</v>
      </c>
    </row>
    <row r="340" spans="1:16" ht="13.9" customHeight="1" x14ac:dyDescent="0.35">
      <c r="A340" s="1">
        <f>'All 01.12.23 - 31.03.25'!A339</f>
        <v>45598</v>
      </c>
      <c r="B340" s="2">
        <f>'All 01.12.23 - 31.03.25'!AM339</f>
        <v>61.88</v>
      </c>
      <c r="C340" s="4">
        <f>'All 01.12.23 - 31.03.25'!Q339</f>
        <v>55.48</v>
      </c>
      <c r="D340" s="4">
        <f>'All 01.12.23 - 31.03.25'!T339</f>
        <v>15.29</v>
      </c>
      <c r="E340">
        <f>('All 01.12.23 - 31.03.25'!K339+'All 01.12.23 - 31.03.25'!V339+'All 01.12.23 - 31.03.25'!W339+'All 01.12.23 - 31.03.25'!AG339+'All 01.12.23 - 31.03.25'!AH339+'All 01.12.23 - 31.03.25'!AP339+'All 01.12.23 - 31.03.25'!AQ339+'All 01.12.23 - 31.03.25'!AT339+'All 01.12.23 - 31.03.25'!AW339)/8</f>
        <v>60.77375</v>
      </c>
      <c r="F340" s="4">
        <f>'All 01.12.23 - 31.03.25'!L339</f>
        <v>66.86</v>
      </c>
      <c r="G340" s="4">
        <f>'All 01.12.23 - 31.03.25'!Y339</f>
        <v>51.29</v>
      </c>
      <c r="H340" s="4">
        <f>'All 01.12.23 - 31.03.25'!AO339</f>
        <v>3958.24</v>
      </c>
      <c r="I340" s="4">
        <f>'All 01.12.23 - 31.03.25'!AL339</f>
        <v>35987.910000000003</v>
      </c>
      <c r="J340" s="2">
        <f>'All 01.12.23 - 31.03.25'!AE339</f>
        <v>2518.62</v>
      </c>
      <c r="K340" s="4">
        <f>'All 01.12.23 - 31.03.25'!AN339</f>
        <v>0.6</v>
      </c>
      <c r="L340" s="4">
        <f>'All 01.12.23 - 31.03.25'!AS339</f>
        <v>2.0499999999999998</v>
      </c>
      <c r="M340" s="4">
        <f>'All 01.12.23 - 31.03.25'!R339</f>
        <v>0</v>
      </c>
      <c r="N340" s="4">
        <f>'All 01.12.23 - 31.03.25'!P339</f>
        <v>1208368.83</v>
      </c>
      <c r="O340" s="4">
        <f>'All 01.12.23 - 31.03.25'!AA339</f>
        <v>149676.03</v>
      </c>
      <c r="P340">
        <f t="shared" si="5"/>
        <v>1.1199999999998909</v>
      </c>
    </row>
    <row r="341" spans="1:16" ht="13.9" customHeight="1" x14ac:dyDescent="0.35">
      <c r="A341" s="1">
        <f>'All 01.12.23 - 31.03.25'!A340</f>
        <v>45599</v>
      </c>
      <c r="B341" s="2">
        <f>'All 01.12.23 - 31.03.25'!AM340</f>
        <v>61.86</v>
      </c>
      <c r="C341" s="4">
        <f>'All 01.12.23 - 31.03.25'!Q340</f>
        <v>55.37</v>
      </c>
      <c r="D341" s="4">
        <f>'All 01.12.23 - 31.03.25'!T340</f>
        <v>14.84</v>
      </c>
      <c r="E341">
        <f>('All 01.12.23 - 31.03.25'!K340+'All 01.12.23 - 31.03.25'!V340+'All 01.12.23 - 31.03.25'!W340+'All 01.12.23 - 31.03.25'!AG340+'All 01.12.23 - 31.03.25'!AH340+'All 01.12.23 - 31.03.25'!AP340+'All 01.12.23 - 31.03.25'!AQ340+'All 01.12.23 - 31.03.25'!AT340+'All 01.12.23 - 31.03.25'!AW340)/8</f>
        <v>60.958749999999995</v>
      </c>
      <c r="F341" s="4">
        <f>'All 01.12.23 - 31.03.25'!L340</f>
        <v>67.34</v>
      </c>
      <c r="G341" s="4">
        <f>'All 01.12.23 - 31.03.25'!Y340</f>
        <v>50.84</v>
      </c>
      <c r="H341" s="4">
        <f>'All 01.12.23 - 31.03.25'!AO340</f>
        <v>3962.41</v>
      </c>
      <c r="I341" s="4">
        <f>'All 01.12.23 - 31.03.25'!AL340</f>
        <v>37602.839999999997</v>
      </c>
      <c r="J341" s="2">
        <f>'All 01.12.23 - 31.03.25'!AE340</f>
        <v>2519.85</v>
      </c>
      <c r="K341" s="4">
        <f>'All 01.12.23 - 31.03.25'!AN340</f>
        <v>0.6</v>
      </c>
      <c r="L341" s="4">
        <f>'All 01.12.23 - 31.03.25'!AS340</f>
        <v>2.08</v>
      </c>
      <c r="M341" s="4">
        <f>'All 01.12.23 - 31.03.25'!R340</f>
        <v>0</v>
      </c>
      <c r="N341" s="4">
        <f>'All 01.12.23 - 31.03.25'!P340</f>
        <v>1209256.31</v>
      </c>
      <c r="O341" s="4">
        <f>'All 01.12.23 - 31.03.25'!AA340</f>
        <v>149774.04</v>
      </c>
      <c r="P341">
        <f t="shared" si="5"/>
        <v>1.2300000000000182</v>
      </c>
    </row>
    <row r="342" spans="1:16" ht="13.9" customHeight="1" x14ac:dyDescent="0.35">
      <c r="A342" s="1">
        <f>'All 01.12.23 - 31.03.25'!A341</f>
        <v>45600</v>
      </c>
      <c r="B342" s="2">
        <f>'All 01.12.23 - 31.03.25'!AM341</f>
        <v>61.87</v>
      </c>
      <c r="C342" s="4">
        <f>'All 01.12.23 - 31.03.25'!Q341</f>
        <v>55.38</v>
      </c>
      <c r="D342" s="4">
        <f>'All 01.12.23 - 31.03.25'!T341</f>
        <v>14.39</v>
      </c>
      <c r="E342">
        <f>('All 01.12.23 - 31.03.25'!K341+'All 01.12.23 - 31.03.25'!V341+'All 01.12.23 - 31.03.25'!W341+'All 01.12.23 - 31.03.25'!AG341+'All 01.12.23 - 31.03.25'!AH341+'All 01.12.23 - 31.03.25'!AP341+'All 01.12.23 - 31.03.25'!AQ341+'All 01.12.23 - 31.03.25'!AT341+'All 01.12.23 - 31.03.25'!AW341)/8</f>
        <v>60.49499999999999</v>
      </c>
      <c r="F342" s="4">
        <f>'All 01.12.23 - 31.03.25'!L341</f>
        <v>66.97</v>
      </c>
      <c r="G342" s="4">
        <f>'All 01.12.23 - 31.03.25'!Y341</f>
        <v>51.42</v>
      </c>
      <c r="H342" s="4">
        <f>'All 01.12.23 - 31.03.25'!AO341</f>
        <v>4001.4</v>
      </c>
      <c r="I342" s="4">
        <f>'All 01.12.23 - 31.03.25'!AL341</f>
        <v>40490.18</v>
      </c>
      <c r="J342" s="2">
        <f>'All 01.12.23 - 31.03.25'!AE341</f>
        <v>2521.4299999999998</v>
      </c>
      <c r="K342" s="4">
        <f>'All 01.12.23 - 31.03.25'!AN341</f>
        <v>0.6</v>
      </c>
      <c r="L342" s="4">
        <f>'All 01.12.23 - 31.03.25'!AS341</f>
        <v>2.31</v>
      </c>
      <c r="M342" s="4">
        <f>'All 01.12.23 - 31.03.25'!R341</f>
        <v>0</v>
      </c>
      <c r="N342" s="4">
        <f>'All 01.12.23 - 31.03.25'!P341</f>
        <v>1210176.95</v>
      </c>
      <c r="O342" s="4">
        <f>'All 01.12.23 - 31.03.25'!AA341</f>
        <v>149871.14000000001</v>
      </c>
      <c r="P342">
        <f t="shared" si="5"/>
        <v>1.5799999999999272</v>
      </c>
    </row>
    <row r="343" spans="1:16" ht="13.9" customHeight="1" x14ac:dyDescent="0.35">
      <c r="A343" s="1">
        <f>'All 01.12.23 - 31.03.25'!A342</f>
        <v>45601</v>
      </c>
      <c r="B343" s="2">
        <f>'All 01.12.23 - 31.03.25'!AM342</f>
        <v>61.88</v>
      </c>
      <c r="C343" s="4">
        <f>'All 01.12.23 - 31.03.25'!Q342</f>
        <v>55.47</v>
      </c>
      <c r="D343" s="4">
        <f>'All 01.12.23 - 31.03.25'!T342</f>
        <v>14.1</v>
      </c>
      <c r="E343">
        <f>('All 01.12.23 - 31.03.25'!K342+'All 01.12.23 - 31.03.25'!V342+'All 01.12.23 - 31.03.25'!W342+'All 01.12.23 - 31.03.25'!AG342+'All 01.12.23 - 31.03.25'!AH342+'All 01.12.23 - 31.03.25'!AP342+'All 01.12.23 - 31.03.25'!AQ342+'All 01.12.23 - 31.03.25'!AT342+'All 01.12.23 - 31.03.25'!AW342)/8</f>
        <v>60.887499999999996</v>
      </c>
      <c r="F343" s="4">
        <f>'All 01.12.23 - 31.03.25'!L342</f>
        <v>66.2</v>
      </c>
      <c r="G343" s="4">
        <f>'All 01.12.23 - 31.03.25'!Y342</f>
        <v>51.58</v>
      </c>
      <c r="H343" s="4">
        <f>'All 01.12.23 - 31.03.25'!AO342</f>
        <v>4036.81</v>
      </c>
      <c r="I343" s="4">
        <f>'All 01.12.23 - 31.03.25'!AL342</f>
        <v>39853.47</v>
      </c>
      <c r="J343" s="2">
        <f>'All 01.12.23 - 31.03.25'!AE342</f>
        <v>2522.58</v>
      </c>
      <c r="K343" s="4">
        <f>'All 01.12.23 - 31.03.25'!AN342</f>
        <v>0.6</v>
      </c>
      <c r="L343" s="4">
        <f>'All 01.12.23 - 31.03.25'!AS342</f>
        <v>2.31</v>
      </c>
      <c r="M343" s="4">
        <f>'All 01.12.23 - 31.03.25'!R342</f>
        <v>0</v>
      </c>
      <c r="N343" s="4">
        <f>'All 01.12.23 - 31.03.25'!P342</f>
        <v>1210902.92</v>
      </c>
      <c r="O343" s="4">
        <f>'All 01.12.23 - 31.03.25'!AA342</f>
        <v>149945.42000000001</v>
      </c>
      <c r="P343">
        <f t="shared" si="5"/>
        <v>1.1500000000000909</v>
      </c>
    </row>
    <row r="344" spans="1:16" ht="13.9" customHeight="1" x14ac:dyDescent="0.35">
      <c r="A344" s="1">
        <f>'All 01.12.23 - 31.03.25'!A343</f>
        <v>45602</v>
      </c>
      <c r="B344" s="2">
        <f>'All 01.12.23 - 31.03.25'!AM343</f>
        <v>61.9</v>
      </c>
      <c r="C344" s="4">
        <f>'All 01.12.23 - 31.03.25'!Q343</f>
        <v>55.22</v>
      </c>
      <c r="D344" s="4">
        <f>'All 01.12.23 - 31.03.25'!T343</f>
        <v>13.47</v>
      </c>
      <c r="E344">
        <f>('All 01.12.23 - 31.03.25'!K343+'All 01.12.23 - 31.03.25'!V343+'All 01.12.23 - 31.03.25'!W343+'All 01.12.23 - 31.03.25'!AG343+'All 01.12.23 - 31.03.25'!AH343+'All 01.12.23 - 31.03.25'!AP343+'All 01.12.23 - 31.03.25'!AQ343+'All 01.12.23 - 31.03.25'!AT343+'All 01.12.23 - 31.03.25'!AW343)/8</f>
        <v>60.767499999999998</v>
      </c>
      <c r="F344" s="4">
        <f>'All 01.12.23 - 31.03.25'!L343</f>
        <v>67.319999999999993</v>
      </c>
      <c r="G344" s="4">
        <f>'All 01.12.23 - 31.03.25'!Y343</f>
        <v>50.97</v>
      </c>
      <c r="H344" s="4">
        <f>'All 01.12.23 - 31.03.25'!AO343</f>
        <v>4072.73</v>
      </c>
      <c r="I344" s="4">
        <f>'All 01.12.23 - 31.03.25'!AL343</f>
        <v>46946.75</v>
      </c>
      <c r="J344" s="2">
        <f>'All 01.12.23 - 31.03.25'!AE343</f>
        <v>2524.63</v>
      </c>
      <c r="K344" s="4">
        <f>'All 01.12.23 - 31.03.25'!AN343</f>
        <v>0.6</v>
      </c>
      <c r="L344" s="4">
        <f>'All 01.12.23 - 31.03.25'!AS343</f>
        <v>2.58</v>
      </c>
      <c r="M344" s="4">
        <f>'All 01.12.23 - 31.03.25'!R343</f>
        <v>0</v>
      </c>
      <c r="N344" s="4">
        <f>'All 01.12.23 - 31.03.25'!P343</f>
        <v>1212244.33</v>
      </c>
      <c r="O344" s="4">
        <f>'All 01.12.23 - 31.03.25'!AA343</f>
        <v>150077.51</v>
      </c>
      <c r="P344">
        <f t="shared" si="5"/>
        <v>2.0500000000001819</v>
      </c>
    </row>
    <row r="345" spans="1:16" ht="13.9" customHeight="1" x14ac:dyDescent="0.35">
      <c r="A345" s="1">
        <f>'All 01.12.23 - 31.03.25'!A344</f>
        <v>45603</v>
      </c>
      <c r="B345" s="2">
        <f>'All 01.12.23 - 31.03.25'!AM344</f>
        <v>61.87</v>
      </c>
      <c r="C345" s="4">
        <f>'All 01.12.23 - 31.03.25'!Q344</f>
        <v>55.27</v>
      </c>
      <c r="D345" s="4">
        <f>'All 01.12.23 - 31.03.25'!T344</f>
        <v>13.56</v>
      </c>
      <c r="E345">
        <f>('All 01.12.23 - 31.03.25'!K344+'All 01.12.23 - 31.03.25'!V344+'All 01.12.23 - 31.03.25'!W344+'All 01.12.23 - 31.03.25'!AG344+'All 01.12.23 - 31.03.25'!AH344+'All 01.12.23 - 31.03.25'!AP344+'All 01.12.23 - 31.03.25'!AQ344+'All 01.12.23 - 31.03.25'!AT344+'All 01.12.23 - 31.03.25'!AW344)/8</f>
        <v>60.128749999999997</v>
      </c>
      <c r="F345" s="4">
        <f>'All 01.12.23 - 31.03.25'!L344</f>
        <v>66.69</v>
      </c>
      <c r="G345" s="4">
        <f>'All 01.12.23 - 31.03.25'!Y344</f>
        <v>51.82</v>
      </c>
      <c r="H345" s="4">
        <f>'All 01.12.23 - 31.03.25'!AO344</f>
        <v>4095.79</v>
      </c>
      <c r="I345" s="4">
        <f>'All 01.12.23 - 31.03.25'!AL344</f>
        <v>44765.13</v>
      </c>
      <c r="J345" s="2">
        <f>'All 01.12.23 - 31.03.25'!AE344</f>
        <v>2526.2600000000002</v>
      </c>
      <c r="K345" s="4">
        <f>'All 01.12.23 - 31.03.25'!AN344</f>
        <v>0.6</v>
      </c>
      <c r="L345" s="4">
        <f>'All 01.12.23 - 31.03.25'!AS344</f>
        <v>2.57</v>
      </c>
      <c r="M345" s="4">
        <f>'All 01.12.23 - 31.03.25'!R344</f>
        <v>0</v>
      </c>
      <c r="N345" s="4">
        <f>'All 01.12.23 - 31.03.25'!P344</f>
        <v>1213175.1000000001</v>
      </c>
      <c r="O345" s="4">
        <f>'All 01.12.23 - 31.03.25'!AA344</f>
        <v>150168.39000000001</v>
      </c>
      <c r="P345">
        <f t="shared" si="5"/>
        <v>1.6300000000001091</v>
      </c>
    </row>
    <row r="346" spans="1:16" ht="13.9" customHeight="1" x14ac:dyDescent="0.35">
      <c r="A346" s="1">
        <f>'All 01.12.23 - 31.03.25'!A345</f>
        <v>45604</v>
      </c>
      <c r="B346" s="2">
        <f>'All 01.12.23 - 31.03.25'!AM345</f>
        <v>61.92</v>
      </c>
      <c r="C346" s="4">
        <f>'All 01.12.23 - 31.03.25'!Q345</f>
        <v>55.27</v>
      </c>
      <c r="D346" s="4">
        <f>'All 01.12.23 - 31.03.25'!T345</f>
        <v>13.43</v>
      </c>
      <c r="E346">
        <f>('All 01.12.23 - 31.03.25'!K345+'All 01.12.23 - 31.03.25'!V345+'All 01.12.23 - 31.03.25'!W345+'All 01.12.23 - 31.03.25'!AG345+'All 01.12.23 - 31.03.25'!AH345+'All 01.12.23 - 31.03.25'!AP345+'All 01.12.23 - 31.03.25'!AQ345+'All 01.12.23 - 31.03.25'!AT345+'All 01.12.23 - 31.03.25'!AW345)/8</f>
        <v>60.556250000000006</v>
      </c>
      <c r="F346" s="4">
        <f>'All 01.12.23 - 31.03.25'!L345</f>
        <v>66.650000000000006</v>
      </c>
      <c r="G346" s="4">
        <f>'All 01.12.23 - 31.03.25'!Y345</f>
        <v>51.55</v>
      </c>
      <c r="H346" s="4">
        <f>'All 01.12.23 - 31.03.25'!AO345</f>
        <v>4164.7299999999996</v>
      </c>
      <c r="I346" s="4">
        <f>'All 01.12.23 - 31.03.25'!AL345</f>
        <v>46777.91</v>
      </c>
      <c r="J346" s="2">
        <f>'All 01.12.23 - 31.03.25'!AE345</f>
        <v>2528.06</v>
      </c>
      <c r="K346" s="4">
        <f>'All 01.12.23 - 31.03.25'!AN345</f>
        <v>0.6</v>
      </c>
      <c r="L346" s="4">
        <f>'All 01.12.23 - 31.03.25'!AS345</f>
        <v>2.67</v>
      </c>
      <c r="M346" s="4">
        <f>'All 01.12.23 - 31.03.25'!R345</f>
        <v>0</v>
      </c>
      <c r="N346" s="4">
        <f>'All 01.12.23 - 31.03.25'!P345</f>
        <v>1214253.49</v>
      </c>
      <c r="O346" s="4">
        <f>'All 01.12.23 - 31.03.25'!AA345</f>
        <v>150270.07</v>
      </c>
      <c r="P346">
        <f t="shared" si="5"/>
        <v>1.7999999999997272</v>
      </c>
    </row>
    <row r="347" spans="1:16" ht="13.9" customHeight="1" x14ac:dyDescent="0.35">
      <c r="A347" s="1">
        <f>'All 01.12.23 - 31.03.25'!A346</f>
        <v>45605</v>
      </c>
      <c r="B347" s="2">
        <f>'All 01.12.23 - 31.03.25'!AM346</f>
        <v>61.91</v>
      </c>
      <c r="C347" s="4">
        <f>'All 01.12.23 - 31.03.25'!Q346</f>
        <v>55.12</v>
      </c>
      <c r="D347" s="4">
        <f>'All 01.12.23 - 31.03.25'!T346</f>
        <v>13.23</v>
      </c>
      <c r="E347">
        <f>('All 01.12.23 - 31.03.25'!K346+'All 01.12.23 - 31.03.25'!V346+'All 01.12.23 - 31.03.25'!W346+'All 01.12.23 - 31.03.25'!AG346+'All 01.12.23 - 31.03.25'!AH346+'All 01.12.23 - 31.03.25'!AP346+'All 01.12.23 - 31.03.25'!AQ346+'All 01.12.23 - 31.03.25'!AT346+'All 01.12.23 - 31.03.25'!AW346)/8</f>
        <v>60.103749999999998</v>
      </c>
      <c r="F347" s="4">
        <f>'All 01.12.23 - 31.03.25'!L346</f>
        <v>67.010000000000005</v>
      </c>
      <c r="G347" s="4">
        <f>'All 01.12.23 - 31.03.25'!Y346</f>
        <v>51.47</v>
      </c>
      <c r="H347" s="4">
        <f>'All 01.12.23 - 31.03.25'!AO346</f>
        <v>4207.72</v>
      </c>
      <c r="I347" s="4">
        <f>'All 01.12.23 - 31.03.25'!AL346</f>
        <v>45564.91</v>
      </c>
      <c r="J347" s="2">
        <f>'All 01.12.23 - 31.03.25'!AE346</f>
        <v>2530.04</v>
      </c>
      <c r="K347" s="4">
        <f>'All 01.12.23 - 31.03.25'!AN346</f>
        <v>0.59</v>
      </c>
      <c r="L347" s="4">
        <f>'All 01.12.23 - 31.03.25'!AS346</f>
        <v>2.56</v>
      </c>
      <c r="M347" s="4">
        <f>'All 01.12.23 - 31.03.25'!R346</f>
        <v>0</v>
      </c>
      <c r="N347" s="4">
        <f>'All 01.12.23 - 31.03.25'!P346</f>
        <v>1215319.02</v>
      </c>
      <c r="O347" s="4">
        <f>'All 01.12.23 - 31.03.25'!AA346</f>
        <v>150371.57999999999</v>
      </c>
      <c r="P347">
        <f t="shared" si="5"/>
        <v>1.9800000000000182</v>
      </c>
    </row>
    <row r="348" spans="1:16" ht="13.9" customHeight="1" x14ac:dyDescent="0.35">
      <c r="A348" s="1">
        <f>'All 01.12.23 - 31.03.25'!A347</f>
        <v>45606</v>
      </c>
      <c r="B348" s="2">
        <f>'All 01.12.23 - 31.03.25'!AM347</f>
        <v>61.91</v>
      </c>
      <c r="C348" s="4">
        <f>'All 01.12.23 - 31.03.25'!Q347</f>
        <v>55.26</v>
      </c>
      <c r="D348" s="4">
        <f>'All 01.12.23 - 31.03.25'!T347</f>
        <v>13.35</v>
      </c>
      <c r="E348">
        <f>('All 01.12.23 - 31.03.25'!K347+'All 01.12.23 - 31.03.25'!V347+'All 01.12.23 - 31.03.25'!W347+'All 01.12.23 - 31.03.25'!AG347+'All 01.12.23 - 31.03.25'!AH347+'All 01.12.23 - 31.03.25'!AP347+'All 01.12.23 - 31.03.25'!AQ347+'All 01.12.23 - 31.03.25'!AT347+'All 01.12.23 - 31.03.25'!AW347)/8</f>
        <v>60.167499999999997</v>
      </c>
      <c r="F348" s="4">
        <f>'All 01.12.23 - 31.03.25'!L347</f>
        <v>66.64</v>
      </c>
      <c r="G348" s="4">
        <f>'All 01.12.23 - 31.03.25'!Y347</f>
        <v>51.74</v>
      </c>
      <c r="H348" s="4">
        <f>'All 01.12.23 - 31.03.25'!AO347</f>
        <v>4179.6499999999996</v>
      </c>
      <c r="I348" s="4">
        <f>'All 01.12.23 - 31.03.25'!AL347</f>
        <v>44156.84</v>
      </c>
      <c r="J348" s="2">
        <f>'All 01.12.23 - 31.03.25'!AE347</f>
        <v>2532.41</v>
      </c>
      <c r="K348" s="4">
        <f>'All 01.12.23 - 31.03.25'!AN347</f>
        <v>0.6</v>
      </c>
      <c r="L348" s="4">
        <f>'All 01.12.23 - 31.03.25'!AS347</f>
        <v>2.5499999999999998</v>
      </c>
      <c r="M348" s="4">
        <f>'All 01.12.23 - 31.03.25'!R347</f>
        <v>0</v>
      </c>
      <c r="N348" s="4">
        <f>'All 01.12.23 - 31.03.25'!P347</f>
        <v>1216395.1200000001</v>
      </c>
      <c r="O348" s="4">
        <f>'All 01.12.23 - 31.03.25'!AA347</f>
        <v>150473.72</v>
      </c>
      <c r="P348">
        <f t="shared" si="5"/>
        <v>2.3699999999998909</v>
      </c>
    </row>
    <row r="349" spans="1:16" ht="13.9" customHeight="1" x14ac:dyDescent="0.35">
      <c r="A349" s="1">
        <f>'All 01.12.23 - 31.03.25'!A348</f>
        <v>45607</v>
      </c>
      <c r="B349" s="2">
        <f>'All 01.12.23 - 31.03.25'!AM348</f>
        <v>61.92</v>
      </c>
      <c r="C349" s="4">
        <f>'All 01.12.23 - 31.03.25'!Q348</f>
        <v>55.29</v>
      </c>
      <c r="D349" s="4">
        <f>'All 01.12.23 - 31.03.25'!T348</f>
        <v>13.49</v>
      </c>
      <c r="E349">
        <f>('All 01.12.23 - 31.03.25'!K348+'All 01.12.23 - 31.03.25'!V348+'All 01.12.23 - 31.03.25'!W348+'All 01.12.23 - 31.03.25'!AG348+'All 01.12.23 - 31.03.25'!AH348+'All 01.12.23 - 31.03.25'!AP348+'All 01.12.23 - 31.03.25'!AQ348+'All 01.12.23 - 31.03.25'!AT348+'All 01.12.23 - 31.03.25'!AW348)/8</f>
        <v>60.931250000000006</v>
      </c>
      <c r="F349" s="4">
        <f>'All 01.12.23 - 31.03.25'!L348</f>
        <v>67.010000000000005</v>
      </c>
      <c r="G349" s="4">
        <f>'All 01.12.23 - 31.03.25'!Y348</f>
        <v>51.85</v>
      </c>
      <c r="H349" s="4">
        <f>'All 01.12.23 - 31.03.25'!AO348</f>
        <v>4121.9799999999996</v>
      </c>
      <c r="I349" s="4">
        <f>'All 01.12.23 - 31.03.25'!AL348</f>
        <v>42599.27</v>
      </c>
      <c r="J349" s="2">
        <f>'All 01.12.23 - 31.03.25'!AE348</f>
        <v>2533.81</v>
      </c>
      <c r="K349" s="4">
        <f>'All 01.12.23 - 31.03.25'!AN348</f>
        <v>0.6</v>
      </c>
      <c r="L349" s="4">
        <f>'All 01.12.23 - 31.03.25'!AS348</f>
        <v>2.54</v>
      </c>
      <c r="M349" s="4">
        <f>'All 01.12.23 - 31.03.25'!R348</f>
        <v>0</v>
      </c>
      <c r="N349" s="4">
        <f>'All 01.12.23 - 31.03.25'!P348</f>
        <v>1217437.03</v>
      </c>
      <c r="O349" s="4">
        <f>'All 01.12.23 - 31.03.25'!AA348</f>
        <v>150574.29999999999</v>
      </c>
      <c r="P349">
        <f t="shared" si="5"/>
        <v>1.4000000000000909</v>
      </c>
    </row>
    <row r="350" spans="1:16" ht="13.9" customHeight="1" x14ac:dyDescent="0.35">
      <c r="A350" s="1">
        <f>'All 01.12.23 - 31.03.25'!A349</f>
        <v>45608</v>
      </c>
      <c r="B350" s="2">
        <f>'All 01.12.23 - 31.03.25'!AM349</f>
        <v>61.93</v>
      </c>
      <c r="C350" s="4">
        <f>'All 01.12.23 - 31.03.25'!Q349</f>
        <v>55.25</v>
      </c>
      <c r="D350" s="4">
        <f>'All 01.12.23 - 31.03.25'!T349</f>
        <v>13.44</v>
      </c>
      <c r="E350">
        <f>('All 01.12.23 - 31.03.25'!K349+'All 01.12.23 - 31.03.25'!V349+'All 01.12.23 - 31.03.25'!W349+'All 01.12.23 - 31.03.25'!AG349+'All 01.12.23 - 31.03.25'!AH349+'All 01.12.23 - 31.03.25'!AP349+'All 01.12.23 - 31.03.25'!AQ349+'All 01.12.23 - 31.03.25'!AT349+'All 01.12.23 - 31.03.25'!AW349)/8</f>
        <v>60.46875</v>
      </c>
      <c r="F350" s="4">
        <f>'All 01.12.23 - 31.03.25'!L349</f>
        <v>66.7</v>
      </c>
      <c r="G350" s="4">
        <f>'All 01.12.23 - 31.03.25'!Y349</f>
        <v>51.71</v>
      </c>
      <c r="H350" s="4">
        <f>'All 01.12.23 - 31.03.25'!AO349</f>
        <v>4227.66</v>
      </c>
      <c r="I350" s="4">
        <f>'All 01.12.23 - 31.03.25'!AL349</f>
        <v>45431.91</v>
      </c>
      <c r="J350" s="2">
        <f>'All 01.12.23 - 31.03.25'!AE349</f>
        <v>2535.4299999999998</v>
      </c>
      <c r="K350" s="4">
        <f>'All 01.12.23 - 31.03.25'!AN349</f>
        <v>0.6</v>
      </c>
      <c r="L350" s="4">
        <f>'All 01.12.23 - 31.03.25'!AS349</f>
        <v>2.62</v>
      </c>
      <c r="M350" s="4">
        <f>'All 01.12.23 - 31.03.25'!R349</f>
        <v>0</v>
      </c>
      <c r="N350" s="4">
        <f>'All 01.12.23 - 31.03.25'!P349</f>
        <v>1218499.5</v>
      </c>
      <c r="O350" s="4">
        <f>'All 01.12.23 - 31.03.25'!AA349</f>
        <v>150677.46</v>
      </c>
      <c r="P350">
        <f t="shared" si="5"/>
        <v>1.6199999999998909</v>
      </c>
    </row>
    <row r="351" spans="1:16" ht="13.9" customHeight="1" x14ac:dyDescent="0.35">
      <c r="A351" s="1">
        <f>'All 01.12.23 - 31.03.25'!A350</f>
        <v>45609</v>
      </c>
      <c r="B351" s="2">
        <f>'All 01.12.23 - 31.03.25'!AM350</f>
        <v>61.93</v>
      </c>
      <c r="C351" s="4">
        <f>'All 01.12.23 - 31.03.25'!Q350</f>
        <v>55.16</v>
      </c>
      <c r="D351" s="4">
        <f>'All 01.12.23 - 31.03.25'!T350</f>
        <v>13.18</v>
      </c>
      <c r="E351">
        <f>('All 01.12.23 - 31.03.25'!K350+'All 01.12.23 - 31.03.25'!V350+'All 01.12.23 - 31.03.25'!W350+'All 01.12.23 - 31.03.25'!AG350+'All 01.12.23 - 31.03.25'!AH350+'All 01.12.23 - 31.03.25'!AP350+'All 01.12.23 - 31.03.25'!AQ350+'All 01.12.23 - 31.03.25'!AT350+'All 01.12.23 - 31.03.25'!AW350)/8</f>
        <v>60.693750000000009</v>
      </c>
      <c r="F351" s="4">
        <f>'All 01.12.23 - 31.03.25'!L350</f>
        <v>66.94</v>
      </c>
      <c r="G351" s="4">
        <f>'All 01.12.23 - 31.03.25'!Y350</f>
        <v>51.23</v>
      </c>
      <c r="H351" s="4">
        <f>'All 01.12.23 - 31.03.25'!AO350</f>
        <v>4314.58</v>
      </c>
      <c r="I351" s="4">
        <f>'All 01.12.23 - 31.03.25'!AL350</f>
        <v>45954.17</v>
      </c>
      <c r="J351" s="2">
        <f>'All 01.12.23 - 31.03.25'!AE350</f>
        <v>2537.0100000000002</v>
      </c>
      <c r="K351" s="4">
        <f>'All 01.12.23 - 31.03.25'!AN350</f>
        <v>0.6</v>
      </c>
      <c r="L351" s="4">
        <f>'All 01.12.23 - 31.03.25'!AS350</f>
        <v>2.6</v>
      </c>
      <c r="M351" s="4">
        <f>'All 01.12.23 - 31.03.25'!R350</f>
        <v>0</v>
      </c>
      <c r="N351" s="4">
        <f>'All 01.12.23 - 31.03.25'!P350</f>
        <v>1219579.48</v>
      </c>
      <c r="O351" s="4">
        <f>'All 01.12.23 - 31.03.25'!AA350</f>
        <v>150781.1</v>
      </c>
      <c r="P351">
        <f t="shared" si="5"/>
        <v>1.580000000000382</v>
      </c>
    </row>
    <row r="352" spans="1:16" ht="13.9" customHeight="1" x14ac:dyDescent="0.35">
      <c r="A352" s="1">
        <f>'All 01.12.23 - 31.03.25'!A351</f>
        <v>45610</v>
      </c>
      <c r="B352" s="2">
        <f>'All 01.12.23 - 31.03.25'!AM351</f>
        <v>61.88</v>
      </c>
      <c r="C352" s="4">
        <f>'All 01.12.23 - 31.03.25'!Q351</f>
        <v>55.08</v>
      </c>
      <c r="D352" s="4">
        <f>'All 01.12.23 - 31.03.25'!T351</f>
        <v>12.86</v>
      </c>
      <c r="E352">
        <f>('All 01.12.23 - 31.03.25'!K351+'All 01.12.23 - 31.03.25'!V351+'All 01.12.23 - 31.03.25'!W351+'All 01.12.23 - 31.03.25'!AG351+'All 01.12.23 - 31.03.25'!AH351+'All 01.12.23 - 31.03.25'!AP351+'All 01.12.23 - 31.03.25'!AQ351+'All 01.12.23 - 31.03.25'!AT351+'All 01.12.23 - 31.03.25'!AW351)/8</f>
        <v>60.225000000000001</v>
      </c>
      <c r="F352" s="4">
        <f>'All 01.12.23 - 31.03.25'!L351</f>
        <v>66.709999999999994</v>
      </c>
      <c r="G352" s="4">
        <f>'All 01.12.23 - 31.03.25'!Y351</f>
        <v>51.32</v>
      </c>
      <c r="H352" s="4">
        <f>'All 01.12.23 - 31.03.25'!AO351</f>
        <v>4298.91</v>
      </c>
      <c r="I352" s="4">
        <f>'All 01.12.23 - 31.03.25'!AL351</f>
        <v>47437.32</v>
      </c>
      <c r="J352" s="2">
        <f>'All 01.12.23 - 31.03.25'!AE351</f>
        <v>2538.73</v>
      </c>
      <c r="K352" s="4">
        <f>'All 01.12.23 - 31.03.25'!AN351</f>
        <v>0.6</v>
      </c>
      <c r="L352" s="4">
        <f>'All 01.12.23 - 31.03.25'!AS351</f>
        <v>2.69</v>
      </c>
      <c r="M352" s="4">
        <f>'All 01.12.23 - 31.03.25'!R351</f>
        <v>0</v>
      </c>
      <c r="N352" s="4">
        <f>'All 01.12.23 - 31.03.25'!P351</f>
        <v>1220686.81</v>
      </c>
      <c r="O352" s="4">
        <f>'All 01.12.23 - 31.03.25'!AA351</f>
        <v>150885.81</v>
      </c>
      <c r="P352">
        <f t="shared" si="5"/>
        <v>1.7199999999997999</v>
      </c>
    </row>
    <row r="353" spans="1:16" ht="13.9" customHeight="1" x14ac:dyDescent="0.35">
      <c r="A353" s="1">
        <f>'All 01.12.23 - 31.03.25'!A352</f>
        <v>45611</v>
      </c>
      <c r="B353" s="2">
        <f>'All 01.12.23 - 31.03.25'!AM352</f>
        <v>61.89</v>
      </c>
      <c r="C353" s="4">
        <f>'All 01.12.23 - 31.03.25'!Q352</f>
        <v>55.21</v>
      </c>
      <c r="D353" s="4">
        <f>'All 01.12.23 - 31.03.25'!T352</f>
        <v>13.32</v>
      </c>
      <c r="E353">
        <f>('All 01.12.23 - 31.03.25'!K352+'All 01.12.23 - 31.03.25'!V352+'All 01.12.23 - 31.03.25'!W352+'All 01.12.23 - 31.03.25'!AG352+'All 01.12.23 - 31.03.25'!AH352+'All 01.12.23 - 31.03.25'!AP352+'All 01.12.23 - 31.03.25'!AQ352+'All 01.12.23 - 31.03.25'!AT352+'All 01.12.23 - 31.03.25'!AW352)/8</f>
        <v>60.622500000000002</v>
      </c>
      <c r="F353" s="4">
        <f>'All 01.12.23 - 31.03.25'!L352</f>
        <v>66.61</v>
      </c>
      <c r="G353" s="4">
        <f>'All 01.12.23 - 31.03.25'!Y352</f>
        <v>50.9</v>
      </c>
      <c r="H353" s="4">
        <f>'All 01.12.23 - 31.03.25'!AO352</f>
        <v>4200.72</v>
      </c>
      <c r="I353" s="4">
        <f>'All 01.12.23 - 31.03.25'!AL352</f>
        <v>45732.25</v>
      </c>
      <c r="J353" s="2">
        <f>'All 01.12.23 - 31.03.25'!AE352</f>
        <v>2540.6</v>
      </c>
      <c r="K353" s="4">
        <f>'All 01.12.23 - 31.03.25'!AN352</f>
        <v>0.6</v>
      </c>
      <c r="L353" s="4">
        <f>'All 01.12.23 - 31.03.25'!AS352</f>
        <v>2.59</v>
      </c>
      <c r="M353" s="4">
        <f>'All 01.12.23 - 31.03.25'!R352</f>
        <v>0</v>
      </c>
      <c r="N353" s="4">
        <f>'All 01.12.23 - 31.03.25'!P352</f>
        <v>1221814.78</v>
      </c>
      <c r="O353" s="4">
        <f>'All 01.12.23 - 31.03.25'!AA352</f>
        <v>150990.38</v>
      </c>
      <c r="P353">
        <f t="shared" si="5"/>
        <v>1.8699999999998909</v>
      </c>
    </row>
    <row r="354" spans="1:16" ht="13.9" customHeight="1" x14ac:dyDescent="0.35">
      <c r="A354" s="1">
        <f>'All 01.12.23 - 31.03.25'!A353</f>
        <v>45612</v>
      </c>
      <c r="B354" s="2">
        <f>'All 01.12.23 - 31.03.25'!AM353</f>
        <v>61.93</v>
      </c>
      <c r="C354" s="4">
        <f>'All 01.12.23 - 31.03.25'!Q353</f>
        <v>55.23</v>
      </c>
      <c r="D354" s="4">
        <f>'All 01.12.23 - 31.03.25'!T353</f>
        <v>12.78</v>
      </c>
      <c r="E354">
        <f>('All 01.12.23 - 31.03.25'!K353+'All 01.12.23 - 31.03.25'!V353+'All 01.12.23 - 31.03.25'!W353+'All 01.12.23 - 31.03.25'!AG353+'All 01.12.23 - 31.03.25'!AH353+'All 01.12.23 - 31.03.25'!AP353+'All 01.12.23 - 31.03.25'!AQ353+'All 01.12.23 - 31.03.25'!AT353+'All 01.12.23 - 31.03.25'!AW353)/8</f>
        <v>60.466250000000002</v>
      </c>
      <c r="F354" s="4">
        <f>'All 01.12.23 - 31.03.25'!L353</f>
        <v>66.59</v>
      </c>
      <c r="G354" s="4">
        <f>'All 01.12.23 - 31.03.25'!Y353</f>
        <v>50.48</v>
      </c>
      <c r="H354" s="4">
        <f>'All 01.12.23 - 31.03.25'!AO353</f>
        <v>4245.74</v>
      </c>
      <c r="I354" s="4">
        <f>'All 01.12.23 - 31.03.25'!AL353</f>
        <v>47942.55</v>
      </c>
      <c r="J354" s="2">
        <f>'All 01.12.23 - 31.03.25'!AE353</f>
        <v>2542.36</v>
      </c>
      <c r="K354" s="4">
        <f>'All 01.12.23 - 31.03.25'!AN353</f>
        <v>0.6</v>
      </c>
      <c r="L354" s="4">
        <f>'All 01.12.23 - 31.03.25'!AS353</f>
        <v>2.58</v>
      </c>
      <c r="M354" s="4">
        <f>'All 01.12.23 - 31.03.25'!R353</f>
        <v>0</v>
      </c>
      <c r="N354" s="4">
        <f>'All 01.12.23 - 31.03.25'!P353</f>
        <v>1222930.28</v>
      </c>
      <c r="O354" s="4">
        <f>'All 01.12.23 - 31.03.25'!AA353</f>
        <v>151093.85</v>
      </c>
      <c r="P354">
        <f t="shared" si="5"/>
        <v>1.7600000000002183</v>
      </c>
    </row>
    <row r="355" spans="1:16" ht="13.9" customHeight="1" x14ac:dyDescent="0.35">
      <c r="A355" s="1">
        <f>'All 01.12.23 - 31.03.25'!A354</f>
        <v>45613</v>
      </c>
      <c r="B355" s="2">
        <f>'All 01.12.23 - 31.03.25'!AM354</f>
        <v>61.93</v>
      </c>
      <c r="C355" s="4">
        <f>'All 01.12.23 - 31.03.25'!Q354</f>
        <v>55.24</v>
      </c>
      <c r="D355" s="4">
        <f>'All 01.12.23 - 31.03.25'!T354</f>
        <v>12.56</v>
      </c>
      <c r="E355">
        <f>('All 01.12.23 - 31.03.25'!K354+'All 01.12.23 - 31.03.25'!V354+'All 01.12.23 - 31.03.25'!W354+'All 01.12.23 - 31.03.25'!AG354+'All 01.12.23 - 31.03.25'!AH354+'All 01.12.23 - 31.03.25'!AP354+'All 01.12.23 - 31.03.25'!AQ354+'All 01.12.23 - 31.03.25'!AT354+'All 01.12.23 - 31.03.25'!AW354)/8</f>
        <v>60.191249999999997</v>
      </c>
      <c r="F355" s="4">
        <f>'All 01.12.23 - 31.03.25'!L354</f>
        <v>66.78</v>
      </c>
      <c r="G355" s="4">
        <f>'All 01.12.23 - 31.03.25'!Y354</f>
        <v>50.77</v>
      </c>
      <c r="H355" s="4">
        <f>'All 01.12.23 - 31.03.25'!AO354</f>
        <v>4311.2299999999996</v>
      </c>
      <c r="I355" s="4">
        <f>'All 01.12.23 - 31.03.25'!AL354</f>
        <v>50368.07</v>
      </c>
      <c r="J355" s="2">
        <f>'All 01.12.23 - 31.03.25'!AE354</f>
        <v>2543.92</v>
      </c>
      <c r="K355" s="4">
        <f>'All 01.12.23 - 31.03.25'!AN354</f>
        <v>0.6</v>
      </c>
      <c r="L355" s="4">
        <f>'All 01.12.23 - 31.03.25'!AS354</f>
        <v>2.75</v>
      </c>
      <c r="M355" s="4">
        <f>'All 01.12.23 - 31.03.25'!R354</f>
        <v>0</v>
      </c>
      <c r="N355" s="4">
        <f>'All 01.12.23 - 31.03.25'!P354</f>
        <v>1224098.81</v>
      </c>
      <c r="O355" s="4">
        <f>'All 01.12.23 - 31.03.25'!AA354</f>
        <v>151198.34</v>
      </c>
      <c r="P355">
        <f t="shared" si="5"/>
        <v>1.5599999999999454</v>
      </c>
    </row>
    <row r="356" spans="1:16" ht="13.9" customHeight="1" x14ac:dyDescent="0.35">
      <c r="A356" s="1">
        <f>'All 01.12.23 - 31.03.25'!A355</f>
        <v>45614</v>
      </c>
      <c r="B356" s="2">
        <f>'All 01.12.23 - 31.03.25'!AM355</f>
        <v>61.92</v>
      </c>
      <c r="C356" s="4">
        <f>'All 01.12.23 - 31.03.25'!Q355</f>
        <v>55.06</v>
      </c>
      <c r="D356" s="4">
        <f>'All 01.12.23 - 31.03.25'!T355</f>
        <v>12.88</v>
      </c>
      <c r="E356">
        <f>('All 01.12.23 - 31.03.25'!K355+'All 01.12.23 - 31.03.25'!V355+'All 01.12.23 - 31.03.25'!W355+'All 01.12.23 - 31.03.25'!AG355+'All 01.12.23 - 31.03.25'!AH355+'All 01.12.23 - 31.03.25'!AP355+'All 01.12.23 - 31.03.25'!AQ355+'All 01.12.23 - 31.03.25'!AT355+'All 01.12.23 - 31.03.25'!AW355)/8</f>
        <v>60.462500000000006</v>
      </c>
      <c r="F356" s="4">
        <f>'All 01.12.23 - 31.03.25'!L355</f>
        <v>66.61</v>
      </c>
      <c r="G356" s="4">
        <f>'All 01.12.23 - 31.03.25'!Y355</f>
        <v>50.82</v>
      </c>
      <c r="H356" s="4">
        <f>'All 01.12.23 - 31.03.25'!AO355</f>
        <v>4288.1899999999996</v>
      </c>
      <c r="I356" s="4">
        <f>'All 01.12.23 - 31.03.25'!AL355</f>
        <v>48121.18</v>
      </c>
      <c r="J356" s="2">
        <f>'All 01.12.23 - 31.03.25'!AE355</f>
        <v>2545.77</v>
      </c>
      <c r="K356" s="4">
        <f>'All 01.12.23 - 31.03.25'!AN355</f>
        <v>0.6</v>
      </c>
      <c r="L356" s="4">
        <f>'All 01.12.23 - 31.03.25'!AS355</f>
        <v>2.69</v>
      </c>
      <c r="M356" s="4">
        <f>'All 01.12.23 - 31.03.25'!R355</f>
        <v>0</v>
      </c>
      <c r="N356" s="4">
        <f>'All 01.12.23 - 31.03.25'!P355</f>
        <v>1225284.27</v>
      </c>
      <c r="O356" s="4">
        <f>'All 01.12.23 - 31.03.25'!AA355</f>
        <v>151302.99</v>
      </c>
      <c r="P356">
        <f t="shared" si="5"/>
        <v>1.8499999999999091</v>
      </c>
    </row>
    <row r="357" spans="1:16" ht="13.9" customHeight="1" x14ac:dyDescent="0.35">
      <c r="A357" s="1">
        <f>'All 01.12.23 - 31.03.25'!A356</f>
        <v>45615</v>
      </c>
      <c r="B357" s="2">
        <f>'All 01.12.23 - 31.03.25'!AM356</f>
        <v>61.89</v>
      </c>
      <c r="C357" s="4">
        <f>'All 01.12.23 - 31.03.25'!Q356</f>
        <v>55.14</v>
      </c>
      <c r="D357" s="4">
        <f>'All 01.12.23 - 31.03.25'!T356</f>
        <v>12.72</v>
      </c>
      <c r="E357">
        <f>('All 01.12.23 - 31.03.25'!K356+'All 01.12.23 - 31.03.25'!V356+'All 01.12.23 - 31.03.25'!W356+'All 01.12.23 - 31.03.25'!AG356+'All 01.12.23 - 31.03.25'!AH356+'All 01.12.23 - 31.03.25'!AP356+'All 01.12.23 - 31.03.25'!AQ356+'All 01.12.23 - 31.03.25'!AT356+'All 01.12.23 - 31.03.25'!AW356)/8</f>
        <v>60.111249999999998</v>
      </c>
      <c r="F357" s="4">
        <f>'All 01.12.23 - 31.03.25'!L356</f>
        <v>66.2</v>
      </c>
      <c r="G357" s="4">
        <f>'All 01.12.23 - 31.03.25'!Y356</f>
        <v>51.09</v>
      </c>
      <c r="H357" s="4">
        <f>'All 01.12.23 - 31.03.25'!AO356</f>
        <v>4197.13</v>
      </c>
      <c r="I357" s="4">
        <f>'All 01.12.23 - 31.03.25'!AL356</f>
        <v>46187.360000000001</v>
      </c>
      <c r="J357" s="2">
        <f>'All 01.12.23 - 31.03.25'!AE356</f>
        <v>2547.21</v>
      </c>
      <c r="K357" s="4">
        <f>'All 01.12.23 - 31.03.25'!AN356</f>
        <v>0.6</v>
      </c>
      <c r="L357" s="4">
        <f>'All 01.12.23 - 31.03.25'!AS356</f>
        <v>2.63</v>
      </c>
      <c r="M357" s="4">
        <f>'All 01.12.23 - 31.03.25'!R356</f>
        <v>0</v>
      </c>
      <c r="N357" s="4">
        <f>'All 01.12.23 - 31.03.25'!P356</f>
        <v>1226243.8500000001</v>
      </c>
      <c r="O357" s="4">
        <f>'All 01.12.23 - 31.03.25'!AA356</f>
        <v>151390.39000000001</v>
      </c>
      <c r="P357">
        <f t="shared" si="5"/>
        <v>1.4400000000000546</v>
      </c>
    </row>
    <row r="358" spans="1:16" ht="13.9" customHeight="1" x14ac:dyDescent="0.35">
      <c r="A358" s="1">
        <f>'All 01.12.23 - 31.03.25'!A357</f>
        <v>45616</v>
      </c>
      <c r="B358" s="2">
        <f>'All 01.12.23 - 31.03.25'!AM357</f>
        <v>61.94</v>
      </c>
      <c r="C358" s="4">
        <f>'All 01.12.23 - 31.03.25'!Q357</f>
        <v>55.05</v>
      </c>
      <c r="D358" s="4">
        <f>'All 01.12.23 - 31.03.25'!T357</f>
        <v>12.59</v>
      </c>
      <c r="E358">
        <f>('All 01.12.23 - 31.03.25'!K357+'All 01.12.23 - 31.03.25'!V357+'All 01.12.23 - 31.03.25'!W357+'All 01.12.23 - 31.03.25'!AG357+'All 01.12.23 - 31.03.25'!AH357+'All 01.12.23 - 31.03.25'!AP357+'All 01.12.23 - 31.03.25'!AQ357+'All 01.12.23 - 31.03.25'!AT357+'All 01.12.23 - 31.03.25'!AW357)/8</f>
        <v>60.411250000000003</v>
      </c>
      <c r="F358" s="4">
        <f>'All 01.12.23 - 31.03.25'!L357</f>
        <v>66.73</v>
      </c>
      <c r="G358" s="4">
        <f>'All 01.12.23 - 31.03.25'!Y357</f>
        <v>50.68</v>
      </c>
      <c r="H358" s="4">
        <f>'All 01.12.23 - 31.03.25'!AO357</f>
        <v>4295.3599999999997</v>
      </c>
      <c r="I358" s="4">
        <f>'All 01.12.23 - 31.03.25'!AL357</f>
        <v>53285.65</v>
      </c>
      <c r="J358" s="2">
        <f>'All 01.12.23 - 31.03.25'!AE357</f>
        <v>2549.56</v>
      </c>
      <c r="K358" s="4">
        <f>'All 01.12.23 - 31.03.25'!AN357</f>
        <v>0.6</v>
      </c>
      <c r="L358" s="4">
        <f>'All 01.12.23 - 31.03.25'!AS357</f>
        <v>2.9</v>
      </c>
      <c r="M358" s="4">
        <f>'All 01.12.23 - 31.03.25'!R357</f>
        <v>0</v>
      </c>
      <c r="N358" s="4">
        <f>'All 01.12.23 - 31.03.25'!P357</f>
        <v>1227667.26</v>
      </c>
      <c r="O358" s="4">
        <f>'All 01.12.23 - 31.03.25'!AA357</f>
        <v>151516.87</v>
      </c>
      <c r="P358">
        <f t="shared" si="5"/>
        <v>2.3499999999999091</v>
      </c>
    </row>
    <row r="359" spans="1:16" ht="13.9" customHeight="1" x14ac:dyDescent="0.35">
      <c r="A359" s="1">
        <f>'All 01.12.23 - 31.03.25'!A358</f>
        <v>45617</v>
      </c>
      <c r="B359" s="2">
        <f>'All 01.12.23 - 31.03.25'!AM358</f>
        <v>61.93</v>
      </c>
      <c r="C359" s="4">
        <f>'All 01.12.23 - 31.03.25'!Q358</f>
        <v>55.04</v>
      </c>
      <c r="D359" s="4">
        <f>'All 01.12.23 - 31.03.25'!T358</f>
        <v>12.39</v>
      </c>
      <c r="E359">
        <f>('All 01.12.23 - 31.03.25'!K358+'All 01.12.23 - 31.03.25'!V358+'All 01.12.23 - 31.03.25'!W358+'All 01.12.23 - 31.03.25'!AG358+'All 01.12.23 - 31.03.25'!AH358+'All 01.12.23 - 31.03.25'!AP358+'All 01.12.23 - 31.03.25'!AQ358+'All 01.12.23 - 31.03.25'!AT358+'All 01.12.23 - 31.03.25'!AW358)/8</f>
        <v>59.857500000000002</v>
      </c>
      <c r="F359" s="4">
        <f>'All 01.12.23 - 31.03.25'!L358</f>
        <v>66.680000000000007</v>
      </c>
      <c r="G359" s="4">
        <f>'All 01.12.23 - 31.03.25'!Y358</f>
        <v>50.56</v>
      </c>
      <c r="H359" s="4">
        <f>'All 01.12.23 - 31.03.25'!AO358</f>
        <v>4408.07</v>
      </c>
      <c r="I359" s="4">
        <f>'All 01.12.23 - 31.03.25'!AL358</f>
        <v>50410.53</v>
      </c>
      <c r="J359" s="2">
        <f>'All 01.12.23 - 31.03.25'!AE358</f>
        <v>2551.4699999999998</v>
      </c>
      <c r="K359" s="4">
        <f>'All 01.12.23 - 31.03.25'!AN358</f>
        <v>0.6</v>
      </c>
      <c r="L359" s="4">
        <f>'All 01.12.23 - 31.03.25'!AS358</f>
        <v>2.73</v>
      </c>
      <c r="M359" s="4">
        <f>'All 01.12.23 - 31.03.25'!R358</f>
        <v>0</v>
      </c>
      <c r="N359" s="4">
        <f>'All 01.12.23 - 31.03.25'!P358</f>
        <v>1228777.72</v>
      </c>
      <c r="O359" s="4">
        <f>'All 01.12.23 - 31.03.25'!AA358</f>
        <v>151616.62</v>
      </c>
      <c r="P359">
        <f t="shared" si="5"/>
        <v>1.9099999999998545</v>
      </c>
    </row>
    <row r="360" spans="1:16" ht="13.9" customHeight="1" x14ac:dyDescent="0.35">
      <c r="A360" s="1">
        <f>'All 01.12.23 - 31.03.25'!A359</f>
        <v>45618</v>
      </c>
      <c r="B360" s="2">
        <f>'All 01.12.23 - 31.03.25'!AM359</f>
        <v>61.94</v>
      </c>
      <c r="C360" s="4">
        <f>'All 01.12.23 - 31.03.25'!Q359</f>
        <v>55.16</v>
      </c>
      <c r="D360" s="4">
        <f>'All 01.12.23 - 31.03.25'!T359</f>
        <v>12.58</v>
      </c>
      <c r="E360">
        <f>('All 01.12.23 - 31.03.25'!K359+'All 01.12.23 - 31.03.25'!V359+'All 01.12.23 - 31.03.25'!W359+'All 01.12.23 - 31.03.25'!AG359+'All 01.12.23 - 31.03.25'!AH359+'All 01.12.23 - 31.03.25'!AP359+'All 01.12.23 - 31.03.25'!AQ359+'All 01.12.23 - 31.03.25'!AT359+'All 01.12.23 - 31.03.25'!AW359)/8</f>
        <v>60.373750000000008</v>
      </c>
      <c r="F360" s="4">
        <f>'All 01.12.23 - 31.03.25'!L359</f>
        <v>66.89</v>
      </c>
      <c r="G360" s="4">
        <f>'All 01.12.23 - 31.03.25'!Y359</f>
        <v>50.22</v>
      </c>
      <c r="H360" s="4">
        <f>'All 01.12.23 - 31.03.25'!AO359</f>
        <v>4368.09</v>
      </c>
      <c r="I360" s="4">
        <f>'All 01.12.23 - 31.03.25'!AL359</f>
        <v>50291.49</v>
      </c>
      <c r="J360" s="2">
        <f>'All 01.12.23 - 31.03.25'!AE359</f>
        <v>2553.41</v>
      </c>
      <c r="K360" s="4">
        <f>'All 01.12.23 - 31.03.25'!AN359</f>
        <v>0.6</v>
      </c>
      <c r="L360" s="4">
        <f>'All 01.12.23 - 31.03.25'!AS359</f>
        <v>2.73</v>
      </c>
      <c r="M360" s="4">
        <f>'All 01.12.23 - 31.03.25'!R359</f>
        <v>0</v>
      </c>
      <c r="N360" s="4">
        <f>'All 01.12.23 - 31.03.25'!P359</f>
        <v>1229995.04</v>
      </c>
      <c r="O360" s="4">
        <f>'All 01.12.23 - 31.03.25'!AA359</f>
        <v>151723.04</v>
      </c>
      <c r="P360">
        <f t="shared" si="5"/>
        <v>1.9400000000000546</v>
      </c>
    </row>
    <row r="361" spans="1:16" ht="13.9" customHeight="1" x14ac:dyDescent="0.35">
      <c r="A361" s="1">
        <f>'All 01.12.23 - 31.03.25'!A360</f>
        <v>45619</v>
      </c>
      <c r="B361" s="2">
        <f>'All 01.12.23 - 31.03.25'!AM360</f>
        <v>61.95</v>
      </c>
      <c r="C361" s="4">
        <f>'All 01.12.23 - 31.03.25'!Q360</f>
        <v>55.15</v>
      </c>
      <c r="D361" s="4">
        <f>'All 01.12.23 - 31.03.25'!T360</f>
        <v>12.33</v>
      </c>
      <c r="E361">
        <f>('All 01.12.23 - 31.03.25'!K360+'All 01.12.23 - 31.03.25'!V360+'All 01.12.23 - 31.03.25'!W360+'All 01.12.23 - 31.03.25'!AG360+'All 01.12.23 - 31.03.25'!AH360+'All 01.12.23 - 31.03.25'!AP360+'All 01.12.23 - 31.03.25'!AQ360+'All 01.12.23 - 31.03.25'!AT360+'All 01.12.23 - 31.03.25'!AW360)/8</f>
        <v>60.43</v>
      </c>
      <c r="F361" s="4">
        <f>'All 01.12.23 - 31.03.25'!L360</f>
        <v>66.83</v>
      </c>
      <c r="G361" s="4">
        <f>'All 01.12.23 - 31.03.25'!Y360</f>
        <v>50.84</v>
      </c>
      <c r="H361" s="4">
        <f>'All 01.12.23 - 31.03.25'!AO360</f>
        <v>4375.4399999999996</v>
      </c>
      <c r="I361" s="4">
        <f>'All 01.12.23 - 31.03.25'!AL360</f>
        <v>53017.19</v>
      </c>
      <c r="J361" s="2">
        <f>'All 01.12.23 - 31.03.25'!AE360</f>
        <v>2555</v>
      </c>
      <c r="K361" s="4">
        <f>'All 01.12.23 - 31.03.25'!AN360</f>
        <v>0.6</v>
      </c>
      <c r="L361" s="4">
        <f>'All 01.12.23 - 31.03.25'!AS360</f>
        <v>2.89</v>
      </c>
      <c r="M361" s="4">
        <f>'All 01.12.23 - 31.03.25'!R360</f>
        <v>0</v>
      </c>
      <c r="N361" s="4">
        <f>'All 01.12.23 - 31.03.25'!P360</f>
        <v>1231240.6000000001</v>
      </c>
      <c r="O361" s="4">
        <f>'All 01.12.23 - 31.03.25'!AA360</f>
        <v>151830.99</v>
      </c>
      <c r="P361">
        <f t="shared" si="5"/>
        <v>1.5900000000001455</v>
      </c>
    </row>
    <row r="362" spans="1:16" ht="13.9" customHeight="1" x14ac:dyDescent="0.35">
      <c r="A362" s="1">
        <f>'All 01.12.23 - 31.03.25'!A361</f>
        <v>45620</v>
      </c>
      <c r="B362" s="2">
        <f>'All 01.12.23 - 31.03.25'!AM361</f>
        <v>61.9</v>
      </c>
      <c r="C362" s="4">
        <f>'All 01.12.23 - 31.03.25'!Q361</f>
        <v>54.89</v>
      </c>
      <c r="D362" s="4">
        <f>'All 01.12.23 - 31.03.25'!T361</f>
        <v>12.03</v>
      </c>
      <c r="E362">
        <f>('All 01.12.23 - 31.03.25'!K361+'All 01.12.23 - 31.03.25'!V361+'All 01.12.23 - 31.03.25'!W361+'All 01.12.23 - 31.03.25'!AG361+'All 01.12.23 - 31.03.25'!AH361+'All 01.12.23 - 31.03.25'!AP361+'All 01.12.23 - 31.03.25'!AQ361+'All 01.12.23 - 31.03.25'!AT361+'All 01.12.23 - 31.03.25'!AW361)/8</f>
        <v>60.451249999999995</v>
      </c>
      <c r="F362" s="4">
        <f>'All 01.12.23 - 31.03.25'!L361</f>
        <v>66.56</v>
      </c>
      <c r="G362" s="4">
        <f>'All 01.12.23 - 31.03.25'!Y361</f>
        <v>50.58</v>
      </c>
      <c r="H362" s="4">
        <f>'All 01.12.23 - 31.03.25'!AO361</f>
        <v>4425</v>
      </c>
      <c r="I362" s="4">
        <f>'All 01.12.23 - 31.03.25'!AL361</f>
        <v>49769.79</v>
      </c>
      <c r="J362" s="2">
        <f>'All 01.12.23 - 31.03.25'!AE361</f>
        <v>2556.91</v>
      </c>
      <c r="K362" s="4">
        <f>'All 01.12.23 - 31.03.25'!AN361</f>
        <v>0.6</v>
      </c>
      <c r="L362" s="4">
        <f>'All 01.12.23 - 31.03.25'!AS361</f>
        <v>2.71</v>
      </c>
      <c r="M362" s="4">
        <f>'All 01.12.23 - 31.03.25'!R361</f>
        <v>0</v>
      </c>
      <c r="N362" s="4">
        <f>'All 01.12.23 - 31.03.25'!P361</f>
        <v>1232471.56</v>
      </c>
      <c r="O362" s="4">
        <f>'All 01.12.23 - 31.03.25'!AA361</f>
        <v>151938.99</v>
      </c>
      <c r="P362">
        <f t="shared" si="5"/>
        <v>1.9099999999998545</v>
      </c>
    </row>
    <row r="363" spans="1:16" ht="13.9" customHeight="1" x14ac:dyDescent="0.35">
      <c r="A363" s="1">
        <f>'All 01.12.23 - 31.03.25'!A362</f>
        <v>45621</v>
      </c>
      <c r="B363" s="2">
        <f>'All 01.12.23 - 31.03.25'!AM362</f>
        <v>61.91</v>
      </c>
      <c r="C363" s="4">
        <f>'All 01.12.23 - 31.03.25'!Q362</f>
        <v>55.13</v>
      </c>
      <c r="D363" s="4">
        <f>'All 01.12.23 - 31.03.25'!T362</f>
        <v>12.85</v>
      </c>
      <c r="E363">
        <f>('All 01.12.23 - 31.03.25'!K362+'All 01.12.23 - 31.03.25'!V362+'All 01.12.23 - 31.03.25'!W362+'All 01.12.23 - 31.03.25'!AG362+'All 01.12.23 - 31.03.25'!AH362+'All 01.12.23 - 31.03.25'!AP362+'All 01.12.23 - 31.03.25'!AQ362+'All 01.12.23 - 31.03.25'!AT362+'All 01.12.23 - 31.03.25'!AW362)/8</f>
        <v>60.717500000000001</v>
      </c>
      <c r="F363" s="4">
        <f>'All 01.12.23 - 31.03.25'!L362</f>
        <v>66.52</v>
      </c>
      <c r="G363" s="4">
        <f>'All 01.12.23 - 31.03.25'!Y362</f>
        <v>50.47</v>
      </c>
      <c r="H363" s="4">
        <f>'All 01.12.23 - 31.03.25'!AO362</f>
        <v>4234.07</v>
      </c>
      <c r="I363" s="4">
        <f>'All 01.12.23 - 31.03.25'!AL362</f>
        <v>46993.04</v>
      </c>
      <c r="J363" s="2">
        <f>'All 01.12.23 - 31.03.25'!AE362</f>
        <v>2558.81</v>
      </c>
      <c r="K363" s="4">
        <f>'All 01.12.23 - 31.03.25'!AN362</f>
        <v>0.6</v>
      </c>
      <c r="L363" s="4">
        <f>'All 01.12.23 - 31.03.25'!AS362</f>
        <v>2.58</v>
      </c>
      <c r="M363" s="4">
        <f>'All 01.12.23 - 31.03.25'!R362</f>
        <v>0</v>
      </c>
      <c r="N363" s="4">
        <f>'All 01.12.23 - 31.03.25'!P362</f>
        <v>1233631.5</v>
      </c>
      <c r="O363" s="4">
        <f>'All 01.12.23 - 31.03.25'!AA362</f>
        <v>152044.03</v>
      </c>
      <c r="P363">
        <f t="shared" si="5"/>
        <v>1.9000000000000909</v>
      </c>
    </row>
    <row r="364" spans="1:16" ht="13.9" customHeight="1" x14ac:dyDescent="0.35">
      <c r="A364" s="1">
        <f>'All 01.12.23 - 31.03.25'!A363</f>
        <v>45622</v>
      </c>
      <c r="B364" s="2">
        <f>'All 01.12.23 - 31.03.25'!AM363</f>
        <v>61.93</v>
      </c>
      <c r="C364" s="4">
        <f>'All 01.12.23 - 31.03.25'!Q363</f>
        <v>55.11</v>
      </c>
      <c r="D364" s="4">
        <f>'All 01.12.23 - 31.03.25'!T363</f>
        <v>12.21</v>
      </c>
      <c r="E364">
        <f>('All 01.12.23 - 31.03.25'!K363+'All 01.12.23 - 31.03.25'!V363+'All 01.12.23 - 31.03.25'!W363+'All 01.12.23 - 31.03.25'!AG363+'All 01.12.23 - 31.03.25'!AH363+'All 01.12.23 - 31.03.25'!AP363+'All 01.12.23 - 31.03.25'!AQ363+'All 01.12.23 - 31.03.25'!AT363+'All 01.12.23 - 31.03.25'!AW363)/8</f>
        <v>60.322499999999991</v>
      </c>
      <c r="F364" s="4">
        <f>'All 01.12.23 - 31.03.25'!L363</f>
        <v>66.900000000000006</v>
      </c>
      <c r="G364" s="4">
        <f>'All 01.12.23 - 31.03.25'!Y363</f>
        <v>51.37</v>
      </c>
      <c r="H364" s="4">
        <f>'All 01.12.23 - 31.03.25'!AO363</f>
        <v>4326.24</v>
      </c>
      <c r="I364" s="4">
        <f>'All 01.12.23 - 31.03.25'!AL363</f>
        <v>50260.639999999999</v>
      </c>
      <c r="J364" s="2">
        <f>'All 01.12.23 - 31.03.25'!AE363</f>
        <v>2560.79</v>
      </c>
      <c r="K364" s="4">
        <f>'All 01.12.23 - 31.03.25'!AN363</f>
        <v>0.6</v>
      </c>
      <c r="L364" s="4">
        <f>'All 01.12.23 - 31.03.25'!AS363</f>
        <v>2.82</v>
      </c>
      <c r="M364" s="4">
        <f>'All 01.12.23 - 31.03.25'!R363</f>
        <v>0</v>
      </c>
      <c r="N364" s="4">
        <f>'All 01.12.23 - 31.03.25'!P363</f>
        <v>1234795.82</v>
      </c>
      <c r="O364" s="4">
        <f>'All 01.12.23 - 31.03.25'!AA363</f>
        <v>152148.99</v>
      </c>
      <c r="P364">
        <f t="shared" si="5"/>
        <v>1.9800000000000182</v>
      </c>
    </row>
    <row r="365" spans="1:16" ht="13.9" customHeight="1" x14ac:dyDescent="0.35">
      <c r="A365" s="1">
        <f>'All 01.12.23 - 31.03.25'!A364</f>
        <v>45623</v>
      </c>
      <c r="B365" s="2">
        <f>'All 01.12.23 - 31.03.25'!AM364</f>
        <v>61.92</v>
      </c>
      <c r="C365" s="4">
        <f>'All 01.12.23 - 31.03.25'!Q364</f>
        <v>55.02</v>
      </c>
      <c r="D365" s="4">
        <f>'All 01.12.23 - 31.03.25'!T364</f>
        <v>11.92</v>
      </c>
      <c r="E365">
        <f>('All 01.12.23 - 31.03.25'!K364+'All 01.12.23 - 31.03.25'!V364+'All 01.12.23 - 31.03.25'!W364+'All 01.12.23 - 31.03.25'!AG364+'All 01.12.23 - 31.03.25'!AH364+'All 01.12.23 - 31.03.25'!AP364+'All 01.12.23 - 31.03.25'!AQ364+'All 01.12.23 - 31.03.25'!AT364+'All 01.12.23 - 31.03.25'!AW364)/8</f>
        <v>60.364999999999995</v>
      </c>
      <c r="F365" s="4">
        <f>'All 01.12.23 - 31.03.25'!L364</f>
        <v>66.540000000000006</v>
      </c>
      <c r="G365" s="4">
        <f>'All 01.12.23 - 31.03.25'!Y364</f>
        <v>50.91</v>
      </c>
      <c r="H365" s="4">
        <f>'All 01.12.23 - 31.03.25'!AO364</f>
        <v>4316.49</v>
      </c>
      <c r="I365" s="4">
        <f>'All 01.12.23 - 31.03.25'!AL364</f>
        <v>48441.4</v>
      </c>
      <c r="J365" s="2">
        <f>'All 01.12.23 - 31.03.25'!AE364</f>
        <v>2562.8000000000002</v>
      </c>
      <c r="K365" s="4">
        <f>'All 01.12.23 - 31.03.25'!AN364</f>
        <v>0.6</v>
      </c>
      <c r="L365" s="4">
        <f>'All 01.12.23 - 31.03.25'!AS364</f>
        <v>2.66</v>
      </c>
      <c r="M365" s="4">
        <f>'All 01.12.23 - 31.03.25'!R364</f>
        <v>0</v>
      </c>
      <c r="N365" s="4">
        <f>'All 01.12.23 - 31.03.25'!P364</f>
        <v>1235969.3</v>
      </c>
      <c r="O365" s="4">
        <f>'All 01.12.23 - 31.03.25'!AA364</f>
        <v>152255.06</v>
      </c>
      <c r="P365">
        <f t="shared" si="5"/>
        <v>2.0100000000002183</v>
      </c>
    </row>
    <row r="366" spans="1:16" ht="13.9" customHeight="1" x14ac:dyDescent="0.35">
      <c r="A366" s="1">
        <f>'All 01.12.23 - 31.03.25'!A365</f>
        <v>45624</v>
      </c>
      <c r="B366" s="2">
        <f>'All 01.12.23 - 31.03.25'!AM365</f>
        <v>61.91</v>
      </c>
      <c r="C366" s="4">
        <f>'All 01.12.23 - 31.03.25'!Q365</f>
        <v>55.02</v>
      </c>
      <c r="D366" s="4">
        <f>'All 01.12.23 - 31.03.25'!T365</f>
        <v>12.24</v>
      </c>
      <c r="E366">
        <f>('All 01.12.23 - 31.03.25'!K365+'All 01.12.23 - 31.03.25'!V365+'All 01.12.23 - 31.03.25'!W365+'All 01.12.23 - 31.03.25'!AG365+'All 01.12.23 - 31.03.25'!AH365+'All 01.12.23 - 31.03.25'!AP365+'All 01.12.23 - 31.03.25'!AQ365+'All 01.12.23 - 31.03.25'!AT365+'All 01.12.23 - 31.03.25'!AW365)/8</f>
        <v>60.262500000000003</v>
      </c>
      <c r="F366" s="4">
        <f>'All 01.12.23 - 31.03.25'!L365</f>
        <v>67.2</v>
      </c>
      <c r="G366" s="4">
        <f>'All 01.12.23 - 31.03.25'!Y365</f>
        <v>50.98</v>
      </c>
      <c r="H366" s="4">
        <f>'All 01.12.23 - 31.03.25'!AO365</f>
        <v>4325.6899999999996</v>
      </c>
      <c r="I366" s="4">
        <f>'All 01.12.23 - 31.03.25'!AL365</f>
        <v>49879.86</v>
      </c>
      <c r="J366" s="2">
        <f>'All 01.12.23 - 31.03.25'!AE365</f>
        <v>2564.67</v>
      </c>
      <c r="K366" s="4">
        <f>'All 01.12.23 - 31.03.25'!AN365</f>
        <v>0.6</v>
      </c>
      <c r="L366" s="4">
        <f>'All 01.12.23 - 31.03.25'!AS365</f>
        <v>2.78</v>
      </c>
      <c r="M366" s="4">
        <f>'All 01.12.23 - 31.03.25'!R365</f>
        <v>0</v>
      </c>
      <c r="N366" s="4">
        <f>'All 01.12.23 - 31.03.25'!P365</f>
        <v>1237130</v>
      </c>
      <c r="O366" s="4">
        <f>'All 01.12.23 - 31.03.25'!AA365</f>
        <v>152359.85999999999</v>
      </c>
      <c r="P366">
        <f t="shared" si="5"/>
        <v>1.8699999999998909</v>
      </c>
    </row>
    <row r="367" spans="1:16" ht="13.9" customHeight="1" x14ac:dyDescent="0.35">
      <c r="A367" s="1">
        <f>'All 01.12.23 - 31.03.25'!A366</f>
        <v>45625</v>
      </c>
      <c r="B367" s="2">
        <f>'All 01.12.23 - 31.03.25'!AM366</f>
        <v>61.91</v>
      </c>
      <c r="C367" s="4">
        <f>'All 01.12.23 - 31.03.25'!Q366</f>
        <v>55.16</v>
      </c>
      <c r="D367" s="4">
        <f>'All 01.12.23 - 31.03.25'!T366</f>
        <v>11.82</v>
      </c>
      <c r="E367">
        <f>('All 01.12.23 - 31.03.25'!K366+'All 01.12.23 - 31.03.25'!V366+'All 01.12.23 - 31.03.25'!W366+'All 01.12.23 - 31.03.25'!AG366+'All 01.12.23 - 31.03.25'!AH366+'All 01.12.23 - 31.03.25'!AP366+'All 01.12.23 - 31.03.25'!AQ366+'All 01.12.23 - 31.03.25'!AT366+'All 01.12.23 - 31.03.25'!AW366)/8</f>
        <v>60.265000000000008</v>
      </c>
      <c r="F367" s="4">
        <f>'All 01.12.23 - 31.03.25'!L366</f>
        <v>66.930000000000007</v>
      </c>
      <c r="G367" s="4">
        <f>'All 01.12.23 - 31.03.25'!Y366</f>
        <v>51.26</v>
      </c>
      <c r="H367" s="4">
        <f>'All 01.12.23 - 31.03.25'!AO366</f>
        <v>4325.6400000000003</v>
      </c>
      <c r="I367" s="4">
        <f>'All 01.12.23 - 31.03.25'!AL366</f>
        <v>50343.59</v>
      </c>
      <c r="J367" s="2">
        <f>'All 01.12.23 - 31.03.25'!AE366</f>
        <v>2566.67</v>
      </c>
      <c r="K367" s="4">
        <f>'All 01.12.23 - 31.03.25'!AN366</f>
        <v>0.6</v>
      </c>
      <c r="L367" s="4">
        <f>'All 01.12.23 - 31.03.25'!AS366</f>
        <v>2.79</v>
      </c>
      <c r="M367" s="4">
        <f>'All 01.12.23 - 31.03.25'!R366</f>
        <v>0</v>
      </c>
      <c r="N367" s="4">
        <f>'All 01.12.23 - 31.03.25'!P366</f>
        <v>1238329.23</v>
      </c>
      <c r="O367" s="4">
        <f>'All 01.12.23 - 31.03.25'!AA366</f>
        <v>152465.26999999999</v>
      </c>
      <c r="P367">
        <f t="shared" si="5"/>
        <v>2</v>
      </c>
    </row>
    <row r="368" spans="1:16" ht="13.9" customHeight="1" x14ac:dyDescent="0.35">
      <c r="A368" s="1">
        <f>'All 01.12.23 - 31.03.25'!A367</f>
        <v>45626</v>
      </c>
      <c r="B368" s="2">
        <f>'All 01.12.23 - 31.03.25'!AM367</f>
        <v>61.94</v>
      </c>
      <c r="C368" s="4">
        <f>'All 01.12.23 - 31.03.25'!Q367</f>
        <v>55.22</v>
      </c>
      <c r="D368" s="4">
        <f>'All 01.12.23 - 31.03.25'!T367</f>
        <v>12</v>
      </c>
      <c r="E368">
        <f>('All 01.12.23 - 31.03.25'!K367+'All 01.12.23 - 31.03.25'!V367+'All 01.12.23 - 31.03.25'!W367+'All 01.12.23 - 31.03.25'!AG367+'All 01.12.23 - 31.03.25'!AH367+'All 01.12.23 - 31.03.25'!AP367+'All 01.12.23 - 31.03.25'!AQ367+'All 01.12.23 - 31.03.25'!AT367+'All 01.12.23 - 31.03.25'!AW367)/8</f>
        <v>60.515000000000001</v>
      </c>
      <c r="F368" s="4">
        <f>'All 01.12.23 - 31.03.25'!L367</f>
        <v>66.510000000000005</v>
      </c>
      <c r="G368" s="4">
        <f>'All 01.12.23 - 31.03.25'!Y367</f>
        <v>50.58</v>
      </c>
      <c r="H368" s="4">
        <f>'All 01.12.23 - 31.03.25'!AO367</f>
        <v>4349.82</v>
      </c>
      <c r="I368" s="4">
        <f>'All 01.12.23 - 31.03.25'!AL367</f>
        <v>48412.63</v>
      </c>
      <c r="J368" s="2">
        <f>'All 01.12.23 - 31.03.25'!AE367</f>
        <v>2568.6</v>
      </c>
      <c r="K368" s="4">
        <f>'All 01.12.23 - 31.03.25'!AN367</f>
        <v>0.6</v>
      </c>
      <c r="L368" s="4">
        <f>'All 01.12.23 - 31.03.25'!AS367</f>
        <v>2.6</v>
      </c>
      <c r="M368" s="4">
        <f>'All 01.12.23 - 31.03.25'!R367</f>
        <v>0</v>
      </c>
      <c r="N368" s="4">
        <f>'All 01.12.23 - 31.03.25'!P367</f>
        <v>1239506.9099999999</v>
      </c>
      <c r="O368" s="4">
        <f>'All 01.12.23 - 31.03.25'!AA367</f>
        <v>152571.96</v>
      </c>
      <c r="P368">
        <f t="shared" si="5"/>
        <v>1.9299999999998363</v>
      </c>
    </row>
    <row r="369" spans="1:16" ht="13.9" customHeight="1" x14ac:dyDescent="0.35">
      <c r="A369" s="1">
        <f>'All 01.12.23 - 31.03.25'!A368</f>
        <v>45627</v>
      </c>
      <c r="B369" s="2">
        <f>'All 01.12.23 - 31.03.25'!AM368</f>
        <v>61.96</v>
      </c>
      <c r="C369" s="4">
        <f>'All 01.12.23 - 31.03.25'!Q368</f>
        <v>55.34</v>
      </c>
      <c r="D369" s="4">
        <f>'All 01.12.23 - 31.03.25'!T368</f>
        <v>11.65</v>
      </c>
      <c r="E369">
        <f>('All 01.12.23 - 31.03.25'!K368+'All 01.12.23 - 31.03.25'!V368+'All 01.12.23 - 31.03.25'!W368+'All 01.12.23 - 31.03.25'!AG368+'All 01.12.23 - 31.03.25'!AH368+'All 01.12.23 - 31.03.25'!AP368+'All 01.12.23 - 31.03.25'!AQ368+'All 01.12.23 - 31.03.25'!AT368+'All 01.12.23 - 31.03.25'!AW368)/8</f>
        <v>60.74499999999999</v>
      </c>
      <c r="F369" s="4">
        <f>'All 01.12.23 - 31.03.25'!L368</f>
        <v>66.739999999999995</v>
      </c>
      <c r="G369" s="4">
        <f>'All 01.12.23 - 31.03.25'!Y368</f>
        <v>49.87</v>
      </c>
      <c r="H369" s="4">
        <f>'All 01.12.23 - 31.03.25'!AO368</f>
        <v>4351.0600000000004</v>
      </c>
      <c r="I369" s="4">
        <f>'All 01.12.23 - 31.03.25'!AL368</f>
        <v>51555.32</v>
      </c>
      <c r="J369" s="2">
        <f>'All 01.12.23 - 31.03.25'!AE368</f>
        <v>2570.36</v>
      </c>
      <c r="K369" s="4">
        <f>'All 01.12.23 - 31.03.25'!AN368</f>
        <v>0.6</v>
      </c>
      <c r="L369" s="4">
        <f>'All 01.12.23 - 31.03.25'!AS368</f>
        <v>2.69</v>
      </c>
      <c r="M369" s="4">
        <f>'All 01.12.23 - 31.03.25'!R368</f>
        <v>0</v>
      </c>
      <c r="N369" s="4">
        <f>'All 01.12.23 - 31.03.25'!P368</f>
        <v>1240668.19</v>
      </c>
      <c r="O369" s="4">
        <f>'All 01.12.23 - 31.03.25'!AA368</f>
        <v>152677.63</v>
      </c>
      <c r="P369">
        <f t="shared" si="5"/>
        <v>1.7600000000002183</v>
      </c>
    </row>
    <row r="370" spans="1:16" ht="13.9" customHeight="1" x14ac:dyDescent="0.35">
      <c r="A370" s="1">
        <f>'All 01.12.23 - 31.03.25'!A369</f>
        <v>45628</v>
      </c>
      <c r="B370" s="2">
        <f>'All 01.12.23 - 31.03.25'!AM369</f>
        <v>62.03</v>
      </c>
      <c r="C370" s="4">
        <f>'All 01.12.23 - 31.03.25'!Q369</f>
        <v>55.32</v>
      </c>
      <c r="D370" s="4">
        <f>'All 01.12.23 - 31.03.25'!T369</f>
        <v>11.58</v>
      </c>
      <c r="E370">
        <f>('All 01.12.23 - 31.03.25'!K369+'All 01.12.23 - 31.03.25'!V369+'All 01.12.23 - 31.03.25'!W369+'All 01.12.23 - 31.03.25'!AG369+'All 01.12.23 - 31.03.25'!AH369+'All 01.12.23 - 31.03.25'!AP369+'All 01.12.23 - 31.03.25'!AQ369+'All 01.12.23 - 31.03.25'!AT369+'All 01.12.23 - 31.03.25'!AW369)/8</f>
        <v>60.783749999999998</v>
      </c>
      <c r="F370" s="4">
        <f>'All 01.12.23 - 31.03.25'!L369</f>
        <v>66.66</v>
      </c>
      <c r="G370" s="4">
        <f>'All 01.12.23 - 31.03.25'!Y369</f>
        <v>50.82</v>
      </c>
      <c r="H370" s="4">
        <f>'All 01.12.23 - 31.03.25'!AO369</f>
        <v>4373.5</v>
      </c>
      <c r="I370" s="4">
        <f>'All 01.12.23 - 31.03.25'!AL369</f>
        <v>50460.26</v>
      </c>
      <c r="J370" s="2">
        <f>'All 01.12.23 - 31.03.25'!AE369</f>
        <v>2572.0100000000002</v>
      </c>
      <c r="K370" s="4">
        <f>'All 01.12.23 - 31.03.25'!AN369</f>
        <v>0.6</v>
      </c>
      <c r="L370" s="4">
        <f>'All 01.12.23 - 31.03.25'!AS369</f>
        <v>2.72</v>
      </c>
      <c r="M370" s="4">
        <f>'All 01.12.23 - 31.03.25'!R369</f>
        <v>0</v>
      </c>
      <c r="N370" s="4">
        <f>'All 01.12.23 - 31.03.25'!P369</f>
        <v>1241879.1000000001</v>
      </c>
      <c r="O370" s="4">
        <f>'All 01.12.23 - 31.03.25'!AA369</f>
        <v>152781.62</v>
      </c>
      <c r="P370">
        <f t="shared" si="5"/>
        <v>1.6500000000000909</v>
      </c>
    </row>
    <row r="371" spans="1:16" ht="13.9" customHeight="1" x14ac:dyDescent="0.35">
      <c r="A371" s="1">
        <f>'All 01.12.23 - 31.03.25'!A370</f>
        <v>45629</v>
      </c>
      <c r="B371" s="2">
        <f>'All 01.12.23 - 31.03.25'!AM370</f>
        <v>61.95</v>
      </c>
      <c r="C371" s="4">
        <f>'All 01.12.23 - 31.03.25'!Q370</f>
        <v>55.23</v>
      </c>
      <c r="D371" s="4">
        <f>'All 01.12.23 - 31.03.25'!T370</f>
        <v>11.8</v>
      </c>
      <c r="E371">
        <f>('All 01.12.23 - 31.03.25'!K370+'All 01.12.23 - 31.03.25'!V370+'All 01.12.23 - 31.03.25'!W370+'All 01.12.23 - 31.03.25'!AG370+'All 01.12.23 - 31.03.25'!AH370+'All 01.12.23 - 31.03.25'!AP370+'All 01.12.23 - 31.03.25'!AQ370+'All 01.12.23 - 31.03.25'!AT370+'All 01.12.23 - 31.03.25'!AW370)/8</f>
        <v>60.161250000000003</v>
      </c>
      <c r="F371" s="4">
        <f>'All 01.12.23 - 31.03.25'!L370</f>
        <v>67.06</v>
      </c>
      <c r="G371" s="4">
        <f>'All 01.12.23 - 31.03.25'!Y370</f>
        <v>50.7</v>
      </c>
      <c r="H371" s="4">
        <f>'All 01.12.23 - 31.03.25'!AO370</f>
        <v>4361.3599999999997</v>
      </c>
      <c r="I371" s="4">
        <f>'All 01.12.23 - 31.03.25'!AL370</f>
        <v>50887.12</v>
      </c>
      <c r="J371" s="2">
        <f>'All 01.12.23 - 31.03.25'!AE370</f>
        <v>2573.48</v>
      </c>
      <c r="K371" s="4">
        <f>'All 01.12.23 - 31.03.25'!AN370</f>
        <v>0.6</v>
      </c>
      <c r="L371" s="4">
        <f>'All 01.12.23 - 31.03.25'!AS370</f>
        <v>2.69</v>
      </c>
      <c r="M371" s="4">
        <f>'All 01.12.23 - 31.03.25'!R370</f>
        <v>0</v>
      </c>
      <c r="N371" s="4">
        <f>'All 01.12.23 - 31.03.25'!P370</f>
        <v>1242868.18</v>
      </c>
      <c r="O371" s="4">
        <f>'All 01.12.23 - 31.03.25'!AA370</f>
        <v>152869.14000000001</v>
      </c>
      <c r="P371">
        <f t="shared" si="5"/>
        <v>1.4699999999997999</v>
      </c>
    </row>
    <row r="372" spans="1:16" ht="13.9" customHeight="1" x14ac:dyDescent="0.35">
      <c r="A372" s="1">
        <f>'All 01.12.23 - 31.03.25'!A371</f>
        <v>45630</v>
      </c>
      <c r="B372" s="2">
        <f>'All 01.12.23 - 31.03.25'!AM371</f>
        <v>61.95</v>
      </c>
      <c r="C372" s="4">
        <f>'All 01.12.23 - 31.03.25'!Q371</f>
        <v>55.11</v>
      </c>
      <c r="D372" s="4">
        <f>'All 01.12.23 - 31.03.25'!T371</f>
        <v>11.56</v>
      </c>
      <c r="E372">
        <f>('All 01.12.23 - 31.03.25'!K371+'All 01.12.23 - 31.03.25'!V371+'All 01.12.23 - 31.03.25'!W371+'All 01.12.23 - 31.03.25'!AG371+'All 01.12.23 - 31.03.25'!AH371+'All 01.12.23 - 31.03.25'!AP371+'All 01.12.23 - 31.03.25'!AQ371+'All 01.12.23 - 31.03.25'!AT371+'All 01.12.23 - 31.03.25'!AW371)/8</f>
        <v>60.234999999999992</v>
      </c>
      <c r="F372" s="4">
        <f>'All 01.12.23 - 31.03.25'!L371</f>
        <v>66.97</v>
      </c>
      <c r="G372" s="4">
        <f>'All 01.12.23 - 31.03.25'!Y371</f>
        <v>50.74</v>
      </c>
      <c r="H372" s="4">
        <f>'All 01.12.23 - 31.03.25'!AO371</f>
        <v>4341.03</v>
      </c>
      <c r="I372" s="4">
        <f>'All 01.12.23 - 31.03.25'!AL371</f>
        <v>58520.94</v>
      </c>
      <c r="J372" s="2">
        <f>'All 01.12.23 - 31.03.25'!AE371</f>
        <v>2575.9899999999998</v>
      </c>
      <c r="K372" s="4">
        <f>'All 01.12.23 - 31.03.25'!AN371</f>
        <v>0.6</v>
      </c>
      <c r="L372" s="4">
        <f>'All 01.12.23 - 31.03.25'!AS371</f>
        <v>3.13</v>
      </c>
      <c r="M372" s="4">
        <f>'All 01.12.23 - 31.03.25'!R371</f>
        <v>0</v>
      </c>
      <c r="N372" s="4">
        <f>'All 01.12.23 - 31.03.25'!P371</f>
        <v>1244513.03</v>
      </c>
      <c r="O372" s="4">
        <f>'All 01.12.23 - 31.03.25'!AA371</f>
        <v>153007.71</v>
      </c>
      <c r="P372">
        <f t="shared" si="5"/>
        <v>2.5099999999997635</v>
      </c>
    </row>
    <row r="373" spans="1:16" ht="13.9" customHeight="1" x14ac:dyDescent="0.35">
      <c r="A373" s="1">
        <f>'All 01.12.23 - 31.03.25'!A372</f>
        <v>45631</v>
      </c>
      <c r="B373" s="2">
        <f>'All 01.12.23 - 31.03.25'!AM372</f>
        <v>61.93</v>
      </c>
      <c r="C373" s="4">
        <f>'All 01.12.23 - 31.03.25'!Q372</f>
        <v>55.22</v>
      </c>
      <c r="D373" s="4">
        <f>'All 01.12.23 - 31.03.25'!T372</f>
        <v>11.44</v>
      </c>
      <c r="E373">
        <f>('All 01.12.23 - 31.03.25'!K372+'All 01.12.23 - 31.03.25'!V372+'All 01.12.23 - 31.03.25'!W372+'All 01.12.23 - 31.03.25'!AG372+'All 01.12.23 - 31.03.25'!AH372+'All 01.12.23 - 31.03.25'!AP372+'All 01.12.23 - 31.03.25'!AQ372+'All 01.12.23 - 31.03.25'!AT372+'All 01.12.23 - 31.03.25'!AW372)/8</f>
        <v>60.772499999999994</v>
      </c>
      <c r="F373" s="4">
        <f>'All 01.12.23 - 31.03.25'!L372</f>
        <v>66.63</v>
      </c>
      <c r="G373" s="4">
        <f>'All 01.12.23 - 31.03.25'!Y372</f>
        <v>50.81</v>
      </c>
      <c r="H373" s="4">
        <f>'All 01.12.23 - 31.03.25'!AO372</f>
        <v>4299.29</v>
      </c>
      <c r="I373" s="4">
        <f>'All 01.12.23 - 31.03.25'!AL372</f>
        <v>50414.18</v>
      </c>
      <c r="J373" s="2">
        <f>'All 01.12.23 - 31.03.25'!AE372</f>
        <v>2577.42</v>
      </c>
      <c r="K373" s="4">
        <f>'All 01.12.23 - 31.03.25'!AN372</f>
        <v>0.6</v>
      </c>
      <c r="L373" s="4">
        <f>'All 01.12.23 - 31.03.25'!AS372</f>
        <v>2.73</v>
      </c>
      <c r="M373" s="4">
        <f>'All 01.12.23 - 31.03.25'!R372</f>
        <v>0</v>
      </c>
      <c r="N373" s="4">
        <f>'All 01.12.23 - 31.03.25'!P372</f>
        <v>1245610.5</v>
      </c>
      <c r="O373" s="4">
        <f>'All 01.12.23 - 31.03.25'!AA372</f>
        <v>153103.67999999999</v>
      </c>
      <c r="P373">
        <f t="shared" si="5"/>
        <v>1.430000000000291</v>
      </c>
    </row>
    <row r="374" spans="1:16" ht="13.9" customHeight="1" x14ac:dyDescent="0.35">
      <c r="A374" s="1">
        <f>'All 01.12.23 - 31.03.25'!A373</f>
        <v>45632</v>
      </c>
      <c r="B374" s="2">
        <f>'All 01.12.23 - 31.03.25'!AM373</f>
        <v>61.94</v>
      </c>
      <c r="C374" s="4">
        <f>'All 01.12.23 - 31.03.25'!Q373</f>
        <v>55.14</v>
      </c>
      <c r="D374" s="4">
        <f>'All 01.12.23 - 31.03.25'!T373</f>
        <v>11.79</v>
      </c>
      <c r="E374">
        <f>('All 01.12.23 - 31.03.25'!K373+'All 01.12.23 - 31.03.25'!V373+'All 01.12.23 - 31.03.25'!W373+'All 01.12.23 - 31.03.25'!AG373+'All 01.12.23 - 31.03.25'!AH373+'All 01.12.23 - 31.03.25'!AP373+'All 01.12.23 - 31.03.25'!AQ373+'All 01.12.23 - 31.03.25'!AT373+'All 01.12.23 - 31.03.25'!AW373)/8</f>
        <v>60.257500000000007</v>
      </c>
      <c r="F374" s="4">
        <f>'All 01.12.23 - 31.03.25'!L373</f>
        <v>66.98</v>
      </c>
      <c r="G374" s="4">
        <f>'All 01.12.23 - 31.03.25'!Y373</f>
        <v>51.22</v>
      </c>
      <c r="H374" s="4">
        <f>'All 01.12.23 - 31.03.25'!AO373</f>
        <v>4348.07</v>
      </c>
      <c r="I374" s="4">
        <f>'All 01.12.23 - 31.03.25'!AL373</f>
        <v>51127.37</v>
      </c>
      <c r="J374" s="2">
        <f>'All 01.12.23 - 31.03.25'!AE373</f>
        <v>2579.36</v>
      </c>
      <c r="K374" s="4">
        <f>'All 01.12.23 - 31.03.25'!AN373</f>
        <v>0.6</v>
      </c>
      <c r="L374" s="4">
        <f>'All 01.12.23 - 31.03.25'!AS373</f>
        <v>2.82</v>
      </c>
      <c r="M374" s="4">
        <f>'All 01.12.23 - 31.03.25'!R373</f>
        <v>0</v>
      </c>
      <c r="N374" s="4">
        <f>'All 01.12.23 - 31.03.25'!P373</f>
        <v>1246824.28</v>
      </c>
      <c r="O374" s="4">
        <f>'All 01.12.23 - 31.03.25'!AA373</f>
        <v>153208.89000000001</v>
      </c>
      <c r="P374">
        <f t="shared" si="5"/>
        <v>1.9400000000000546</v>
      </c>
    </row>
    <row r="375" spans="1:16" ht="13.9" customHeight="1" x14ac:dyDescent="0.35">
      <c r="A375" s="1">
        <f>'All 01.12.23 - 31.03.25'!A374</f>
        <v>45633</v>
      </c>
      <c r="B375" s="2">
        <f>'All 01.12.23 - 31.03.25'!AM374</f>
        <v>61.93</v>
      </c>
      <c r="C375" s="4">
        <f>'All 01.12.23 - 31.03.25'!Q374</f>
        <v>55.11</v>
      </c>
      <c r="D375" s="4">
        <f>'All 01.12.23 - 31.03.25'!T374</f>
        <v>11.27</v>
      </c>
      <c r="E375">
        <f>('All 01.12.23 - 31.03.25'!K374+'All 01.12.23 - 31.03.25'!V374+'All 01.12.23 - 31.03.25'!W374+'All 01.12.23 - 31.03.25'!AG374+'All 01.12.23 - 31.03.25'!AH374+'All 01.12.23 - 31.03.25'!AP374+'All 01.12.23 - 31.03.25'!AQ374+'All 01.12.23 - 31.03.25'!AT374+'All 01.12.23 - 31.03.25'!AW374)/8</f>
        <v>60.51</v>
      </c>
      <c r="F375" s="4">
        <f>'All 01.12.23 - 31.03.25'!L374</f>
        <v>66.77</v>
      </c>
      <c r="G375" s="4">
        <f>'All 01.12.23 - 31.03.25'!Y374</f>
        <v>51.33</v>
      </c>
      <c r="H375" s="4">
        <f>'All 01.12.23 - 31.03.25'!AO374</f>
        <v>4318.6000000000004</v>
      </c>
      <c r="I375" s="4">
        <f>'All 01.12.23 - 31.03.25'!AL374</f>
        <v>49268.77</v>
      </c>
      <c r="J375" s="2">
        <f>'All 01.12.23 - 31.03.25'!AE374</f>
        <v>2580.85</v>
      </c>
      <c r="K375" s="4">
        <f>'All 01.12.23 - 31.03.25'!AN374</f>
        <v>0.6</v>
      </c>
      <c r="L375" s="4">
        <f>'All 01.12.23 - 31.03.25'!AS374</f>
        <v>2.73</v>
      </c>
      <c r="M375" s="4">
        <f>'All 01.12.23 - 31.03.25'!R374</f>
        <v>0</v>
      </c>
      <c r="N375" s="4">
        <f>'All 01.12.23 - 31.03.25'!P374</f>
        <v>1248016.1100000001</v>
      </c>
      <c r="O375" s="4">
        <f>'All 01.12.23 - 31.03.25'!AA374</f>
        <v>153313.85999999999</v>
      </c>
      <c r="P375">
        <f t="shared" si="5"/>
        <v>1.4899999999997817</v>
      </c>
    </row>
    <row r="376" spans="1:16" ht="13.9" customHeight="1" x14ac:dyDescent="0.35">
      <c r="A376" s="1">
        <f>'All 01.12.23 - 31.03.25'!A375</f>
        <v>45634</v>
      </c>
      <c r="B376" s="2">
        <f>'All 01.12.23 - 31.03.25'!AM375</f>
        <v>61.93</v>
      </c>
      <c r="C376" s="4">
        <f>'All 01.12.23 - 31.03.25'!Q375</f>
        <v>55.12</v>
      </c>
      <c r="D376" s="4">
        <f>'All 01.12.23 - 31.03.25'!T375</f>
        <v>11.58</v>
      </c>
      <c r="E376">
        <f>('All 01.12.23 - 31.03.25'!K375+'All 01.12.23 - 31.03.25'!V375+'All 01.12.23 - 31.03.25'!W375+'All 01.12.23 - 31.03.25'!AG375+'All 01.12.23 - 31.03.25'!AH375+'All 01.12.23 - 31.03.25'!AP375+'All 01.12.23 - 31.03.25'!AQ375+'All 01.12.23 - 31.03.25'!AT375+'All 01.12.23 - 31.03.25'!AW375)/8</f>
        <v>60.076250000000002</v>
      </c>
      <c r="F376" s="4">
        <f>'All 01.12.23 - 31.03.25'!L375</f>
        <v>66.66</v>
      </c>
      <c r="G376" s="4">
        <f>'All 01.12.23 - 31.03.25'!Y375</f>
        <v>50.72</v>
      </c>
      <c r="H376" s="4">
        <f>'All 01.12.23 - 31.03.25'!AO375</f>
        <v>4346.12</v>
      </c>
      <c r="I376" s="4">
        <f>'All 01.12.23 - 31.03.25'!AL375</f>
        <v>52534.5</v>
      </c>
      <c r="J376" s="2">
        <f>'All 01.12.23 - 31.03.25'!AE375</f>
        <v>2582.9</v>
      </c>
      <c r="K376" s="4">
        <f>'All 01.12.23 - 31.03.25'!AN375</f>
        <v>0.6</v>
      </c>
      <c r="L376" s="4">
        <f>'All 01.12.23 - 31.03.25'!AS375</f>
        <v>2.84</v>
      </c>
      <c r="M376" s="4">
        <f>'All 01.12.23 - 31.03.25'!R375</f>
        <v>0</v>
      </c>
      <c r="N376" s="4">
        <f>'All 01.12.23 - 31.03.25'!P375</f>
        <v>1249259.46</v>
      </c>
      <c r="O376" s="4">
        <f>'All 01.12.23 - 31.03.25'!AA375</f>
        <v>153422.82999999999</v>
      </c>
      <c r="P376">
        <f t="shared" si="5"/>
        <v>2.0500000000001819</v>
      </c>
    </row>
    <row r="377" spans="1:16" ht="13.9" customHeight="1" x14ac:dyDescent="0.35">
      <c r="A377" s="1">
        <f>'All 01.12.23 - 31.03.25'!A376</f>
        <v>45635</v>
      </c>
      <c r="B377" s="2">
        <f>'All 01.12.23 - 31.03.25'!AM376</f>
        <v>61.91</v>
      </c>
      <c r="C377" s="4">
        <f>'All 01.12.23 - 31.03.25'!Q376</f>
        <v>55.15</v>
      </c>
      <c r="D377" s="4">
        <f>'All 01.12.23 - 31.03.25'!T376</f>
        <v>11.37</v>
      </c>
      <c r="E377">
        <f>('All 01.12.23 - 31.03.25'!K376+'All 01.12.23 - 31.03.25'!V376+'All 01.12.23 - 31.03.25'!W376+'All 01.12.23 - 31.03.25'!AG376+'All 01.12.23 - 31.03.25'!AH376+'All 01.12.23 - 31.03.25'!AP376+'All 01.12.23 - 31.03.25'!AQ376+'All 01.12.23 - 31.03.25'!AT376+'All 01.12.23 - 31.03.25'!AW376)/8</f>
        <v>60.638749999999995</v>
      </c>
      <c r="F377" s="4">
        <f>'All 01.12.23 - 31.03.25'!L376</f>
        <v>66.25</v>
      </c>
      <c r="G377" s="4">
        <f>'All 01.12.23 - 31.03.25'!Y376</f>
        <v>50.84</v>
      </c>
      <c r="H377" s="4">
        <f>'All 01.12.23 - 31.03.25'!AO376</f>
        <v>4319.4399999999996</v>
      </c>
      <c r="I377" s="4">
        <f>'All 01.12.23 - 31.03.25'!AL376</f>
        <v>48292.78</v>
      </c>
      <c r="J377" s="2">
        <f>'All 01.12.23 - 31.03.25'!AE376</f>
        <v>2584.4299999999998</v>
      </c>
      <c r="K377" s="4">
        <f>'All 01.12.23 - 31.03.25'!AN376</f>
        <v>0.6</v>
      </c>
      <c r="L377" s="4">
        <f>'All 01.12.23 - 31.03.25'!AS376</f>
        <v>2.67</v>
      </c>
      <c r="M377" s="4">
        <f>'All 01.12.23 - 31.03.25'!R376</f>
        <v>0</v>
      </c>
      <c r="N377" s="4">
        <f>'All 01.12.23 - 31.03.25'!P376</f>
        <v>1250328.83</v>
      </c>
      <c r="O377" s="4">
        <f>'All 01.12.23 - 31.03.25'!AA376</f>
        <v>153518.16</v>
      </c>
      <c r="P377">
        <f t="shared" si="5"/>
        <v>1.5299999999997453</v>
      </c>
    </row>
    <row r="378" spans="1:16" ht="13.9" customHeight="1" x14ac:dyDescent="0.35">
      <c r="A378" s="1">
        <f>'All 01.12.23 - 31.03.25'!A377</f>
        <v>45636</v>
      </c>
      <c r="B378" s="2">
        <f>'All 01.12.23 - 31.03.25'!AM377</f>
        <v>61.94</v>
      </c>
      <c r="C378" s="4">
        <f>'All 01.12.23 - 31.03.25'!Q377</f>
        <v>55.13</v>
      </c>
      <c r="D378" s="4">
        <f>'All 01.12.23 - 31.03.25'!T377</f>
        <v>11.28</v>
      </c>
      <c r="E378">
        <f>('All 01.12.23 - 31.03.25'!K377+'All 01.12.23 - 31.03.25'!V377+'All 01.12.23 - 31.03.25'!W377+'All 01.12.23 - 31.03.25'!AG377+'All 01.12.23 - 31.03.25'!AH377+'All 01.12.23 - 31.03.25'!AP377+'All 01.12.23 - 31.03.25'!AQ377+'All 01.12.23 - 31.03.25'!AT377+'All 01.12.23 - 31.03.25'!AW377)/8</f>
        <v>60.317499999999995</v>
      </c>
      <c r="F378" s="4">
        <f>'All 01.12.23 - 31.03.25'!L377</f>
        <v>66.849999999999994</v>
      </c>
      <c r="G378" s="4">
        <f>'All 01.12.23 - 31.03.25'!Y377</f>
        <v>50.71</v>
      </c>
      <c r="H378" s="4">
        <f>'All 01.12.23 - 31.03.25'!AO377</f>
        <v>4360</v>
      </c>
      <c r="I378" s="4">
        <f>'All 01.12.23 - 31.03.25'!AL377</f>
        <v>55552.55</v>
      </c>
      <c r="J378" s="2">
        <f>'All 01.12.23 - 31.03.25'!AE377</f>
        <v>2586.2800000000002</v>
      </c>
      <c r="K378" s="4">
        <f>'All 01.12.23 - 31.03.25'!AN377</f>
        <v>0.6</v>
      </c>
      <c r="L378" s="4">
        <f>'All 01.12.23 - 31.03.25'!AS377</f>
        <v>2.98</v>
      </c>
      <c r="M378" s="4">
        <f>'All 01.12.23 - 31.03.25'!R377</f>
        <v>0</v>
      </c>
      <c r="N378" s="4">
        <f>'All 01.12.23 - 31.03.25'!P377</f>
        <v>1251676.3899999999</v>
      </c>
      <c r="O378" s="4">
        <f>'All 01.12.23 - 31.03.25'!AA377</f>
        <v>153638.29</v>
      </c>
      <c r="P378">
        <f t="shared" si="5"/>
        <v>1.8500000000003638</v>
      </c>
    </row>
    <row r="379" spans="1:16" ht="13.9" customHeight="1" x14ac:dyDescent="0.35">
      <c r="A379" s="1">
        <f>'All 01.12.23 - 31.03.25'!A378</f>
        <v>45637</v>
      </c>
      <c r="B379" s="2">
        <f>'All 01.12.23 - 31.03.25'!AM378</f>
        <v>61.93</v>
      </c>
      <c r="C379" s="4">
        <f>'All 01.12.23 - 31.03.25'!Q378</f>
        <v>55.09</v>
      </c>
      <c r="D379" s="4">
        <f>'All 01.12.23 - 31.03.25'!T378</f>
        <v>11.51</v>
      </c>
      <c r="E379">
        <f>('All 01.12.23 - 31.03.25'!K378+'All 01.12.23 - 31.03.25'!V378+'All 01.12.23 - 31.03.25'!W378+'All 01.12.23 - 31.03.25'!AG378+'All 01.12.23 - 31.03.25'!AH378+'All 01.12.23 - 31.03.25'!AP378+'All 01.12.23 - 31.03.25'!AQ378+'All 01.12.23 - 31.03.25'!AT378+'All 01.12.23 - 31.03.25'!AW378)/8</f>
        <v>60.584999999999994</v>
      </c>
      <c r="F379" s="4">
        <f>'All 01.12.23 - 31.03.25'!L378</f>
        <v>66.67</v>
      </c>
      <c r="G379" s="4">
        <f>'All 01.12.23 - 31.03.25'!Y378</f>
        <v>50.87</v>
      </c>
      <c r="H379" s="4">
        <f>'All 01.12.23 - 31.03.25'!AO378</f>
        <v>4418.84</v>
      </c>
      <c r="I379" s="4">
        <f>'All 01.12.23 - 31.03.25'!AL378</f>
        <v>50857.97</v>
      </c>
      <c r="J379" s="2">
        <f>'All 01.12.23 - 31.03.25'!AE378</f>
        <v>2587.87</v>
      </c>
      <c r="K379" s="4">
        <f>'All 01.12.23 - 31.03.25'!AN378</f>
        <v>0.6</v>
      </c>
      <c r="L379" s="4">
        <f>'All 01.12.23 - 31.03.25'!AS378</f>
        <v>2.81</v>
      </c>
      <c r="M379" s="4">
        <f>'All 01.12.23 - 31.03.25'!R378</f>
        <v>0</v>
      </c>
      <c r="N379" s="4">
        <f>'All 01.12.23 - 31.03.25'!P378</f>
        <v>1252837.25</v>
      </c>
      <c r="O379" s="4">
        <f>'All 01.12.23 - 31.03.25'!AA378</f>
        <v>153738.10999999999</v>
      </c>
      <c r="P379">
        <f t="shared" si="5"/>
        <v>1.5899999999996908</v>
      </c>
    </row>
    <row r="380" spans="1:16" ht="13.9" customHeight="1" x14ac:dyDescent="0.35">
      <c r="A380" s="1">
        <f>'All 01.12.23 - 31.03.25'!A379</f>
        <v>45638</v>
      </c>
      <c r="B380" s="2">
        <f>'All 01.12.23 - 31.03.25'!AM379</f>
        <v>61.95</v>
      </c>
      <c r="C380" s="4">
        <f>'All 01.12.23 - 31.03.25'!Q379</f>
        <v>55.24</v>
      </c>
      <c r="D380" s="4">
        <f>'All 01.12.23 - 31.03.25'!T379</f>
        <v>11.33</v>
      </c>
      <c r="E380">
        <f>('All 01.12.23 - 31.03.25'!K379+'All 01.12.23 - 31.03.25'!V379+'All 01.12.23 - 31.03.25'!W379+'All 01.12.23 - 31.03.25'!AG379+'All 01.12.23 - 31.03.25'!AH379+'All 01.12.23 - 31.03.25'!AP379+'All 01.12.23 - 31.03.25'!AQ379+'All 01.12.23 - 31.03.25'!AT379+'All 01.12.23 - 31.03.25'!AW379)/8</f>
        <v>60.585000000000001</v>
      </c>
      <c r="F380" s="4">
        <f>'All 01.12.23 - 31.03.25'!L379</f>
        <v>66.650000000000006</v>
      </c>
      <c r="G380" s="4">
        <f>'All 01.12.23 - 31.03.25'!Y379</f>
        <v>50.46</v>
      </c>
      <c r="H380" s="4">
        <f>'All 01.12.23 - 31.03.25'!AO379</f>
        <v>4315.09</v>
      </c>
      <c r="I380" s="4">
        <f>'All 01.12.23 - 31.03.25'!AL379</f>
        <v>51890.53</v>
      </c>
      <c r="J380" s="2">
        <f>'All 01.12.23 - 31.03.25'!AE379</f>
        <v>2589.67</v>
      </c>
      <c r="K380" s="4">
        <f>'All 01.12.23 - 31.03.25'!AN379</f>
        <v>0.6</v>
      </c>
      <c r="L380" s="4">
        <f>'All 01.12.23 - 31.03.25'!AS379</f>
        <v>2.82</v>
      </c>
      <c r="M380" s="4">
        <f>'All 01.12.23 - 31.03.25'!R379</f>
        <v>0</v>
      </c>
      <c r="N380" s="4">
        <f>'All 01.12.23 - 31.03.25'!P379</f>
        <v>1254088.81</v>
      </c>
      <c r="O380" s="4">
        <f>'All 01.12.23 - 31.03.25'!AA379</f>
        <v>153847.23000000001</v>
      </c>
      <c r="P380">
        <f t="shared" si="5"/>
        <v>1.8000000000001819</v>
      </c>
    </row>
    <row r="381" spans="1:16" ht="13.9" customHeight="1" x14ac:dyDescent="0.35">
      <c r="A381" s="1">
        <f>'All 01.12.23 - 31.03.25'!A380</f>
        <v>45639</v>
      </c>
      <c r="B381" s="2">
        <f>'All 01.12.23 - 31.03.25'!AM380</f>
        <v>61.95</v>
      </c>
      <c r="C381" s="4">
        <f>'All 01.12.23 - 31.03.25'!Q380</f>
        <v>55.29</v>
      </c>
      <c r="D381" s="4">
        <f>'All 01.12.23 - 31.03.25'!T380</f>
        <v>11.08</v>
      </c>
      <c r="E381">
        <f>('All 01.12.23 - 31.03.25'!K380+'All 01.12.23 - 31.03.25'!V380+'All 01.12.23 - 31.03.25'!W380+'All 01.12.23 - 31.03.25'!AG380+'All 01.12.23 - 31.03.25'!AH380+'All 01.12.23 - 31.03.25'!AP380+'All 01.12.23 - 31.03.25'!AQ380+'All 01.12.23 - 31.03.25'!AT380+'All 01.12.23 - 31.03.25'!AW380)/8</f>
        <v>60.064999999999998</v>
      </c>
      <c r="F381" s="4">
        <f>'All 01.12.23 - 31.03.25'!L380</f>
        <v>66.739999999999995</v>
      </c>
      <c r="G381" s="4">
        <f>'All 01.12.23 - 31.03.25'!Y380</f>
        <v>50.07</v>
      </c>
      <c r="H381" s="4">
        <f>'All 01.12.23 - 31.03.25'!AO380</f>
        <v>4331.25</v>
      </c>
      <c r="I381" s="4">
        <f>'All 01.12.23 - 31.03.25'!AL380</f>
        <v>53941.67</v>
      </c>
      <c r="J381" s="2">
        <f>'All 01.12.23 - 31.03.25'!AE380</f>
        <v>2591.4499999999998</v>
      </c>
      <c r="K381" s="4">
        <f>'All 01.12.23 - 31.03.25'!AN380</f>
        <v>0.6</v>
      </c>
      <c r="L381" s="4">
        <f>'All 01.12.23 - 31.03.25'!AS380</f>
        <v>2.81</v>
      </c>
      <c r="M381" s="4">
        <f>'All 01.12.23 - 31.03.25'!R380</f>
        <v>0</v>
      </c>
      <c r="N381" s="4">
        <f>'All 01.12.23 - 31.03.25'!P380</f>
        <v>1255337.8500000001</v>
      </c>
      <c r="O381" s="4">
        <f>'All 01.12.23 - 31.03.25'!AA380</f>
        <v>153952.26</v>
      </c>
      <c r="P381">
        <f t="shared" si="5"/>
        <v>1.7799999999997453</v>
      </c>
    </row>
    <row r="382" spans="1:16" ht="13.9" customHeight="1" x14ac:dyDescent="0.35">
      <c r="A382" s="1">
        <f>'All 01.12.23 - 31.03.25'!A381</f>
        <v>45640</v>
      </c>
      <c r="B382" s="2">
        <f>'All 01.12.23 - 31.03.25'!AM381</f>
        <v>61.94</v>
      </c>
      <c r="C382" s="4">
        <f>'All 01.12.23 - 31.03.25'!Q381</f>
        <v>55.19</v>
      </c>
      <c r="D382" s="4">
        <f>'All 01.12.23 - 31.03.25'!T381</f>
        <v>10.9</v>
      </c>
      <c r="E382">
        <f>('All 01.12.23 - 31.03.25'!K381+'All 01.12.23 - 31.03.25'!V381+'All 01.12.23 - 31.03.25'!W381+'All 01.12.23 - 31.03.25'!AG381+'All 01.12.23 - 31.03.25'!AH381+'All 01.12.23 - 31.03.25'!AP381+'All 01.12.23 - 31.03.25'!AQ381+'All 01.12.23 - 31.03.25'!AT381+'All 01.12.23 - 31.03.25'!AW381)/8</f>
        <v>60.305000000000007</v>
      </c>
      <c r="F382" s="4">
        <f>'All 01.12.23 - 31.03.25'!L381</f>
        <v>67</v>
      </c>
      <c r="G382" s="4">
        <f>'All 01.12.23 - 31.03.25'!Y381</f>
        <v>50.23</v>
      </c>
      <c r="H382" s="4">
        <f>'All 01.12.23 - 31.03.25'!AO381</f>
        <v>4382.46</v>
      </c>
      <c r="I382" s="4">
        <f>'All 01.12.23 - 31.03.25'!AL381</f>
        <v>54374.04</v>
      </c>
      <c r="J382" s="2">
        <f>'All 01.12.23 - 31.03.25'!AE381</f>
        <v>2593.4</v>
      </c>
      <c r="K382" s="4">
        <f>'All 01.12.23 - 31.03.25'!AN381</f>
        <v>0.6</v>
      </c>
      <c r="L382" s="4">
        <f>'All 01.12.23 - 31.03.25'!AS381</f>
        <v>2.88</v>
      </c>
      <c r="M382" s="4">
        <f>'All 01.12.23 - 31.03.25'!R381</f>
        <v>0</v>
      </c>
      <c r="N382" s="4">
        <f>'All 01.12.23 - 31.03.25'!P381</f>
        <v>1256635.05</v>
      </c>
      <c r="O382" s="4">
        <f>'All 01.12.23 - 31.03.25'!AA381</f>
        <v>154059.48000000001</v>
      </c>
      <c r="P382">
        <f t="shared" si="5"/>
        <v>1.9500000000002728</v>
      </c>
    </row>
    <row r="383" spans="1:16" ht="13.9" customHeight="1" x14ac:dyDescent="0.35">
      <c r="A383" s="1">
        <f>'All 01.12.23 - 31.03.25'!A382</f>
        <v>45641</v>
      </c>
      <c r="B383" s="2">
        <f>'All 01.12.23 - 31.03.25'!AM382</f>
        <v>61.92</v>
      </c>
      <c r="C383" s="4">
        <f>'All 01.12.23 - 31.03.25'!Q382</f>
        <v>55.18</v>
      </c>
      <c r="D383" s="4">
        <f>'All 01.12.23 - 31.03.25'!T382</f>
        <v>11.45</v>
      </c>
      <c r="E383">
        <f>('All 01.12.23 - 31.03.25'!K382+'All 01.12.23 - 31.03.25'!V382+'All 01.12.23 - 31.03.25'!W382+'All 01.12.23 - 31.03.25'!AG382+'All 01.12.23 - 31.03.25'!AH382+'All 01.12.23 - 31.03.25'!AP382+'All 01.12.23 - 31.03.25'!AQ382+'All 01.12.23 - 31.03.25'!AT382+'All 01.12.23 - 31.03.25'!AW382)/8</f>
        <v>60.422499999999999</v>
      </c>
      <c r="F383" s="4">
        <f>'All 01.12.23 - 31.03.25'!L382</f>
        <v>66.81</v>
      </c>
      <c r="G383" s="4">
        <f>'All 01.12.23 - 31.03.25'!Y382</f>
        <v>51.21</v>
      </c>
      <c r="H383" s="4">
        <f>'All 01.12.23 - 31.03.25'!AO382</f>
        <v>4343.75</v>
      </c>
      <c r="I383" s="4">
        <f>'All 01.12.23 - 31.03.25'!AL382</f>
        <v>51729.17</v>
      </c>
      <c r="J383" s="2">
        <f>'All 01.12.23 - 31.03.25'!AE382</f>
        <v>2595.23</v>
      </c>
      <c r="K383" s="4">
        <f>'All 01.12.23 - 31.03.25'!AN382</f>
        <v>0.6</v>
      </c>
      <c r="L383" s="4">
        <f>'All 01.12.23 - 31.03.25'!AS382</f>
        <v>2.83</v>
      </c>
      <c r="M383" s="4">
        <f>'All 01.12.23 - 31.03.25'!R382</f>
        <v>0</v>
      </c>
      <c r="N383" s="4">
        <f>'All 01.12.23 - 31.03.25'!P382</f>
        <v>1257892.92</v>
      </c>
      <c r="O383" s="4">
        <f>'All 01.12.23 - 31.03.25'!AA382</f>
        <v>154165.43</v>
      </c>
      <c r="P383">
        <f t="shared" si="5"/>
        <v>1.8299999999999272</v>
      </c>
    </row>
    <row r="384" spans="1:16" ht="13.9" customHeight="1" x14ac:dyDescent="0.35">
      <c r="A384" s="1">
        <f>'All 01.12.23 - 31.03.25'!A383</f>
        <v>45642</v>
      </c>
      <c r="B384" s="2">
        <f>'All 01.12.23 - 31.03.25'!AM383</f>
        <v>61.94</v>
      </c>
      <c r="C384" s="4">
        <f>'All 01.12.23 - 31.03.25'!Q383</f>
        <v>55.21</v>
      </c>
      <c r="D384" s="4">
        <f>'All 01.12.23 - 31.03.25'!T383</f>
        <v>12.06</v>
      </c>
      <c r="E384">
        <f>('All 01.12.23 - 31.03.25'!K383+'All 01.12.23 - 31.03.25'!V383+'All 01.12.23 - 31.03.25'!W383+'All 01.12.23 - 31.03.25'!AG383+'All 01.12.23 - 31.03.25'!AH383+'All 01.12.23 - 31.03.25'!AP383+'All 01.12.23 - 31.03.25'!AQ383+'All 01.12.23 - 31.03.25'!AT383+'All 01.12.23 - 31.03.25'!AW383)/8</f>
        <v>60.542500000000004</v>
      </c>
      <c r="F384" s="4">
        <f>'All 01.12.23 - 31.03.25'!L383</f>
        <v>66.650000000000006</v>
      </c>
      <c r="G384" s="4">
        <f>'All 01.12.23 - 31.03.25'!Y383</f>
        <v>51.09</v>
      </c>
      <c r="H384" s="4">
        <f>'All 01.12.23 - 31.03.25'!AO383</f>
        <v>4299.1499999999996</v>
      </c>
      <c r="I384" s="4">
        <f>'All 01.12.23 - 31.03.25'!AL383</f>
        <v>48057.26</v>
      </c>
      <c r="J384" s="2">
        <f>'All 01.12.23 - 31.03.25'!AE383</f>
        <v>2596.67</v>
      </c>
      <c r="K384" s="4">
        <f>'All 01.12.23 - 31.03.25'!AN383</f>
        <v>0.6</v>
      </c>
      <c r="L384" s="4">
        <f>'All 01.12.23 - 31.03.25'!AS383</f>
        <v>2.61</v>
      </c>
      <c r="M384" s="4">
        <f>'All 01.12.23 - 31.03.25'!R383</f>
        <v>0</v>
      </c>
      <c r="N384" s="4">
        <f>'All 01.12.23 - 31.03.25'!P383</f>
        <v>1259064.19</v>
      </c>
      <c r="O384" s="4">
        <f>'All 01.12.23 - 31.03.25'!AA383</f>
        <v>154267.29</v>
      </c>
      <c r="P384">
        <f t="shared" si="5"/>
        <v>1.4400000000000546</v>
      </c>
    </row>
    <row r="385" spans="1:16" ht="13.9" customHeight="1" x14ac:dyDescent="0.35">
      <c r="A385" s="1">
        <f>'All 01.12.23 - 31.03.25'!A384</f>
        <v>45643</v>
      </c>
      <c r="B385" s="2">
        <f>'All 01.12.23 - 31.03.25'!AM384</f>
        <v>61.93</v>
      </c>
      <c r="C385" s="4">
        <f>'All 01.12.23 - 31.03.25'!Q384</f>
        <v>55.27</v>
      </c>
      <c r="D385" s="4">
        <f>'All 01.12.23 - 31.03.25'!T384</f>
        <v>11.97</v>
      </c>
      <c r="E385">
        <f>('All 01.12.23 - 31.03.25'!K384+'All 01.12.23 - 31.03.25'!V384+'All 01.12.23 - 31.03.25'!W384+'All 01.12.23 - 31.03.25'!AG384+'All 01.12.23 - 31.03.25'!AH384+'All 01.12.23 - 31.03.25'!AP384+'All 01.12.23 - 31.03.25'!AQ384+'All 01.12.23 - 31.03.25'!AT384+'All 01.12.23 - 31.03.25'!AW384)/8</f>
        <v>60.844999999999999</v>
      </c>
      <c r="F385" s="4">
        <f>'All 01.12.23 - 31.03.25'!L384</f>
        <v>66.959999999999994</v>
      </c>
      <c r="G385" s="4">
        <f>'All 01.12.23 - 31.03.25'!Y384</f>
        <v>50.49</v>
      </c>
      <c r="H385" s="4">
        <f>'All 01.12.23 - 31.03.25'!AO384</f>
        <v>4346.21</v>
      </c>
      <c r="I385" s="4">
        <f>'All 01.12.23 - 31.03.25'!AL384</f>
        <v>50440.91</v>
      </c>
      <c r="J385" s="2">
        <f>'All 01.12.23 - 31.03.25'!AE384</f>
        <v>2598</v>
      </c>
      <c r="K385" s="4">
        <f>'All 01.12.23 - 31.03.25'!AN384</f>
        <v>0.6</v>
      </c>
      <c r="L385" s="4">
        <f>'All 01.12.23 - 31.03.25'!AS384</f>
        <v>2.6</v>
      </c>
      <c r="M385" s="4">
        <f>'All 01.12.23 - 31.03.25'!R384</f>
        <v>0</v>
      </c>
      <c r="N385" s="4">
        <f>'All 01.12.23 - 31.03.25'!P384</f>
        <v>1260015.08</v>
      </c>
      <c r="O385" s="4">
        <f>'All 01.12.23 - 31.03.25'!AA384</f>
        <v>154354.10999999999</v>
      </c>
      <c r="P385">
        <f t="shared" si="5"/>
        <v>1.3299999999999272</v>
      </c>
    </row>
    <row r="386" spans="1:16" ht="13.9" customHeight="1" x14ac:dyDescent="0.35">
      <c r="A386" s="1">
        <f>'All 01.12.23 - 31.03.25'!A385</f>
        <v>45644</v>
      </c>
      <c r="B386" s="2">
        <f>'All 01.12.23 - 31.03.25'!AM385</f>
        <v>61.94</v>
      </c>
      <c r="C386" s="4">
        <f>'All 01.12.23 - 31.03.25'!Q385</f>
        <v>55.09</v>
      </c>
      <c r="D386" s="4">
        <f>'All 01.12.23 - 31.03.25'!T385</f>
        <v>11.07</v>
      </c>
      <c r="E386">
        <f>('All 01.12.23 - 31.03.25'!K385+'All 01.12.23 - 31.03.25'!V385+'All 01.12.23 - 31.03.25'!W385+'All 01.12.23 - 31.03.25'!AG385+'All 01.12.23 - 31.03.25'!AH385+'All 01.12.23 - 31.03.25'!AP385+'All 01.12.23 - 31.03.25'!AQ385+'All 01.12.23 - 31.03.25'!AT385+'All 01.12.23 - 31.03.25'!AW385)/8</f>
        <v>60.15625</v>
      </c>
      <c r="F386" s="4">
        <f>'All 01.12.23 - 31.03.25'!L385</f>
        <v>66.78</v>
      </c>
      <c r="G386" s="4">
        <f>'All 01.12.23 - 31.03.25'!Y385</f>
        <v>50.59</v>
      </c>
      <c r="H386" s="4">
        <f>'All 01.12.23 - 31.03.25'!AO385</f>
        <v>4296</v>
      </c>
      <c r="I386" s="4">
        <f>'All 01.12.23 - 31.03.25'!AL385</f>
        <v>57861.78</v>
      </c>
      <c r="J386" s="2">
        <f>'All 01.12.23 - 31.03.25'!AE385</f>
        <v>2600.35</v>
      </c>
      <c r="K386" s="4">
        <f>'All 01.12.23 - 31.03.25'!AN385</f>
        <v>0.6</v>
      </c>
      <c r="L386" s="4">
        <f>'All 01.12.23 - 31.03.25'!AS385</f>
        <v>3.12</v>
      </c>
      <c r="M386" s="4">
        <f>'All 01.12.23 - 31.03.25'!R385</f>
        <v>0</v>
      </c>
      <c r="N386" s="4">
        <f>'All 01.12.23 - 31.03.25'!P385</f>
        <v>1261613.47</v>
      </c>
      <c r="O386" s="4">
        <f>'All 01.12.23 - 31.03.25'!AA385</f>
        <v>154493.57</v>
      </c>
      <c r="P386">
        <f t="shared" si="5"/>
        <v>2.3499999999999091</v>
      </c>
    </row>
    <row r="387" spans="1:16" ht="13.9" customHeight="1" x14ac:dyDescent="0.35">
      <c r="A387" s="1">
        <f>'All 01.12.23 - 31.03.25'!A386</f>
        <v>45645</v>
      </c>
      <c r="B387" s="2">
        <f>'All 01.12.23 - 31.03.25'!AM386</f>
        <v>61.93</v>
      </c>
      <c r="C387" s="4">
        <f>'All 01.12.23 - 31.03.25'!Q386</f>
        <v>55.16</v>
      </c>
      <c r="D387" s="4">
        <f>'All 01.12.23 - 31.03.25'!T386</f>
        <v>11.34</v>
      </c>
      <c r="E387">
        <f>('All 01.12.23 - 31.03.25'!K386+'All 01.12.23 - 31.03.25'!V386+'All 01.12.23 - 31.03.25'!W386+'All 01.12.23 - 31.03.25'!AG386+'All 01.12.23 - 31.03.25'!AH386+'All 01.12.23 - 31.03.25'!AP386+'All 01.12.23 - 31.03.25'!AQ386+'All 01.12.23 - 31.03.25'!AT386+'All 01.12.23 - 31.03.25'!AW386)/8</f>
        <v>60.707499999999996</v>
      </c>
      <c r="F387" s="4">
        <f>'All 01.12.23 - 31.03.25'!L386</f>
        <v>67.19</v>
      </c>
      <c r="G387" s="4">
        <f>'All 01.12.23 - 31.03.25'!Y386</f>
        <v>50.67</v>
      </c>
      <c r="H387" s="4">
        <f>'All 01.12.23 - 31.03.25'!AO386</f>
        <v>4303.55</v>
      </c>
      <c r="I387" s="4">
        <f>'All 01.12.23 - 31.03.25'!AL386</f>
        <v>48897.52</v>
      </c>
      <c r="J387" s="2">
        <f>'All 01.12.23 - 31.03.25'!AE386</f>
        <v>2601.6</v>
      </c>
      <c r="K387" s="4">
        <f>'All 01.12.23 - 31.03.25'!AN386</f>
        <v>0.6</v>
      </c>
      <c r="L387" s="4">
        <f>'All 01.12.23 - 31.03.25'!AS386</f>
        <v>2.76</v>
      </c>
      <c r="M387" s="4">
        <f>'All 01.12.23 - 31.03.25'!R386</f>
        <v>0</v>
      </c>
      <c r="N387" s="4">
        <f>'All 01.12.23 - 31.03.25'!P386</f>
        <v>1262699.96</v>
      </c>
      <c r="O387" s="4">
        <f>'All 01.12.23 - 31.03.25'!AA386</f>
        <v>154590</v>
      </c>
      <c r="P387">
        <f t="shared" si="5"/>
        <v>1.25</v>
      </c>
    </row>
    <row r="388" spans="1:16" ht="13.9" customHeight="1" x14ac:dyDescent="0.35">
      <c r="A388" s="1">
        <f>'All 01.12.23 - 31.03.25'!A387</f>
        <v>45646</v>
      </c>
      <c r="B388" s="2">
        <f>'All 01.12.23 - 31.03.25'!AM387</f>
        <v>61.92</v>
      </c>
      <c r="C388" s="4">
        <f>'All 01.12.23 - 31.03.25'!Q387</f>
        <v>55.13</v>
      </c>
      <c r="D388" s="4">
        <f>'All 01.12.23 - 31.03.25'!T387</f>
        <v>11.34</v>
      </c>
      <c r="E388">
        <f>('All 01.12.23 - 31.03.25'!K387+'All 01.12.23 - 31.03.25'!V387+'All 01.12.23 - 31.03.25'!W387+'All 01.12.23 - 31.03.25'!AG387+'All 01.12.23 - 31.03.25'!AH387+'All 01.12.23 - 31.03.25'!AP387+'All 01.12.23 - 31.03.25'!AQ387+'All 01.12.23 - 31.03.25'!AT387+'All 01.12.23 - 31.03.25'!AW387)/8</f>
        <v>60.452500000000008</v>
      </c>
      <c r="F388" s="4">
        <f>'All 01.12.23 - 31.03.25'!L387</f>
        <v>66.63</v>
      </c>
      <c r="G388" s="4">
        <f>'All 01.12.23 - 31.03.25'!Y387</f>
        <v>51.19</v>
      </c>
      <c r="H388" s="4">
        <f>'All 01.12.23 - 31.03.25'!AO387</f>
        <v>4303.26</v>
      </c>
      <c r="I388" s="4">
        <f>'All 01.12.23 - 31.03.25'!AL387</f>
        <v>48462.68</v>
      </c>
      <c r="J388" s="2">
        <f>'All 01.12.23 - 31.03.25'!AE387</f>
        <v>2603.1999999999998</v>
      </c>
      <c r="K388" s="4">
        <f>'All 01.12.23 - 31.03.25'!AN387</f>
        <v>0.6</v>
      </c>
      <c r="L388" s="4">
        <f>'All 01.12.23 - 31.03.25'!AS387</f>
        <v>2.69</v>
      </c>
      <c r="M388" s="4">
        <f>'All 01.12.23 - 31.03.25'!R387</f>
        <v>0</v>
      </c>
      <c r="N388" s="4">
        <f>'All 01.12.23 - 31.03.25'!P387</f>
        <v>1263847.3600000001</v>
      </c>
      <c r="O388" s="4">
        <f>'All 01.12.23 - 31.03.25'!AA387</f>
        <v>154694.17000000001</v>
      </c>
      <c r="P388">
        <f t="shared" si="5"/>
        <v>1.5999999999999091</v>
      </c>
    </row>
    <row r="389" spans="1:16" ht="13.9" customHeight="1" x14ac:dyDescent="0.35">
      <c r="A389" s="1">
        <f>'All 01.12.23 - 31.03.25'!A388</f>
        <v>45647</v>
      </c>
      <c r="B389" s="2">
        <f>'All 01.12.23 - 31.03.25'!AM388</f>
        <v>61.96</v>
      </c>
      <c r="C389" s="4">
        <f>'All 01.12.23 - 31.03.25'!Q388</f>
        <v>55.3</v>
      </c>
      <c r="D389" s="4">
        <f>'All 01.12.23 - 31.03.25'!T388</f>
        <v>11.9</v>
      </c>
      <c r="E389">
        <f>('All 01.12.23 - 31.03.25'!K388+'All 01.12.23 - 31.03.25'!V388+'All 01.12.23 - 31.03.25'!W388+'All 01.12.23 - 31.03.25'!AG388+'All 01.12.23 - 31.03.25'!AH388+'All 01.12.23 - 31.03.25'!AP388+'All 01.12.23 - 31.03.25'!AQ388+'All 01.12.23 - 31.03.25'!AT388+'All 01.12.23 - 31.03.25'!AW388)/8</f>
        <v>60.935000000000002</v>
      </c>
      <c r="F389" s="4">
        <f>'All 01.12.23 - 31.03.25'!L388</f>
        <v>66.959999999999994</v>
      </c>
      <c r="G389" s="4">
        <f>'All 01.12.23 - 31.03.25'!Y388</f>
        <v>50.83</v>
      </c>
      <c r="H389" s="4">
        <f>'All 01.12.23 - 31.03.25'!AO388</f>
        <v>4264.8900000000003</v>
      </c>
      <c r="I389" s="4">
        <f>'All 01.12.23 - 31.03.25'!AL388</f>
        <v>48512.77</v>
      </c>
      <c r="J389" s="2">
        <f>'All 01.12.23 - 31.03.25'!AE388</f>
        <v>2604.58</v>
      </c>
      <c r="K389" s="4">
        <f>'All 01.12.23 - 31.03.25'!AN388</f>
        <v>0.6</v>
      </c>
      <c r="L389" s="4">
        <f>'All 01.12.23 - 31.03.25'!AS388</f>
        <v>2.72</v>
      </c>
      <c r="M389" s="4">
        <f>'All 01.12.23 - 31.03.25'!R388</f>
        <v>0</v>
      </c>
      <c r="N389" s="4">
        <f>'All 01.12.23 - 31.03.25'!P388</f>
        <v>1265018.33</v>
      </c>
      <c r="O389" s="4">
        <f>'All 01.12.23 - 31.03.25'!AA388</f>
        <v>154800.74</v>
      </c>
      <c r="P389">
        <f t="shared" si="5"/>
        <v>1.3800000000001091</v>
      </c>
    </row>
    <row r="390" spans="1:16" ht="13.9" customHeight="1" x14ac:dyDescent="0.35">
      <c r="A390" s="1">
        <f>'All 01.12.23 - 31.03.25'!A389</f>
        <v>45648</v>
      </c>
      <c r="B390" s="2">
        <f>'All 01.12.23 - 31.03.25'!AM389</f>
        <v>61.94</v>
      </c>
      <c r="C390" s="4">
        <f>'All 01.12.23 - 31.03.25'!Q389</f>
        <v>55.26</v>
      </c>
      <c r="D390" s="4">
        <f>'All 01.12.23 - 31.03.25'!T389</f>
        <v>11.25</v>
      </c>
      <c r="E390">
        <f>('All 01.12.23 - 31.03.25'!K389+'All 01.12.23 - 31.03.25'!V389+'All 01.12.23 - 31.03.25'!W389+'All 01.12.23 - 31.03.25'!AG389+'All 01.12.23 - 31.03.25'!AH389+'All 01.12.23 - 31.03.25'!AP389+'All 01.12.23 - 31.03.25'!AQ389+'All 01.12.23 - 31.03.25'!AT389+'All 01.12.23 - 31.03.25'!AW389)/8</f>
        <v>60.228749999999998</v>
      </c>
      <c r="F390" s="4">
        <f>'All 01.12.23 - 31.03.25'!L389</f>
        <v>66.930000000000007</v>
      </c>
      <c r="G390" s="4">
        <f>'All 01.12.23 - 31.03.25'!Y389</f>
        <v>50.9</v>
      </c>
      <c r="H390" s="4">
        <f>'All 01.12.23 - 31.03.25'!AO389</f>
        <v>4302.78</v>
      </c>
      <c r="I390" s="4">
        <f>'All 01.12.23 - 31.03.25'!AL389</f>
        <v>50264.24</v>
      </c>
      <c r="J390" s="2">
        <f>'All 01.12.23 - 31.03.25'!AE389</f>
        <v>2605.73</v>
      </c>
      <c r="K390" s="4">
        <f>'All 01.12.23 - 31.03.25'!AN389</f>
        <v>0.6</v>
      </c>
      <c r="L390" s="4">
        <f>'All 01.12.23 - 31.03.25'!AS389</f>
        <v>2.75</v>
      </c>
      <c r="M390" s="4">
        <f>'All 01.12.23 - 31.03.25'!R389</f>
        <v>0</v>
      </c>
      <c r="N390" s="4">
        <f>'All 01.12.23 - 31.03.25'!P389</f>
        <v>1266180</v>
      </c>
      <c r="O390" s="4">
        <f>'All 01.12.23 - 31.03.25'!AA389</f>
        <v>154904.81</v>
      </c>
      <c r="P390">
        <f t="shared" si="5"/>
        <v>1.1500000000000909</v>
      </c>
    </row>
    <row r="391" spans="1:16" ht="13.9" customHeight="1" x14ac:dyDescent="0.35">
      <c r="A391" s="1">
        <f>'All 01.12.23 - 31.03.25'!A390</f>
        <v>45649</v>
      </c>
      <c r="B391" s="2">
        <f>'All 01.12.23 - 31.03.25'!AM390</f>
        <v>61.94</v>
      </c>
      <c r="C391" s="4">
        <f>'All 01.12.23 - 31.03.25'!Q390</f>
        <v>55.22</v>
      </c>
      <c r="D391" s="4">
        <f>'All 01.12.23 - 31.03.25'!T390</f>
        <v>11.7</v>
      </c>
      <c r="E391">
        <f>('All 01.12.23 - 31.03.25'!K390+'All 01.12.23 - 31.03.25'!V390+'All 01.12.23 - 31.03.25'!W390+'All 01.12.23 - 31.03.25'!AG390+'All 01.12.23 - 31.03.25'!AH390+'All 01.12.23 - 31.03.25'!AP390+'All 01.12.23 - 31.03.25'!AQ390+'All 01.12.23 - 31.03.25'!AT390+'All 01.12.23 - 31.03.25'!AW390)/8</f>
        <v>60.633749999999999</v>
      </c>
      <c r="F391" s="4">
        <f>'All 01.12.23 - 31.03.25'!L390</f>
        <v>66.67</v>
      </c>
      <c r="G391" s="4">
        <f>'All 01.12.23 - 31.03.25'!Y390</f>
        <v>50.51</v>
      </c>
      <c r="H391" s="4">
        <f>'All 01.12.23 - 31.03.25'!AO390</f>
        <v>4370.6499999999996</v>
      </c>
      <c r="I391" s="4">
        <f>'All 01.12.23 - 31.03.25'!AL390</f>
        <v>50259.06</v>
      </c>
      <c r="J391" s="2">
        <f>'All 01.12.23 - 31.03.25'!AE390</f>
        <v>2607.33</v>
      </c>
      <c r="K391" s="4">
        <f>'All 01.12.23 - 31.03.25'!AN390</f>
        <v>0.6</v>
      </c>
      <c r="L391" s="4">
        <f>'All 01.12.23 - 31.03.25'!AS390</f>
        <v>2.75</v>
      </c>
      <c r="M391" s="4">
        <f>'All 01.12.23 - 31.03.25'!R390</f>
        <v>0</v>
      </c>
      <c r="N391" s="4">
        <f>'All 01.12.23 - 31.03.25'!P390</f>
        <v>1267382.43</v>
      </c>
      <c r="O391" s="4">
        <f>'All 01.12.23 - 31.03.25'!AA390</f>
        <v>155010.38</v>
      </c>
      <c r="P391">
        <f t="shared" ref="P391:P454" si="6">J391-J390</f>
        <v>1.5999999999999091</v>
      </c>
    </row>
    <row r="392" spans="1:16" ht="13.9" customHeight="1" x14ac:dyDescent="0.35">
      <c r="A392" s="1">
        <f>'All 01.12.23 - 31.03.25'!A391</f>
        <v>45650</v>
      </c>
      <c r="B392" s="2">
        <f>'All 01.12.23 - 31.03.25'!AM391</f>
        <v>61.95</v>
      </c>
      <c r="C392" s="4">
        <f>'All 01.12.23 - 31.03.25'!Q391</f>
        <v>55.26</v>
      </c>
      <c r="D392" s="4">
        <f>'All 01.12.23 - 31.03.25'!T391</f>
        <v>11.56</v>
      </c>
      <c r="E392">
        <f>('All 01.12.23 - 31.03.25'!K391+'All 01.12.23 - 31.03.25'!V391+'All 01.12.23 - 31.03.25'!W391+'All 01.12.23 - 31.03.25'!AG391+'All 01.12.23 - 31.03.25'!AH391+'All 01.12.23 - 31.03.25'!AP391+'All 01.12.23 - 31.03.25'!AQ391+'All 01.12.23 - 31.03.25'!AT391+'All 01.12.23 - 31.03.25'!AW391)/8</f>
        <v>60.473750000000003</v>
      </c>
      <c r="F392" s="4">
        <f>'All 01.12.23 - 31.03.25'!L391</f>
        <v>66.489999999999995</v>
      </c>
      <c r="G392" s="4">
        <f>'All 01.12.23 - 31.03.25'!Y391</f>
        <v>50.5</v>
      </c>
      <c r="H392" s="4">
        <f>'All 01.12.23 - 31.03.25'!AO391</f>
        <v>4341.1099999999997</v>
      </c>
      <c r="I392" s="4">
        <f>'All 01.12.23 - 31.03.25'!AL391</f>
        <v>51617.41</v>
      </c>
      <c r="J392" s="2">
        <f>'All 01.12.23 - 31.03.25'!AE391</f>
        <v>2608.56</v>
      </c>
      <c r="K392" s="4">
        <f>'All 01.12.23 - 31.03.25'!AN391</f>
        <v>0.6</v>
      </c>
      <c r="L392" s="4">
        <f>'All 01.12.23 - 31.03.25'!AS391</f>
        <v>2.77</v>
      </c>
      <c r="M392" s="4">
        <f>'All 01.12.23 - 31.03.25'!R391</f>
        <v>0</v>
      </c>
      <c r="N392" s="4">
        <f>'All 01.12.23 - 31.03.25'!P391</f>
        <v>1268604.07</v>
      </c>
      <c r="O392" s="4">
        <f>'All 01.12.23 - 31.03.25'!AA391</f>
        <v>155117.34</v>
      </c>
      <c r="P392">
        <f t="shared" si="6"/>
        <v>1.2300000000000182</v>
      </c>
    </row>
    <row r="393" spans="1:16" ht="13.9" customHeight="1" x14ac:dyDescent="0.35">
      <c r="A393" s="1">
        <f>'All 01.12.23 - 31.03.25'!A392</f>
        <v>45651</v>
      </c>
      <c r="B393" s="2">
        <f>'All 01.12.23 - 31.03.25'!AM392</f>
        <v>61.93</v>
      </c>
      <c r="C393" s="4">
        <f>'All 01.12.23 - 31.03.25'!Q392</f>
        <v>55.33</v>
      </c>
      <c r="D393" s="4">
        <f>'All 01.12.23 - 31.03.25'!T392</f>
        <v>11.38</v>
      </c>
      <c r="E393">
        <f>('All 01.12.23 - 31.03.25'!K392+'All 01.12.23 - 31.03.25'!V392+'All 01.12.23 - 31.03.25'!W392+'All 01.12.23 - 31.03.25'!AG392+'All 01.12.23 - 31.03.25'!AH392+'All 01.12.23 - 31.03.25'!AP392+'All 01.12.23 - 31.03.25'!AQ392+'All 01.12.23 - 31.03.25'!AT392+'All 01.12.23 - 31.03.25'!AW392)/8</f>
        <v>60.391250000000014</v>
      </c>
      <c r="F393" s="4">
        <f>'All 01.12.23 - 31.03.25'!L392</f>
        <v>66.72</v>
      </c>
      <c r="G393" s="4">
        <f>'All 01.12.23 - 31.03.25'!Y392</f>
        <v>49.93</v>
      </c>
      <c r="H393" s="4">
        <f>'All 01.12.23 - 31.03.25'!AO392</f>
        <v>4335.46</v>
      </c>
      <c r="I393" s="4">
        <f>'All 01.12.23 - 31.03.25'!AL392</f>
        <v>51023.76</v>
      </c>
      <c r="J393" s="2">
        <f>'All 01.12.23 - 31.03.25'!AE392</f>
        <v>2609.98</v>
      </c>
      <c r="K393" s="4">
        <f>'All 01.12.23 - 31.03.25'!AN392</f>
        <v>0.6</v>
      </c>
      <c r="L393" s="4">
        <f>'All 01.12.23 - 31.03.25'!AS392</f>
        <v>2.65</v>
      </c>
      <c r="M393" s="4">
        <f>'All 01.12.23 - 31.03.25'!R392</f>
        <v>0</v>
      </c>
      <c r="N393" s="4">
        <f>'All 01.12.23 - 31.03.25'!P392</f>
        <v>1269850.6000000001</v>
      </c>
      <c r="O393" s="4">
        <f>'All 01.12.23 - 31.03.25'!AA392</f>
        <v>155224.47</v>
      </c>
      <c r="P393">
        <f t="shared" si="6"/>
        <v>1.4200000000000728</v>
      </c>
    </row>
    <row r="394" spans="1:16" ht="13.9" customHeight="1" x14ac:dyDescent="0.35">
      <c r="A394" s="1">
        <f>'All 01.12.23 - 31.03.25'!A393</f>
        <v>45652</v>
      </c>
      <c r="B394" s="2">
        <f>'All 01.12.23 - 31.03.25'!AM393</f>
        <v>61.98</v>
      </c>
      <c r="C394" s="4">
        <f>'All 01.12.23 - 31.03.25'!Q393</f>
        <v>55.34</v>
      </c>
      <c r="D394" s="4">
        <f>'All 01.12.23 - 31.03.25'!T393</f>
        <v>11.38</v>
      </c>
      <c r="E394">
        <f>('All 01.12.23 - 31.03.25'!K393+'All 01.12.23 - 31.03.25'!V393+'All 01.12.23 - 31.03.25'!W393+'All 01.12.23 - 31.03.25'!AG393+'All 01.12.23 - 31.03.25'!AH393+'All 01.12.23 - 31.03.25'!AP393+'All 01.12.23 - 31.03.25'!AQ393+'All 01.12.23 - 31.03.25'!AT393+'All 01.12.23 - 31.03.25'!AW393)/8</f>
        <v>60.396249999999995</v>
      </c>
      <c r="F394" s="4">
        <f>'All 01.12.23 - 31.03.25'!L393</f>
        <v>66.78</v>
      </c>
      <c r="G394" s="4">
        <f>'All 01.12.23 - 31.03.25'!Y393</f>
        <v>50.17</v>
      </c>
      <c r="H394" s="4">
        <f>'All 01.12.23 - 31.03.25'!AO393</f>
        <v>4405.8999999999996</v>
      </c>
      <c r="I394" s="4">
        <f>'All 01.12.23 - 31.03.25'!AL393</f>
        <v>51975.35</v>
      </c>
      <c r="J394" s="2">
        <f>'All 01.12.23 - 31.03.25'!AE393</f>
        <v>2611.36</v>
      </c>
      <c r="K394" s="4">
        <f>'All 01.12.23 - 31.03.25'!AN393</f>
        <v>0.6</v>
      </c>
      <c r="L394" s="4">
        <f>'All 01.12.23 - 31.03.25'!AS393</f>
        <v>2.79</v>
      </c>
      <c r="M394" s="4">
        <f>'All 01.12.23 - 31.03.25'!R393</f>
        <v>0</v>
      </c>
      <c r="N394" s="4">
        <f>'All 01.12.23 - 31.03.25'!P393</f>
        <v>1271081.01</v>
      </c>
      <c r="O394" s="4">
        <f>'All 01.12.23 - 31.03.25'!AA393</f>
        <v>155330.46</v>
      </c>
      <c r="P394">
        <f t="shared" si="6"/>
        <v>1.3800000000001091</v>
      </c>
    </row>
    <row r="395" spans="1:16" ht="13.9" customHeight="1" x14ac:dyDescent="0.35">
      <c r="A395" s="1">
        <f>'All 01.12.23 - 31.03.25'!A394</f>
        <v>45653</v>
      </c>
      <c r="B395" s="2">
        <f>'All 01.12.23 - 31.03.25'!AM394</f>
        <v>62.07</v>
      </c>
      <c r="C395" s="4">
        <f>'All 01.12.23 - 31.03.25'!Q394</f>
        <v>55.39</v>
      </c>
      <c r="D395" s="4">
        <f>'All 01.12.23 - 31.03.25'!T394</f>
        <v>10.76</v>
      </c>
      <c r="E395">
        <f>('All 01.12.23 - 31.03.25'!K394+'All 01.12.23 - 31.03.25'!V394+'All 01.12.23 - 31.03.25'!W394+'All 01.12.23 - 31.03.25'!AG394+'All 01.12.23 - 31.03.25'!AH394+'All 01.12.23 - 31.03.25'!AP394+'All 01.12.23 - 31.03.25'!AQ394+'All 01.12.23 - 31.03.25'!AT394+'All 01.12.23 - 31.03.25'!AW394)/8</f>
        <v>60.368750000000006</v>
      </c>
      <c r="F395" s="4">
        <f>'All 01.12.23 - 31.03.25'!L394</f>
        <v>66.73</v>
      </c>
      <c r="G395" s="4">
        <f>'All 01.12.23 - 31.03.25'!Y394</f>
        <v>50.26</v>
      </c>
      <c r="H395" s="4">
        <f>'All 01.12.23 - 31.03.25'!AO394</f>
        <v>4432.29</v>
      </c>
      <c r="I395" s="4">
        <f>'All 01.12.23 - 31.03.25'!AL394</f>
        <v>54107.99</v>
      </c>
      <c r="J395" s="2">
        <f>'All 01.12.23 - 31.03.25'!AE394</f>
        <v>2612.6999999999998</v>
      </c>
      <c r="K395" s="4">
        <f>'All 01.12.23 - 31.03.25'!AN394</f>
        <v>0.6</v>
      </c>
      <c r="L395" s="4">
        <f>'All 01.12.23 - 31.03.25'!AS394</f>
        <v>2.84</v>
      </c>
      <c r="M395" s="4">
        <f>'All 01.12.23 - 31.03.25'!R394</f>
        <v>0</v>
      </c>
      <c r="N395" s="4">
        <f>'All 01.12.23 - 31.03.25'!P394</f>
        <v>1272380.1399999999</v>
      </c>
      <c r="O395" s="4">
        <f>'All 01.12.23 - 31.03.25'!AA394</f>
        <v>155439.1</v>
      </c>
      <c r="P395">
        <f t="shared" si="6"/>
        <v>1.3399999999996908</v>
      </c>
    </row>
    <row r="396" spans="1:16" ht="13.9" customHeight="1" x14ac:dyDescent="0.35">
      <c r="A396" s="1">
        <f>'All 01.12.23 - 31.03.25'!A395</f>
        <v>45654</v>
      </c>
      <c r="B396" s="2">
        <f>'All 01.12.23 - 31.03.25'!AM395</f>
        <v>62</v>
      </c>
      <c r="C396" s="4">
        <f>'All 01.12.23 - 31.03.25'!Q395</f>
        <v>55.31</v>
      </c>
      <c r="D396" s="4">
        <f>'All 01.12.23 - 31.03.25'!T395</f>
        <v>10.85</v>
      </c>
      <c r="E396">
        <f>('All 01.12.23 - 31.03.25'!K395+'All 01.12.23 - 31.03.25'!V395+'All 01.12.23 - 31.03.25'!W395+'All 01.12.23 - 31.03.25'!AG395+'All 01.12.23 - 31.03.25'!AH395+'All 01.12.23 - 31.03.25'!AP395+'All 01.12.23 - 31.03.25'!AQ395+'All 01.12.23 - 31.03.25'!AT395+'All 01.12.23 - 31.03.25'!AW395)/8</f>
        <v>60.461250000000007</v>
      </c>
      <c r="F396" s="4">
        <f>'All 01.12.23 - 31.03.25'!L395</f>
        <v>66.7</v>
      </c>
      <c r="G396" s="4">
        <f>'All 01.12.23 - 31.03.25'!Y395</f>
        <v>50.02</v>
      </c>
      <c r="H396" s="4">
        <f>'All 01.12.23 - 31.03.25'!AO395</f>
        <v>4437.63</v>
      </c>
      <c r="I396" s="4">
        <f>'All 01.12.23 - 31.03.25'!AL395</f>
        <v>54218.64</v>
      </c>
      <c r="J396" s="2">
        <f>'All 01.12.23 - 31.03.25'!AE395</f>
        <v>2614.4299999999998</v>
      </c>
      <c r="K396" s="4">
        <f>'All 01.12.23 - 31.03.25'!AN395</f>
        <v>0.6</v>
      </c>
      <c r="L396" s="4">
        <f>'All 01.12.23 - 31.03.25'!AS395</f>
        <v>2.82</v>
      </c>
      <c r="M396" s="4">
        <f>'All 01.12.23 - 31.03.25'!R395</f>
        <v>0</v>
      </c>
      <c r="N396" s="4">
        <f>'All 01.12.23 - 31.03.25'!P395</f>
        <v>1273669.6100000001</v>
      </c>
      <c r="O396" s="4">
        <f>'All 01.12.23 - 31.03.25'!AA395</f>
        <v>155546.89000000001</v>
      </c>
      <c r="P396">
        <f t="shared" si="6"/>
        <v>1.7300000000000182</v>
      </c>
    </row>
    <row r="397" spans="1:16" ht="13.9" customHeight="1" x14ac:dyDescent="0.35">
      <c r="A397" s="1">
        <f>'All 01.12.23 - 31.03.25'!A396</f>
        <v>45655</v>
      </c>
      <c r="B397" s="2">
        <f>'All 01.12.23 - 31.03.25'!AM396</f>
        <v>62.06</v>
      </c>
      <c r="C397" s="4">
        <f>'All 01.12.23 - 31.03.25'!Q396</f>
        <v>55.29</v>
      </c>
      <c r="D397" s="4">
        <f>'All 01.12.23 - 31.03.25'!T396</f>
        <v>10.61</v>
      </c>
      <c r="E397">
        <f>('All 01.12.23 - 31.03.25'!K396+'All 01.12.23 - 31.03.25'!V396+'All 01.12.23 - 31.03.25'!W396+'All 01.12.23 - 31.03.25'!AG396+'All 01.12.23 - 31.03.25'!AH396+'All 01.12.23 - 31.03.25'!AP396+'All 01.12.23 - 31.03.25'!AQ396+'All 01.12.23 - 31.03.25'!AT396+'All 01.12.23 - 31.03.25'!AW396)/8</f>
        <v>60.28</v>
      </c>
      <c r="F397" s="4">
        <f>'All 01.12.23 - 31.03.25'!L396</f>
        <v>66.7</v>
      </c>
      <c r="G397" s="4">
        <f>'All 01.12.23 - 31.03.25'!Y396</f>
        <v>50.12</v>
      </c>
      <c r="H397" s="4">
        <f>'All 01.12.23 - 31.03.25'!AO396</f>
        <v>4440.78</v>
      </c>
      <c r="I397" s="4">
        <f>'All 01.12.23 - 31.03.25'!AL396</f>
        <v>54678.37</v>
      </c>
      <c r="J397" s="2">
        <f>'All 01.12.23 - 31.03.25'!AE396</f>
        <v>2615.7800000000002</v>
      </c>
      <c r="K397" s="4">
        <f>'All 01.12.23 - 31.03.25'!AN396</f>
        <v>0.6</v>
      </c>
      <c r="L397" s="4">
        <f>'All 01.12.23 - 31.03.25'!AS396</f>
        <v>2.87</v>
      </c>
      <c r="M397" s="4">
        <f>'All 01.12.23 - 31.03.25'!R396</f>
        <v>0</v>
      </c>
      <c r="N397" s="4">
        <f>'All 01.12.23 - 31.03.25'!P396</f>
        <v>1274977.02</v>
      </c>
      <c r="O397" s="4">
        <f>'All 01.12.23 - 31.03.25'!AA396</f>
        <v>155656.59</v>
      </c>
      <c r="P397">
        <f t="shared" si="6"/>
        <v>1.3500000000003638</v>
      </c>
    </row>
    <row r="398" spans="1:16" ht="13.9" customHeight="1" x14ac:dyDescent="0.35">
      <c r="A398" s="1">
        <f>'All 01.12.23 - 31.03.25'!A397</f>
        <v>45656</v>
      </c>
      <c r="B398" s="2">
        <f>'All 01.12.23 - 31.03.25'!AM397</f>
        <v>62.14</v>
      </c>
      <c r="C398" s="4">
        <f>'All 01.12.23 - 31.03.25'!Q397</f>
        <v>55.38</v>
      </c>
      <c r="D398" s="4">
        <f>'All 01.12.23 - 31.03.25'!T397</f>
        <v>10.28</v>
      </c>
      <c r="E398">
        <f>('All 01.12.23 - 31.03.25'!K397+'All 01.12.23 - 31.03.25'!V397+'All 01.12.23 - 31.03.25'!W397+'All 01.12.23 - 31.03.25'!AG397+'All 01.12.23 - 31.03.25'!AH397+'All 01.12.23 - 31.03.25'!AP397+'All 01.12.23 - 31.03.25'!AQ397+'All 01.12.23 - 31.03.25'!AT397+'All 01.12.23 - 31.03.25'!AW397)/8</f>
        <v>60.568750000000001</v>
      </c>
      <c r="F398" s="4">
        <f>'All 01.12.23 - 31.03.25'!L397</f>
        <v>66.87</v>
      </c>
      <c r="G398" s="4">
        <f>'All 01.12.23 - 31.03.25'!Y397</f>
        <v>49.33</v>
      </c>
      <c r="H398" s="4">
        <f>'All 01.12.23 - 31.03.25'!AO397</f>
        <v>4442.3599999999997</v>
      </c>
      <c r="I398" s="4">
        <f>'All 01.12.23 - 31.03.25'!AL397</f>
        <v>53544.44</v>
      </c>
      <c r="J398" s="2">
        <f>'All 01.12.23 - 31.03.25'!AE397</f>
        <v>2617.4499999999998</v>
      </c>
      <c r="K398" s="4">
        <f>'All 01.12.23 - 31.03.25'!AN397</f>
        <v>0.6</v>
      </c>
      <c r="L398" s="4">
        <f>'All 01.12.23 - 31.03.25'!AS397</f>
        <v>2.74</v>
      </c>
      <c r="M398" s="4">
        <f>'All 01.12.23 - 31.03.25'!R397</f>
        <v>0</v>
      </c>
      <c r="N398" s="4">
        <f>'All 01.12.23 - 31.03.25'!P397</f>
        <v>1276257.81</v>
      </c>
      <c r="O398" s="4">
        <f>'All 01.12.23 - 31.03.25'!AA397</f>
        <v>155764.76</v>
      </c>
      <c r="P398">
        <f t="shared" si="6"/>
        <v>1.669999999999618</v>
      </c>
    </row>
    <row r="399" spans="1:16" ht="13.9" customHeight="1" x14ac:dyDescent="0.35">
      <c r="A399" s="1">
        <f>'All 01.12.23 - 31.03.25'!A398</f>
        <v>45657</v>
      </c>
      <c r="B399" s="2">
        <f>'All 01.12.23 - 31.03.25'!AM398</f>
        <v>62.25</v>
      </c>
      <c r="C399" s="4">
        <f>'All 01.12.23 - 31.03.25'!Q398</f>
        <v>55.4</v>
      </c>
      <c r="D399" s="4">
        <f>'All 01.12.23 - 31.03.25'!T398</f>
        <v>11.17</v>
      </c>
      <c r="E399">
        <f>('All 01.12.23 - 31.03.25'!K398+'All 01.12.23 - 31.03.25'!V398+'All 01.12.23 - 31.03.25'!W398+'All 01.12.23 - 31.03.25'!AG398+'All 01.12.23 - 31.03.25'!AH398+'All 01.12.23 - 31.03.25'!AP398+'All 01.12.23 - 31.03.25'!AQ398+'All 01.12.23 - 31.03.25'!AT398+'All 01.12.23 - 31.03.25'!AW398)/8</f>
        <v>60.15</v>
      </c>
      <c r="F399" s="4">
        <f>'All 01.12.23 - 31.03.25'!L398</f>
        <v>66.92</v>
      </c>
      <c r="G399" s="4">
        <f>'All 01.12.23 - 31.03.25'!Y398</f>
        <v>49.88</v>
      </c>
      <c r="H399" s="4">
        <f>'All 01.12.23 - 31.03.25'!AO398</f>
        <v>4440</v>
      </c>
      <c r="I399" s="4">
        <f>'All 01.12.23 - 31.03.25'!AL398</f>
        <v>54506.11</v>
      </c>
      <c r="J399" s="2">
        <f>'All 01.12.23 - 31.03.25'!AE398</f>
        <v>2618.59</v>
      </c>
      <c r="K399" s="4">
        <f>'All 01.12.23 - 31.03.25'!AN398</f>
        <v>0.6</v>
      </c>
      <c r="L399" s="4">
        <f>'All 01.12.23 - 31.03.25'!AS398</f>
        <v>2.81</v>
      </c>
      <c r="M399" s="4">
        <f>'All 01.12.23 - 31.03.25'!R398</f>
        <v>0</v>
      </c>
      <c r="N399" s="4">
        <f>'All 01.12.23 - 31.03.25'!P398</f>
        <v>1277364.1100000001</v>
      </c>
      <c r="O399" s="4">
        <f>'All 01.12.23 - 31.03.25'!AA398</f>
        <v>155857.34</v>
      </c>
      <c r="P399">
        <f t="shared" si="6"/>
        <v>1.1400000000003274</v>
      </c>
    </row>
    <row r="400" spans="1:16" ht="13.9" customHeight="1" x14ac:dyDescent="0.35">
      <c r="A400" s="1">
        <f>'All 01.12.23 - 31.03.25'!A399</f>
        <v>45658</v>
      </c>
      <c r="B400" s="2">
        <f>'All 01.12.23 - 31.03.25'!AM399</f>
        <v>62.05</v>
      </c>
      <c r="C400" s="4">
        <f>'All 01.12.23 - 31.03.25'!Q399</f>
        <v>55.26</v>
      </c>
      <c r="D400" s="4">
        <f>'All 01.12.23 - 31.03.25'!T399</f>
        <v>10.74</v>
      </c>
      <c r="E400">
        <f>('All 01.12.23 - 31.03.25'!K399+'All 01.12.23 - 31.03.25'!V399+'All 01.12.23 - 31.03.25'!W399+'All 01.12.23 - 31.03.25'!AG399+'All 01.12.23 - 31.03.25'!AH399+'All 01.12.23 - 31.03.25'!AP399+'All 01.12.23 - 31.03.25'!AQ399+'All 01.12.23 - 31.03.25'!AT399+'All 01.12.23 - 31.03.25'!AW399)/8</f>
        <v>60.278750000000002</v>
      </c>
      <c r="F400" s="4">
        <f>'All 01.12.23 - 31.03.25'!L399</f>
        <v>66.930000000000007</v>
      </c>
      <c r="G400" s="4">
        <f>'All 01.12.23 - 31.03.25'!Y399</f>
        <v>49.89</v>
      </c>
      <c r="H400" s="4">
        <f>'All 01.12.23 - 31.03.25'!AO399</f>
        <v>4496.71</v>
      </c>
      <c r="I400" s="4">
        <f>'All 01.12.23 - 31.03.25'!AL399</f>
        <v>61551.85</v>
      </c>
      <c r="J400" s="2">
        <f>'All 01.12.23 - 31.03.25'!AE399</f>
        <v>2620.7399999999998</v>
      </c>
      <c r="K400" s="4">
        <f>'All 01.12.23 - 31.03.25'!AN399</f>
        <v>0.6</v>
      </c>
      <c r="L400" s="4">
        <f>'All 01.12.23 - 31.03.25'!AS399</f>
        <v>3.17</v>
      </c>
      <c r="M400" s="4">
        <f>'All 01.12.23 - 31.03.25'!R399</f>
        <v>0</v>
      </c>
      <c r="N400" s="4">
        <f>'All 01.12.23 - 31.03.25'!P399</f>
        <v>1279032.3</v>
      </c>
      <c r="O400" s="4">
        <f>'All 01.12.23 - 31.03.25'!AA399</f>
        <v>155992.35999999999</v>
      </c>
      <c r="P400">
        <f t="shared" si="6"/>
        <v>2.1499999999996362</v>
      </c>
    </row>
    <row r="401" spans="1:16" ht="13.9" customHeight="1" x14ac:dyDescent="0.35">
      <c r="A401" s="1">
        <f>'All 01.12.23 - 31.03.25'!A400</f>
        <v>45659</v>
      </c>
      <c r="B401" s="2">
        <f>'All 01.12.23 - 31.03.25'!AM400</f>
        <v>62.02</v>
      </c>
      <c r="C401" s="4">
        <f>'All 01.12.23 - 31.03.25'!Q400</f>
        <v>55.27</v>
      </c>
      <c r="D401" s="4">
        <f>'All 01.12.23 - 31.03.25'!T400</f>
        <v>10.79</v>
      </c>
      <c r="E401">
        <f>('All 01.12.23 - 31.03.25'!K400+'All 01.12.23 - 31.03.25'!V400+'All 01.12.23 - 31.03.25'!W400+'All 01.12.23 - 31.03.25'!AG400+'All 01.12.23 - 31.03.25'!AH400+'All 01.12.23 - 31.03.25'!AP400+'All 01.12.23 - 31.03.25'!AQ400+'All 01.12.23 - 31.03.25'!AT400+'All 01.12.23 - 31.03.25'!AW400)/8</f>
        <v>60.547499999999999</v>
      </c>
      <c r="F401" s="4">
        <f>'All 01.12.23 - 31.03.25'!L400</f>
        <v>66.66</v>
      </c>
      <c r="G401" s="4">
        <f>'All 01.12.23 - 31.03.25'!Y400</f>
        <v>50.3</v>
      </c>
      <c r="H401" s="4">
        <f>'All 01.12.23 - 31.03.25'!AO400</f>
        <v>4413.68</v>
      </c>
      <c r="I401" s="4">
        <f>'All 01.12.23 - 31.03.25'!AL400</f>
        <v>53738.95</v>
      </c>
      <c r="J401" s="2">
        <f>'All 01.12.23 - 31.03.25'!AE400</f>
        <v>2622.26</v>
      </c>
      <c r="K401" s="4">
        <f>'All 01.12.23 - 31.03.25'!AN400</f>
        <v>0.6</v>
      </c>
      <c r="L401" s="4">
        <f>'All 01.12.23 - 31.03.25'!AS400</f>
        <v>2.84</v>
      </c>
      <c r="M401" s="4">
        <f>'All 01.12.23 - 31.03.25'!R400</f>
        <v>0</v>
      </c>
      <c r="N401" s="4">
        <f>'All 01.12.23 - 31.03.25'!P400</f>
        <v>1280229.6100000001</v>
      </c>
      <c r="O401" s="4">
        <f>'All 01.12.23 - 31.03.25'!AA400</f>
        <v>156092.41</v>
      </c>
      <c r="P401">
        <f t="shared" si="6"/>
        <v>1.5200000000004366</v>
      </c>
    </row>
    <row r="402" spans="1:16" ht="13.9" customHeight="1" x14ac:dyDescent="0.35">
      <c r="A402" s="1">
        <f>'All 01.12.23 - 31.03.25'!A401</f>
        <v>45660</v>
      </c>
      <c r="B402" s="2">
        <f>'All 01.12.23 - 31.03.25'!AM401</f>
        <v>61.97</v>
      </c>
      <c r="C402" s="4">
        <f>'All 01.12.23 - 31.03.25'!Q401</f>
        <v>55.21</v>
      </c>
      <c r="D402" s="4">
        <f>'All 01.12.23 - 31.03.25'!T401</f>
        <v>11.1</v>
      </c>
      <c r="E402">
        <f>('All 01.12.23 - 31.03.25'!K401+'All 01.12.23 - 31.03.25'!V401+'All 01.12.23 - 31.03.25'!W401+'All 01.12.23 - 31.03.25'!AG401+'All 01.12.23 - 31.03.25'!AH401+'All 01.12.23 - 31.03.25'!AP401+'All 01.12.23 - 31.03.25'!AQ401+'All 01.12.23 - 31.03.25'!AT401+'All 01.12.23 - 31.03.25'!AW401)/8</f>
        <v>60.516249999999999</v>
      </c>
      <c r="F402" s="4">
        <f>'All 01.12.23 - 31.03.25'!L401</f>
        <v>66.739999999999995</v>
      </c>
      <c r="G402" s="4">
        <f>'All 01.12.23 - 31.03.25'!Y401</f>
        <v>49.94</v>
      </c>
      <c r="H402" s="4">
        <f>'All 01.12.23 - 31.03.25'!AO401</f>
        <v>4481.91</v>
      </c>
      <c r="I402" s="4">
        <f>'All 01.12.23 - 31.03.25'!AL401</f>
        <v>55455.32</v>
      </c>
      <c r="J402" s="2">
        <f>'All 01.12.23 - 31.03.25'!AE401</f>
        <v>2623.54</v>
      </c>
      <c r="K402" s="4">
        <f>'All 01.12.23 - 31.03.25'!AN401</f>
        <v>0.6</v>
      </c>
      <c r="L402" s="4">
        <f>'All 01.12.23 - 31.03.25'!AS401</f>
        <v>2.88</v>
      </c>
      <c r="M402" s="4">
        <f>'All 01.12.23 - 31.03.25'!R401</f>
        <v>0</v>
      </c>
      <c r="N402" s="4">
        <f>'All 01.12.23 - 31.03.25'!P401</f>
        <v>1281549.96</v>
      </c>
      <c r="O402" s="4">
        <f>'All 01.12.23 - 31.03.25'!AA401</f>
        <v>156202.32</v>
      </c>
      <c r="P402">
        <f t="shared" si="6"/>
        <v>1.2799999999997453</v>
      </c>
    </row>
    <row r="403" spans="1:16" ht="13.9" customHeight="1" x14ac:dyDescent="0.35">
      <c r="A403" s="1">
        <f>'All 01.12.23 - 31.03.25'!A402</f>
        <v>45661</v>
      </c>
      <c r="B403" s="2">
        <f>'All 01.12.23 - 31.03.25'!AM402</f>
        <v>62</v>
      </c>
      <c r="C403" s="4">
        <f>'All 01.12.23 - 31.03.25'!Q402</f>
        <v>55.22</v>
      </c>
      <c r="D403" s="4">
        <f>'All 01.12.23 - 31.03.25'!T402</f>
        <v>10.37</v>
      </c>
      <c r="E403">
        <f>('All 01.12.23 - 31.03.25'!K402+'All 01.12.23 - 31.03.25'!V402+'All 01.12.23 - 31.03.25'!W402+'All 01.12.23 - 31.03.25'!AG402+'All 01.12.23 - 31.03.25'!AH402+'All 01.12.23 - 31.03.25'!AP402+'All 01.12.23 - 31.03.25'!AQ402+'All 01.12.23 - 31.03.25'!AT402+'All 01.12.23 - 31.03.25'!AW402)/8</f>
        <v>60.21875</v>
      </c>
      <c r="F403" s="4">
        <f>'All 01.12.23 - 31.03.25'!L402</f>
        <v>66.63</v>
      </c>
      <c r="G403" s="4">
        <f>'All 01.12.23 - 31.03.25'!Y402</f>
        <v>49.8</v>
      </c>
      <c r="H403" s="4">
        <f>'All 01.12.23 - 31.03.25'!AO402</f>
        <v>4479.51</v>
      </c>
      <c r="I403" s="4">
        <f>'All 01.12.23 - 31.03.25'!AL402</f>
        <v>56828.82</v>
      </c>
      <c r="J403" s="2">
        <f>'All 01.12.23 - 31.03.25'!AE402</f>
        <v>2624.98</v>
      </c>
      <c r="K403" s="4">
        <f>'All 01.12.23 - 31.03.25'!AN402</f>
        <v>0.6</v>
      </c>
      <c r="L403" s="4">
        <f>'All 01.12.23 - 31.03.25'!AS402</f>
        <v>2.91</v>
      </c>
      <c r="M403" s="4">
        <f>'All 01.12.23 - 31.03.25'!R402</f>
        <v>0</v>
      </c>
      <c r="N403" s="4">
        <f>'All 01.12.23 - 31.03.25'!P402</f>
        <v>1282881.7</v>
      </c>
      <c r="O403" s="4">
        <f>'All 01.12.23 - 31.03.25'!AA402</f>
        <v>156311.28</v>
      </c>
      <c r="P403">
        <f t="shared" si="6"/>
        <v>1.4400000000000546</v>
      </c>
    </row>
    <row r="404" spans="1:16" ht="13.9" customHeight="1" x14ac:dyDescent="0.35">
      <c r="A404" s="1">
        <f>'All 01.12.23 - 31.03.25'!A403</f>
        <v>45662</v>
      </c>
      <c r="B404" s="2">
        <f>'All 01.12.23 - 31.03.25'!AM403</f>
        <v>61.98</v>
      </c>
      <c r="C404" s="4">
        <f>'All 01.12.23 - 31.03.25'!Q403</f>
        <v>55.22</v>
      </c>
      <c r="D404" s="4">
        <f>'All 01.12.23 - 31.03.25'!T403</f>
        <v>10.29</v>
      </c>
      <c r="E404">
        <f>('All 01.12.23 - 31.03.25'!K403+'All 01.12.23 - 31.03.25'!V403+'All 01.12.23 - 31.03.25'!W403+'All 01.12.23 - 31.03.25'!AG403+'All 01.12.23 - 31.03.25'!AH403+'All 01.12.23 - 31.03.25'!AP403+'All 01.12.23 - 31.03.25'!AQ403+'All 01.12.23 - 31.03.25'!AT403+'All 01.12.23 - 31.03.25'!AW403)/8</f>
        <v>59.830000000000005</v>
      </c>
      <c r="F404" s="4">
        <f>'All 01.12.23 - 31.03.25'!L403</f>
        <v>67.08</v>
      </c>
      <c r="G404" s="4">
        <f>'All 01.12.23 - 31.03.25'!Y403</f>
        <v>50.44</v>
      </c>
      <c r="H404" s="4">
        <f>'All 01.12.23 - 31.03.25'!AO403</f>
        <v>4442.71</v>
      </c>
      <c r="I404" s="4">
        <f>'All 01.12.23 - 31.03.25'!AL403</f>
        <v>58742.36</v>
      </c>
      <c r="J404" s="2">
        <f>'All 01.12.23 - 31.03.25'!AE403</f>
        <v>2626.53</v>
      </c>
      <c r="K404" s="4">
        <f>'All 01.12.23 - 31.03.25'!AN403</f>
        <v>0.6</v>
      </c>
      <c r="L404" s="4">
        <f>'All 01.12.23 - 31.03.25'!AS403</f>
        <v>3.02</v>
      </c>
      <c r="M404" s="4">
        <f>'All 01.12.23 - 31.03.25'!R403</f>
        <v>0</v>
      </c>
      <c r="N404" s="4">
        <f>'All 01.12.23 - 31.03.25'!P403</f>
        <v>1284260.56</v>
      </c>
      <c r="O404" s="4">
        <f>'All 01.12.23 - 31.03.25'!AA403</f>
        <v>156420.66</v>
      </c>
      <c r="P404">
        <f t="shared" si="6"/>
        <v>1.5500000000001819</v>
      </c>
    </row>
    <row r="405" spans="1:16" ht="13.9" customHeight="1" x14ac:dyDescent="0.35">
      <c r="A405" s="1">
        <f>'All 01.12.23 - 31.03.25'!A404</f>
        <v>45663</v>
      </c>
      <c r="B405" s="2">
        <f>'All 01.12.23 - 31.03.25'!AM404</f>
        <v>61.93</v>
      </c>
      <c r="C405" s="4">
        <f>'All 01.12.23 - 31.03.25'!Q404</f>
        <v>55.08</v>
      </c>
      <c r="D405" s="4">
        <f>'All 01.12.23 - 31.03.25'!T404</f>
        <v>10.72</v>
      </c>
      <c r="E405">
        <f>('All 01.12.23 - 31.03.25'!K404+'All 01.12.23 - 31.03.25'!V404+'All 01.12.23 - 31.03.25'!W404+'All 01.12.23 - 31.03.25'!AG404+'All 01.12.23 - 31.03.25'!AH404+'All 01.12.23 - 31.03.25'!AP404+'All 01.12.23 - 31.03.25'!AQ404+'All 01.12.23 - 31.03.25'!AT404+'All 01.12.23 - 31.03.25'!AW404)/8</f>
        <v>59.858750000000001</v>
      </c>
      <c r="F405" s="4">
        <f>'All 01.12.23 - 31.03.25'!L404</f>
        <v>66.930000000000007</v>
      </c>
      <c r="G405" s="4">
        <f>'All 01.12.23 - 31.03.25'!Y404</f>
        <v>50.48</v>
      </c>
      <c r="H405" s="4">
        <f>'All 01.12.23 - 31.03.25'!AO404</f>
        <v>4473.6099999999997</v>
      </c>
      <c r="I405" s="4">
        <f>'All 01.12.23 - 31.03.25'!AL404</f>
        <v>57019.44</v>
      </c>
      <c r="J405" s="2">
        <f>'All 01.12.23 - 31.03.25'!AE404</f>
        <v>2628.31</v>
      </c>
      <c r="K405" s="4">
        <f>'All 01.12.23 - 31.03.25'!AN404</f>
        <v>0.6</v>
      </c>
      <c r="L405" s="4">
        <f>'All 01.12.23 - 31.03.25'!AS404</f>
        <v>2.97</v>
      </c>
      <c r="M405" s="4">
        <f>'All 01.12.23 - 31.03.25'!R404</f>
        <v>0</v>
      </c>
      <c r="N405" s="4">
        <f>'All 01.12.23 - 31.03.25'!P404</f>
        <v>1285645.6299999999</v>
      </c>
      <c r="O405" s="4">
        <f>'All 01.12.23 - 31.03.25'!AA404</f>
        <v>156529.56</v>
      </c>
      <c r="P405">
        <f t="shared" si="6"/>
        <v>1.7799999999997453</v>
      </c>
    </row>
    <row r="406" spans="1:16" ht="13.9" customHeight="1" x14ac:dyDescent="0.35">
      <c r="A406" s="1">
        <f>'All 01.12.23 - 31.03.25'!A405</f>
        <v>45664</v>
      </c>
      <c r="B406" s="2">
        <f>'All 01.12.23 - 31.03.25'!AM405</f>
        <v>61.95</v>
      </c>
      <c r="C406" s="4">
        <f>'All 01.12.23 - 31.03.25'!Q405</f>
        <v>55.09</v>
      </c>
      <c r="D406" s="4">
        <f>'All 01.12.23 - 31.03.25'!T405</f>
        <v>10.56</v>
      </c>
      <c r="E406">
        <f>('All 01.12.23 - 31.03.25'!K405+'All 01.12.23 - 31.03.25'!V405+'All 01.12.23 - 31.03.25'!W405+'All 01.12.23 - 31.03.25'!AG405+'All 01.12.23 - 31.03.25'!AH405+'All 01.12.23 - 31.03.25'!AP405+'All 01.12.23 - 31.03.25'!AQ405+'All 01.12.23 - 31.03.25'!AT405+'All 01.12.23 - 31.03.25'!AW405)/8</f>
        <v>59.784999999999997</v>
      </c>
      <c r="F406" s="4">
        <f>'All 01.12.23 - 31.03.25'!L405</f>
        <v>66.56</v>
      </c>
      <c r="G406" s="4">
        <f>'All 01.12.23 - 31.03.25'!Y405</f>
        <v>50.54</v>
      </c>
      <c r="H406" s="4">
        <f>'All 01.12.23 - 31.03.25'!AO405</f>
        <v>4388.28</v>
      </c>
      <c r="I406" s="4">
        <f>'All 01.12.23 - 31.03.25'!AL405</f>
        <v>54882.05</v>
      </c>
      <c r="J406" s="2">
        <f>'All 01.12.23 - 31.03.25'!AE405</f>
        <v>2629.84</v>
      </c>
      <c r="K406" s="4">
        <f>'All 01.12.23 - 31.03.25'!AN405</f>
        <v>0.6</v>
      </c>
      <c r="L406" s="4">
        <f>'All 01.12.23 - 31.03.25'!AS405</f>
        <v>2.93</v>
      </c>
      <c r="M406" s="4">
        <f>'All 01.12.23 - 31.03.25'!R405</f>
        <v>0</v>
      </c>
      <c r="N406" s="4">
        <f>'All 01.12.23 - 31.03.25'!P405</f>
        <v>1286971.25</v>
      </c>
      <c r="O406" s="4">
        <f>'All 01.12.23 - 31.03.25'!AA405</f>
        <v>156637.43</v>
      </c>
      <c r="P406">
        <f t="shared" si="6"/>
        <v>1.5300000000002001</v>
      </c>
    </row>
    <row r="407" spans="1:16" ht="13.9" customHeight="1" x14ac:dyDescent="0.35">
      <c r="A407" s="1">
        <f>'All 01.12.23 - 31.03.25'!A406</f>
        <v>45665</v>
      </c>
      <c r="B407" s="2">
        <f>'All 01.12.23 - 31.03.25'!AM406</f>
        <v>61.95</v>
      </c>
      <c r="C407" s="4">
        <f>'All 01.12.23 - 31.03.25'!Q406</f>
        <v>55.16</v>
      </c>
      <c r="D407" s="4">
        <f>'All 01.12.23 - 31.03.25'!T406</f>
        <v>10.55</v>
      </c>
      <c r="E407">
        <f>('All 01.12.23 - 31.03.25'!K406+'All 01.12.23 - 31.03.25'!V406+'All 01.12.23 - 31.03.25'!W406+'All 01.12.23 - 31.03.25'!AG406+'All 01.12.23 - 31.03.25'!AH406+'All 01.12.23 - 31.03.25'!AP406+'All 01.12.23 - 31.03.25'!AQ406+'All 01.12.23 - 31.03.25'!AT406+'All 01.12.23 - 31.03.25'!AW406)/8</f>
        <v>60.206250000000004</v>
      </c>
      <c r="F407" s="4">
        <f>'All 01.12.23 - 31.03.25'!L406</f>
        <v>66.98</v>
      </c>
      <c r="G407" s="4">
        <f>'All 01.12.23 - 31.03.25'!Y406</f>
        <v>50.92</v>
      </c>
      <c r="H407" s="4">
        <f>'All 01.12.23 - 31.03.25'!AO406</f>
        <v>4351.42</v>
      </c>
      <c r="I407" s="4">
        <f>'All 01.12.23 - 31.03.25'!AL406</f>
        <v>54590.78</v>
      </c>
      <c r="J407" s="2">
        <f>'All 01.12.23 - 31.03.25'!AE406</f>
        <v>2631.54</v>
      </c>
      <c r="K407" s="4">
        <f>'All 01.12.23 - 31.03.25'!AN406</f>
        <v>0.6</v>
      </c>
      <c r="L407" s="4">
        <f>'All 01.12.23 - 31.03.25'!AS406</f>
        <v>2.98</v>
      </c>
      <c r="M407" s="4">
        <f>'All 01.12.23 - 31.03.25'!R406</f>
        <v>0</v>
      </c>
      <c r="N407" s="4">
        <f>'All 01.12.23 - 31.03.25'!P406</f>
        <v>1288306.7</v>
      </c>
      <c r="O407" s="4">
        <f>'All 01.12.23 - 31.03.25'!AA406</f>
        <v>156746.1</v>
      </c>
      <c r="P407">
        <f t="shared" si="6"/>
        <v>1.6999999999998181</v>
      </c>
    </row>
    <row r="408" spans="1:16" ht="13.9" customHeight="1" x14ac:dyDescent="0.35">
      <c r="A408" s="1">
        <f>'All 01.12.23 - 31.03.25'!A407</f>
        <v>45666</v>
      </c>
      <c r="B408" s="2">
        <f>'All 01.12.23 - 31.03.25'!AM407</f>
        <v>61.91</v>
      </c>
      <c r="C408" s="4">
        <f>'All 01.12.23 - 31.03.25'!Q407</f>
        <v>55.12</v>
      </c>
      <c r="D408" s="4">
        <f>'All 01.12.23 - 31.03.25'!T407</f>
        <v>10.84</v>
      </c>
      <c r="E408">
        <f>('All 01.12.23 - 31.03.25'!K407+'All 01.12.23 - 31.03.25'!V407+'All 01.12.23 - 31.03.25'!W407+'All 01.12.23 - 31.03.25'!AG407+'All 01.12.23 - 31.03.25'!AH407+'All 01.12.23 - 31.03.25'!AP407+'All 01.12.23 - 31.03.25'!AQ407+'All 01.12.23 - 31.03.25'!AT407+'All 01.12.23 - 31.03.25'!AW407)/8</f>
        <v>60.357500000000002</v>
      </c>
      <c r="F408" s="4">
        <f>'All 01.12.23 - 31.03.25'!L407</f>
        <v>67.040000000000006</v>
      </c>
      <c r="G408" s="4">
        <f>'All 01.12.23 - 31.03.25'!Y407</f>
        <v>50.44</v>
      </c>
      <c r="H408" s="4">
        <f>'All 01.12.23 - 31.03.25'!AO407</f>
        <v>4319.1000000000004</v>
      </c>
      <c r="I408" s="4">
        <f>'All 01.12.23 - 31.03.25'!AL407</f>
        <v>50013.89</v>
      </c>
      <c r="J408" s="2">
        <f>'All 01.12.23 - 31.03.25'!AE407</f>
        <v>2633.01</v>
      </c>
      <c r="K408" s="4">
        <f>'All 01.12.23 - 31.03.25'!AN407</f>
        <v>0.6</v>
      </c>
      <c r="L408" s="4">
        <f>'All 01.12.23 - 31.03.25'!AS407</f>
        <v>2.72</v>
      </c>
      <c r="M408" s="4">
        <f>'All 01.12.23 - 31.03.25'!R407</f>
        <v>0</v>
      </c>
      <c r="N408" s="4">
        <f>'All 01.12.23 - 31.03.25'!P407</f>
        <v>1289555.76</v>
      </c>
      <c r="O408" s="4">
        <f>'All 01.12.23 - 31.03.25'!AA407</f>
        <v>156851.64000000001</v>
      </c>
      <c r="P408">
        <f t="shared" si="6"/>
        <v>1.4700000000002547</v>
      </c>
    </row>
    <row r="409" spans="1:16" ht="13.9" customHeight="1" x14ac:dyDescent="0.35">
      <c r="A409" s="1">
        <f>'All 01.12.23 - 31.03.25'!A408</f>
        <v>45667</v>
      </c>
      <c r="B409" s="2">
        <f>'All 01.12.23 - 31.03.25'!AM408</f>
        <v>61.94</v>
      </c>
      <c r="C409" s="4">
        <f>'All 01.12.23 - 31.03.25'!Q408</f>
        <v>55.18</v>
      </c>
      <c r="D409" s="4">
        <f>'All 01.12.23 - 31.03.25'!T408</f>
        <v>10.33</v>
      </c>
      <c r="E409">
        <f>('All 01.12.23 - 31.03.25'!K408+'All 01.12.23 - 31.03.25'!V408+'All 01.12.23 - 31.03.25'!W408+'All 01.12.23 - 31.03.25'!AG408+'All 01.12.23 - 31.03.25'!AH408+'All 01.12.23 - 31.03.25'!AP408+'All 01.12.23 - 31.03.25'!AQ408+'All 01.12.23 - 31.03.25'!AT408+'All 01.12.23 - 31.03.25'!AW408)/8</f>
        <v>60.27</v>
      </c>
      <c r="F409" s="4">
        <f>'All 01.12.23 - 31.03.25'!L408</f>
        <v>66.349999999999994</v>
      </c>
      <c r="G409" s="4">
        <f>'All 01.12.23 - 31.03.25'!Y408</f>
        <v>50.33</v>
      </c>
      <c r="H409" s="4">
        <f>'All 01.12.23 - 31.03.25'!AO408</f>
        <v>4334.74</v>
      </c>
      <c r="I409" s="4">
        <f>'All 01.12.23 - 31.03.25'!AL408</f>
        <v>50302.11</v>
      </c>
      <c r="J409" s="2">
        <f>'All 01.12.23 - 31.03.25'!AE408</f>
        <v>2634.72</v>
      </c>
      <c r="K409" s="4">
        <f>'All 01.12.23 - 31.03.25'!AN408</f>
        <v>0.6</v>
      </c>
      <c r="L409" s="4">
        <f>'All 01.12.23 - 31.03.25'!AS408</f>
        <v>2.65</v>
      </c>
      <c r="M409" s="4">
        <f>'All 01.12.23 - 31.03.25'!R408</f>
        <v>0</v>
      </c>
      <c r="N409" s="4">
        <f>'All 01.12.23 - 31.03.25'!P408</f>
        <v>1290758.77</v>
      </c>
      <c r="O409" s="4">
        <f>'All 01.12.23 - 31.03.25'!AA408</f>
        <v>156958.28</v>
      </c>
      <c r="P409">
        <f t="shared" si="6"/>
        <v>1.7099999999995816</v>
      </c>
    </row>
    <row r="410" spans="1:16" ht="13.9" customHeight="1" x14ac:dyDescent="0.35">
      <c r="A410" s="1">
        <f>'All 01.12.23 - 31.03.25'!A409</f>
        <v>45668</v>
      </c>
      <c r="B410" s="2">
        <f>'All 01.12.23 - 31.03.25'!AM409</f>
        <v>61.95</v>
      </c>
      <c r="C410" s="4">
        <f>'All 01.12.23 - 31.03.25'!Q409</f>
        <v>55.26</v>
      </c>
      <c r="D410" s="4">
        <f>'All 01.12.23 - 31.03.25'!T409</f>
        <v>9.94</v>
      </c>
      <c r="E410">
        <f>('All 01.12.23 - 31.03.25'!K409+'All 01.12.23 - 31.03.25'!V409+'All 01.12.23 - 31.03.25'!W409+'All 01.12.23 - 31.03.25'!AG409+'All 01.12.23 - 31.03.25'!AH409+'All 01.12.23 - 31.03.25'!AP409+'All 01.12.23 - 31.03.25'!AQ409+'All 01.12.23 - 31.03.25'!AT409+'All 01.12.23 - 31.03.25'!AW409)/8</f>
        <v>60.181249999999991</v>
      </c>
      <c r="F410" s="4">
        <f>'All 01.12.23 - 31.03.25'!L409</f>
        <v>66.709999999999994</v>
      </c>
      <c r="G410" s="4">
        <f>'All 01.12.23 - 31.03.25'!Y409</f>
        <v>49.53</v>
      </c>
      <c r="H410" s="4">
        <f>'All 01.12.23 - 31.03.25'!AO409</f>
        <v>4446.53</v>
      </c>
      <c r="I410" s="4">
        <f>'All 01.12.23 - 31.03.25'!AL409</f>
        <v>53125.69</v>
      </c>
      <c r="J410" s="2">
        <f>'All 01.12.23 - 31.03.25'!AE409</f>
        <v>2636.56</v>
      </c>
      <c r="K410" s="4">
        <f>'All 01.12.23 - 31.03.25'!AN409</f>
        <v>0.6</v>
      </c>
      <c r="L410" s="4">
        <f>'All 01.12.23 - 31.03.25'!AS409</f>
        <v>2.72</v>
      </c>
      <c r="M410" s="4">
        <f>'All 01.12.23 - 31.03.25'!R409</f>
        <v>0</v>
      </c>
      <c r="N410" s="4">
        <f>'All 01.12.23 - 31.03.25'!P409</f>
        <v>1291984.44</v>
      </c>
      <c r="O410" s="4">
        <f>'All 01.12.23 - 31.03.25'!AA409</f>
        <v>157065.31</v>
      </c>
      <c r="P410">
        <f t="shared" si="6"/>
        <v>1.8400000000001455</v>
      </c>
    </row>
    <row r="411" spans="1:16" ht="13.9" customHeight="1" x14ac:dyDescent="0.35">
      <c r="A411" s="1">
        <f>'All 01.12.23 - 31.03.25'!A410</f>
        <v>45669</v>
      </c>
      <c r="B411" s="2">
        <f>'All 01.12.23 - 31.03.25'!AM410</f>
        <v>61.95</v>
      </c>
      <c r="C411" s="4">
        <f>'All 01.12.23 - 31.03.25'!Q410</f>
        <v>55.21</v>
      </c>
      <c r="D411" s="4">
        <f>'All 01.12.23 - 31.03.25'!T410</f>
        <v>10</v>
      </c>
      <c r="E411">
        <f>('All 01.12.23 - 31.03.25'!K410+'All 01.12.23 - 31.03.25'!V410+'All 01.12.23 - 31.03.25'!W410+'All 01.12.23 - 31.03.25'!AG410+'All 01.12.23 - 31.03.25'!AH410+'All 01.12.23 - 31.03.25'!AP410+'All 01.12.23 - 31.03.25'!AQ410+'All 01.12.23 - 31.03.25'!AT410+'All 01.12.23 - 31.03.25'!AW410)/8</f>
        <v>59.973749999999995</v>
      </c>
      <c r="F411" s="4">
        <f>'All 01.12.23 - 31.03.25'!L410</f>
        <v>66.86</v>
      </c>
      <c r="G411" s="4">
        <f>'All 01.12.23 - 31.03.25'!Y410</f>
        <v>49.63</v>
      </c>
      <c r="H411" s="4">
        <f>'All 01.12.23 - 31.03.25'!AO410</f>
        <v>4437.7299999999996</v>
      </c>
      <c r="I411" s="4">
        <f>'All 01.12.23 - 31.03.25'!AL410</f>
        <v>56243.59</v>
      </c>
      <c r="J411" s="2">
        <f>'All 01.12.23 - 31.03.25'!AE410</f>
        <v>2638.63</v>
      </c>
      <c r="K411" s="4">
        <f>'All 01.12.23 - 31.03.25'!AN410</f>
        <v>0.6</v>
      </c>
      <c r="L411" s="4">
        <f>'All 01.12.23 - 31.03.25'!AS410</f>
        <v>2.85</v>
      </c>
      <c r="M411" s="4">
        <f>'All 01.12.23 - 31.03.25'!R410</f>
        <v>0</v>
      </c>
      <c r="N411" s="4">
        <f>'All 01.12.23 - 31.03.25'!P410</f>
        <v>1293302.2</v>
      </c>
      <c r="O411" s="4">
        <f>'All 01.12.23 - 31.03.25'!AA410</f>
        <v>157173.64000000001</v>
      </c>
      <c r="P411">
        <f t="shared" si="6"/>
        <v>2.0700000000001637</v>
      </c>
    </row>
    <row r="412" spans="1:16" ht="13.9" customHeight="1" x14ac:dyDescent="0.35">
      <c r="A412" s="1">
        <f>'All 01.12.23 - 31.03.25'!A411</f>
        <v>45670</v>
      </c>
      <c r="B412" s="2">
        <f>'All 01.12.23 - 31.03.25'!AM411</f>
        <v>62.04</v>
      </c>
      <c r="C412" s="4">
        <f>'All 01.12.23 - 31.03.25'!Q411</f>
        <v>55.23</v>
      </c>
      <c r="D412" s="4">
        <f>'All 01.12.23 - 31.03.25'!T411</f>
        <v>10.14</v>
      </c>
      <c r="E412">
        <f>('All 01.12.23 - 31.03.25'!K411+'All 01.12.23 - 31.03.25'!V411+'All 01.12.23 - 31.03.25'!W411+'All 01.12.23 - 31.03.25'!AG411+'All 01.12.23 - 31.03.25'!AH411+'All 01.12.23 - 31.03.25'!AP411+'All 01.12.23 - 31.03.25'!AQ411+'All 01.12.23 - 31.03.25'!AT411+'All 01.12.23 - 31.03.25'!AW411)/8</f>
        <v>60.241250000000001</v>
      </c>
      <c r="F412" s="4">
        <f>'All 01.12.23 - 31.03.25'!L411</f>
        <v>66.98</v>
      </c>
      <c r="G412" s="4">
        <f>'All 01.12.23 - 31.03.25'!Y411</f>
        <v>49.61</v>
      </c>
      <c r="H412" s="4">
        <f>'All 01.12.23 - 31.03.25'!AO411</f>
        <v>4487.2299999999996</v>
      </c>
      <c r="I412" s="4">
        <f>'All 01.12.23 - 31.03.25'!AL411</f>
        <v>56468.09</v>
      </c>
      <c r="J412" s="2">
        <f>'All 01.12.23 - 31.03.25'!AE411</f>
        <v>2640.5</v>
      </c>
      <c r="K412" s="4">
        <f>'All 01.12.23 - 31.03.25'!AN411</f>
        <v>0.6</v>
      </c>
      <c r="L412" s="4">
        <f>'All 01.12.23 - 31.03.25'!AS411</f>
        <v>2.88</v>
      </c>
      <c r="M412" s="4">
        <f>'All 01.12.23 - 31.03.25'!R411</f>
        <v>0</v>
      </c>
      <c r="N412" s="4">
        <f>'All 01.12.23 - 31.03.25'!P411</f>
        <v>1294648.8700000001</v>
      </c>
      <c r="O412" s="4">
        <f>'All 01.12.23 - 31.03.25'!AA411</f>
        <v>157284.54999999999</v>
      </c>
      <c r="P412">
        <f t="shared" si="6"/>
        <v>1.8699999999998909</v>
      </c>
    </row>
    <row r="413" spans="1:16" ht="13.9" customHeight="1" x14ac:dyDescent="0.35">
      <c r="A413" s="1">
        <f>'All 01.12.23 - 31.03.25'!A412</f>
        <v>45671</v>
      </c>
      <c r="B413" s="2">
        <f>'All 01.12.23 - 31.03.25'!AM412</f>
        <v>62.17</v>
      </c>
      <c r="C413" s="4">
        <f>'All 01.12.23 - 31.03.25'!Q412</f>
        <v>55.54</v>
      </c>
      <c r="D413" s="4">
        <f>'All 01.12.23 - 31.03.25'!T412</f>
        <v>10.7</v>
      </c>
      <c r="E413">
        <f>('All 01.12.23 - 31.03.25'!K412+'All 01.12.23 - 31.03.25'!V412+'All 01.12.23 - 31.03.25'!W412+'All 01.12.23 - 31.03.25'!AG412+'All 01.12.23 - 31.03.25'!AH412+'All 01.12.23 - 31.03.25'!AP412+'All 01.12.23 - 31.03.25'!AQ412+'All 01.12.23 - 31.03.25'!AT412+'All 01.12.23 - 31.03.25'!AW412)/8</f>
        <v>60.442499999999995</v>
      </c>
      <c r="F413" s="4">
        <f>'All 01.12.23 - 31.03.25'!L412</f>
        <v>67.510000000000005</v>
      </c>
      <c r="G413" s="4">
        <f>'All 01.12.23 - 31.03.25'!Y412</f>
        <v>50.27</v>
      </c>
      <c r="H413" s="4">
        <f>'All 01.12.23 - 31.03.25'!AO412</f>
        <v>4358.7299999999996</v>
      </c>
      <c r="I413" s="4">
        <f>'All 01.12.23 - 31.03.25'!AL412</f>
        <v>33041.269999999997</v>
      </c>
      <c r="J413" s="2">
        <f>'All 01.12.23 - 31.03.25'!AE412</f>
        <v>2641.29</v>
      </c>
      <c r="K413" s="4">
        <f>'All 01.12.23 - 31.03.25'!AN412</f>
        <v>0.6</v>
      </c>
      <c r="L413" s="4">
        <f>'All 01.12.23 - 31.03.25'!AS412</f>
        <v>1.9</v>
      </c>
      <c r="M413" s="4">
        <f>'All 01.12.23 - 31.03.25'!R412</f>
        <v>0</v>
      </c>
      <c r="N413" s="4">
        <f>'All 01.12.23 - 31.03.25'!P412</f>
        <v>1295590.6299999999</v>
      </c>
      <c r="O413" s="4">
        <f>'All 01.12.23 - 31.03.25'!AA412</f>
        <v>157360.44</v>
      </c>
      <c r="P413">
        <f t="shared" si="6"/>
        <v>0.78999999999996362</v>
      </c>
    </row>
    <row r="414" spans="1:16" ht="13.9" customHeight="1" x14ac:dyDescent="0.35">
      <c r="A414" s="1">
        <f>'All 01.12.23 - 31.03.25'!A413</f>
        <v>45672</v>
      </c>
      <c r="B414" s="2">
        <f>'All 01.12.23 - 31.03.25'!AM413</f>
        <v>62</v>
      </c>
      <c r="C414" s="4">
        <f>'All 01.12.23 - 31.03.25'!Q413</f>
        <v>55.17</v>
      </c>
      <c r="D414" s="4">
        <f>'All 01.12.23 - 31.03.25'!T413</f>
        <v>9.48</v>
      </c>
      <c r="E414">
        <f>('All 01.12.23 - 31.03.25'!K413+'All 01.12.23 - 31.03.25'!V413+'All 01.12.23 - 31.03.25'!W413+'All 01.12.23 - 31.03.25'!AG413+'All 01.12.23 - 31.03.25'!AH413+'All 01.12.23 - 31.03.25'!AP413+'All 01.12.23 - 31.03.25'!AQ413+'All 01.12.23 - 31.03.25'!AT413+'All 01.12.23 - 31.03.25'!AW413)/8</f>
        <v>59.656250000000007</v>
      </c>
      <c r="F414" s="4">
        <f>'All 01.12.23 - 31.03.25'!L413</f>
        <v>66.8</v>
      </c>
      <c r="G414" s="4">
        <f>'All 01.12.23 - 31.03.25'!Y413</f>
        <v>49.72</v>
      </c>
      <c r="H414" s="4">
        <f>'All 01.12.23 - 31.03.25'!AO413</f>
        <v>4511.1099999999997</v>
      </c>
      <c r="I414" s="4">
        <f>'All 01.12.23 - 31.03.25'!AL413</f>
        <v>60132.18</v>
      </c>
      <c r="J414" s="2">
        <f>'All 01.12.23 - 31.03.25'!AE413</f>
        <v>2643.84</v>
      </c>
      <c r="K414" s="4">
        <f>'All 01.12.23 - 31.03.25'!AN413</f>
        <v>0.6</v>
      </c>
      <c r="L414" s="4">
        <f>'All 01.12.23 - 31.03.25'!AS413</f>
        <v>3.04</v>
      </c>
      <c r="M414" s="4">
        <f>'All 01.12.23 - 31.03.25'!R413</f>
        <v>0</v>
      </c>
      <c r="N414" s="4">
        <f>'All 01.12.23 - 31.03.25'!P413</f>
        <v>1297429.96</v>
      </c>
      <c r="O414" s="4">
        <f>'All 01.12.23 - 31.03.25'!AA413</f>
        <v>157507.19</v>
      </c>
      <c r="P414">
        <f t="shared" si="6"/>
        <v>2.5500000000001819</v>
      </c>
    </row>
    <row r="415" spans="1:16" ht="13.9" customHeight="1" x14ac:dyDescent="0.35">
      <c r="A415" s="1">
        <f>'All 01.12.23 - 31.03.25'!A414</f>
        <v>45673</v>
      </c>
      <c r="B415" s="2">
        <f>'All 01.12.23 - 31.03.25'!AM414</f>
        <v>61.94</v>
      </c>
      <c r="C415" s="4">
        <f>'All 01.12.23 - 31.03.25'!Q414</f>
        <v>55.15</v>
      </c>
      <c r="D415" s="4">
        <f>'All 01.12.23 - 31.03.25'!T414</f>
        <v>9.67</v>
      </c>
      <c r="E415">
        <f>('All 01.12.23 - 31.03.25'!K414+'All 01.12.23 - 31.03.25'!V414+'All 01.12.23 - 31.03.25'!W414+'All 01.12.23 - 31.03.25'!AG414+'All 01.12.23 - 31.03.25'!AH414+'All 01.12.23 - 31.03.25'!AP414+'All 01.12.23 - 31.03.25'!AQ414+'All 01.12.23 - 31.03.25'!AT414+'All 01.12.23 - 31.03.25'!AW414)/8</f>
        <v>59.776249999999997</v>
      </c>
      <c r="F415" s="4">
        <f>'All 01.12.23 - 31.03.25'!L414</f>
        <v>66.73</v>
      </c>
      <c r="G415" s="4">
        <f>'All 01.12.23 - 31.03.25'!Y414</f>
        <v>49.86</v>
      </c>
      <c r="H415" s="4">
        <f>'All 01.12.23 - 31.03.25'!AO414</f>
        <v>4441.03</v>
      </c>
      <c r="I415" s="4">
        <f>'All 01.12.23 - 31.03.25'!AL414</f>
        <v>57566.67</v>
      </c>
      <c r="J415" s="2">
        <f>'All 01.12.23 - 31.03.25'!AE414</f>
        <v>2645.62</v>
      </c>
      <c r="K415" s="4">
        <f>'All 01.12.23 - 31.03.25'!AN414</f>
        <v>0.6</v>
      </c>
      <c r="L415" s="4">
        <f>'All 01.12.23 - 31.03.25'!AS414</f>
        <v>2.92</v>
      </c>
      <c r="M415" s="4">
        <f>'All 01.12.23 - 31.03.25'!R414</f>
        <v>0</v>
      </c>
      <c r="N415" s="4">
        <f>'All 01.12.23 - 31.03.25'!P414</f>
        <v>1298752.6399999999</v>
      </c>
      <c r="O415" s="4">
        <f>'All 01.12.23 - 31.03.25'!AA414</f>
        <v>157611.25</v>
      </c>
      <c r="P415">
        <f t="shared" si="6"/>
        <v>1.7799999999997453</v>
      </c>
    </row>
    <row r="416" spans="1:16" ht="13.9" customHeight="1" x14ac:dyDescent="0.35">
      <c r="A416" s="1">
        <f>'All 01.12.23 - 31.03.25'!A415</f>
        <v>45674</v>
      </c>
      <c r="B416" s="2">
        <f>'All 01.12.23 - 31.03.25'!AM415</f>
        <v>61.95</v>
      </c>
      <c r="C416" s="4">
        <f>'All 01.12.23 - 31.03.25'!Q415</f>
        <v>55.2</v>
      </c>
      <c r="D416" s="4">
        <f>'All 01.12.23 - 31.03.25'!T415</f>
        <v>10.16</v>
      </c>
      <c r="E416">
        <f>('All 01.12.23 - 31.03.25'!K415+'All 01.12.23 - 31.03.25'!V415+'All 01.12.23 - 31.03.25'!W415+'All 01.12.23 - 31.03.25'!AG415+'All 01.12.23 - 31.03.25'!AH415+'All 01.12.23 - 31.03.25'!AP415+'All 01.12.23 - 31.03.25'!AQ415+'All 01.12.23 - 31.03.25'!AT415+'All 01.12.23 - 31.03.25'!AW415)/8</f>
        <v>60.333750000000002</v>
      </c>
      <c r="F416" s="4">
        <f>'All 01.12.23 - 31.03.25'!L415</f>
        <v>67</v>
      </c>
      <c r="G416" s="4">
        <f>'All 01.12.23 - 31.03.25'!Y415</f>
        <v>49.73</v>
      </c>
      <c r="H416" s="4">
        <f>'All 01.12.23 - 31.03.25'!AO415</f>
        <v>4441.13</v>
      </c>
      <c r="I416" s="4">
        <f>'All 01.12.23 - 31.03.25'!AL415</f>
        <v>57004.959999999999</v>
      </c>
      <c r="J416" s="2">
        <f>'All 01.12.23 - 31.03.25'!AE415</f>
        <v>2647.44</v>
      </c>
      <c r="K416" s="4">
        <f>'All 01.12.23 - 31.03.25'!AN415</f>
        <v>0.6</v>
      </c>
      <c r="L416" s="4">
        <f>'All 01.12.23 - 31.03.25'!AS415</f>
        <v>2.98</v>
      </c>
      <c r="M416" s="4">
        <f>'All 01.12.23 - 31.03.25'!R415</f>
        <v>0</v>
      </c>
      <c r="N416" s="4">
        <f>'All 01.12.23 - 31.03.25'!P415</f>
        <v>1300137.6599999999</v>
      </c>
      <c r="O416" s="4">
        <f>'All 01.12.23 - 31.03.25'!AA415</f>
        <v>157721.78</v>
      </c>
      <c r="P416">
        <f t="shared" si="6"/>
        <v>1.8200000000001637</v>
      </c>
    </row>
    <row r="417" spans="1:16" ht="13.9" customHeight="1" x14ac:dyDescent="0.35">
      <c r="A417" s="1">
        <f>'All 01.12.23 - 31.03.25'!A416</f>
        <v>45675</v>
      </c>
      <c r="B417" s="2">
        <f>'All 01.12.23 - 31.03.25'!AM416</f>
        <v>61.99</v>
      </c>
      <c r="C417" s="4">
        <f>'All 01.12.23 - 31.03.25'!Q416</f>
        <v>55.21</v>
      </c>
      <c r="D417" s="4">
        <f>'All 01.12.23 - 31.03.25'!T416</f>
        <v>10.07</v>
      </c>
      <c r="E417">
        <f>('All 01.12.23 - 31.03.25'!K416+'All 01.12.23 - 31.03.25'!V416+'All 01.12.23 - 31.03.25'!W416+'All 01.12.23 - 31.03.25'!AG416+'All 01.12.23 - 31.03.25'!AH416+'All 01.12.23 - 31.03.25'!AP416+'All 01.12.23 - 31.03.25'!AQ416+'All 01.12.23 - 31.03.25'!AT416+'All 01.12.23 - 31.03.25'!AW416)/8</f>
        <v>60.453749999999999</v>
      </c>
      <c r="F417" s="4">
        <f>'All 01.12.23 - 31.03.25'!L416</f>
        <v>66.73</v>
      </c>
      <c r="G417" s="4">
        <f>'All 01.12.23 - 31.03.25'!Y416</f>
        <v>49.45</v>
      </c>
      <c r="H417" s="4">
        <f>'All 01.12.23 - 31.03.25'!AO416</f>
        <v>4435.82</v>
      </c>
      <c r="I417" s="4">
        <f>'All 01.12.23 - 31.03.25'!AL416</f>
        <v>54632.62</v>
      </c>
      <c r="J417" s="2">
        <f>'All 01.12.23 - 31.03.25'!AE416</f>
        <v>2648.81</v>
      </c>
      <c r="K417" s="4">
        <f>'All 01.12.23 - 31.03.25'!AN416</f>
        <v>0.6</v>
      </c>
      <c r="L417" s="4">
        <f>'All 01.12.23 - 31.03.25'!AS416</f>
        <v>2.81</v>
      </c>
      <c r="M417" s="4">
        <f>'All 01.12.23 - 31.03.25'!R416</f>
        <v>0</v>
      </c>
      <c r="N417" s="4">
        <f>'All 01.12.23 - 31.03.25'!P416</f>
        <v>1301452.3799999999</v>
      </c>
      <c r="O417" s="4">
        <f>'All 01.12.23 - 31.03.25'!AA416</f>
        <v>157829.26999999999</v>
      </c>
      <c r="P417">
        <f t="shared" si="6"/>
        <v>1.3699999999998909</v>
      </c>
    </row>
    <row r="418" spans="1:16" ht="13.9" customHeight="1" x14ac:dyDescent="0.35">
      <c r="A418" s="1">
        <f>'All 01.12.23 - 31.03.25'!A417</f>
        <v>45676</v>
      </c>
      <c r="B418" s="2">
        <f>'All 01.12.23 - 31.03.25'!AM417</f>
        <v>62.03</v>
      </c>
      <c r="C418" s="4">
        <f>'All 01.12.23 - 31.03.25'!Q417</f>
        <v>55.27</v>
      </c>
      <c r="D418" s="4">
        <f>'All 01.12.23 - 31.03.25'!T417</f>
        <v>10.59</v>
      </c>
      <c r="E418">
        <f>('All 01.12.23 - 31.03.25'!K417+'All 01.12.23 - 31.03.25'!V417+'All 01.12.23 - 31.03.25'!W417+'All 01.12.23 - 31.03.25'!AG417+'All 01.12.23 - 31.03.25'!AH417+'All 01.12.23 - 31.03.25'!AP417+'All 01.12.23 - 31.03.25'!AQ417+'All 01.12.23 - 31.03.25'!AT417+'All 01.12.23 - 31.03.25'!AW417)/8</f>
        <v>60.12</v>
      </c>
      <c r="F418" s="4">
        <f>'All 01.12.23 - 31.03.25'!L417</f>
        <v>66.41</v>
      </c>
      <c r="G418" s="4">
        <f>'All 01.12.23 - 31.03.25'!Y417</f>
        <v>49.86</v>
      </c>
      <c r="H418" s="4">
        <f>'All 01.12.23 - 31.03.25'!AO417</f>
        <v>4437.32</v>
      </c>
      <c r="I418" s="4">
        <f>'All 01.12.23 - 31.03.25'!AL417</f>
        <v>55526.45</v>
      </c>
      <c r="J418" s="2">
        <f>'All 01.12.23 - 31.03.25'!AE417</f>
        <v>2650.52</v>
      </c>
      <c r="K418" s="4">
        <f>'All 01.12.23 - 31.03.25'!AN417</f>
        <v>0.6</v>
      </c>
      <c r="L418" s="4">
        <f>'All 01.12.23 - 31.03.25'!AS417</f>
        <v>2.82</v>
      </c>
      <c r="M418" s="4">
        <f>'All 01.12.23 - 31.03.25'!R417</f>
        <v>0</v>
      </c>
      <c r="N418" s="4">
        <f>'All 01.12.23 - 31.03.25'!P417</f>
        <v>1302770.83</v>
      </c>
      <c r="O418" s="4">
        <f>'All 01.12.23 - 31.03.25'!AA417</f>
        <v>157937.73000000001</v>
      </c>
      <c r="P418">
        <f t="shared" si="6"/>
        <v>1.7100000000000364</v>
      </c>
    </row>
    <row r="419" spans="1:16" ht="13.9" customHeight="1" x14ac:dyDescent="0.35">
      <c r="A419" s="1">
        <f>'All 01.12.23 - 31.03.25'!A418</f>
        <v>45677</v>
      </c>
      <c r="B419" s="2">
        <f>'All 01.12.23 - 31.03.25'!AM418</f>
        <v>61.95</v>
      </c>
      <c r="C419" s="4">
        <f>'All 01.12.23 - 31.03.25'!Q418</f>
        <v>55.16</v>
      </c>
      <c r="D419" s="4">
        <f>'All 01.12.23 - 31.03.25'!T418</f>
        <v>9.92</v>
      </c>
      <c r="E419">
        <f>('All 01.12.23 - 31.03.25'!K418+'All 01.12.23 - 31.03.25'!V418+'All 01.12.23 - 31.03.25'!W418+'All 01.12.23 - 31.03.25'!AG418+'All 01.12.23 - 31.03.25'!AH418+'All 01.12.23 - 31.03.25'!AP418+'All 01.12.23 - 31.03.25'!AQ418+'All 01.12.23 - 31.03.25'!AT418+'All 01.12.23 - 31.03.25'!AW418)/8</f>
        <v>60.34375</v>
      </c>
      <c r="F419" s="4">
        <f>'All 01.12.23 - 31.03.25'!L418</f>
        <v>66.540000000000006</v>
      </c>
      <c r="G419" s="4">
        <f>'All 01.12.23 - 31.03.25'!Y418</f>
        <v>50.08</v>
      </c>
      <c r="H419" s="4">
        <f>'All 01.12.23 - 31.03.25'!AO418</f>
        <v>4397.1899999999996</v>
      </c>
      <c r="I419" s="4">
        <f>'All 01.12.23 - 31.03.25'!AL418</f>
        <v>53505.26</v>
      </c>
      <c r="J419" s="2">
        <f>'All 01.12.23 - 31.03.25'!AE418</f>
        <v>2652.4</v>
      </c>
      <c r="K419" s="4">
        <f>'All 01.12.23 - 31.03.25'!AN418</f>
        <v>0.6</v>
      </c>
      <c r="L419" s="4">
        <f>'All 01.12.23 - 31.03.25'!AS418</f>
        <v>2.81</v>
      </c>
      <c r="M419" s="4">
        <f>'All 01.12.23 - 31.03.25'!R418</f>
        <v>0</v>
      </c>
      <c r="N419" s="4">
        <f>'All 01.12.23 - 31.03.25'!P418</f>
        <v>1304094.04</v>
      </c>
      <c r="O419" s="4">
        <f>'All 01.12.23 - 31.03.25'!AA418</f>
        <v>158046.29</v>
      </c>
      <c r="P419">
        <f t="shared" si="6"/>
        <v>1.8800000000001091</v>
      </c>
    </row>
    <row r="420" spans="1:16" ht="13.9" customHeight="1" x14ac:dyDescent="0.35">
      <c r="A420" s="1">
        <f>'All 01.12.23 - 31.03.25'!A419</f>
        <v>45678</v>
      </c>
      <c r="B420" s="2">
        <f>'All 01.12.23 - 31.03.25'!AM419</f>
        <v>61.97</v>
      </c>
      <c r="C420" s="4">
        <f>'All 01.12.23 - 31.03.25'!Q419</f>
        <v>55.25</v>
      </c>
      <c r="D420" s="4">
        <f>'All 01.12.23 - 31.03.25'!T419</f>
        <v>10.42</v>
      </c>
      <c r="E420">
        <f>('All 01.12.23 - 31.03.25'!K419+'All 01.12.23 - 31.03.25'!V419+'All 01.12.23 - 31.03.25'!W419+'All 01.12.23 - 31.03.25'!AG419+'All 01.12.23 - 31.03.25'!AH419+'All 01.12.23 - 31.03.25'!AP419+'All 01.12.23 - 31.03.25'!AQ419+'All 01.12.23 - 31.03.25'!AT419+'All 01.12.23 - 31.03.25'!AW419)/8</f>
        <v>60.42</v>
      </c>
      <c r="F420" s="4">
        <f>'All 01.12.23 - 31.03.25'!L419</f>
        <v>66.81</v>
      </c>
      <c r="G420" s="4">
        <f>'All 01.12.23 - 31.03.25'!Y419</f>
        <v>49.26</v>
      </c>
      <c r="H420" s="4">
        <f>'All 01.12.23 - 31.03.25'!AO419</f>
        <v>4433.33</v>
      </c>
      <c r="I420" s="4">
        <f>'All 01.12.23 - 31.03.25'!AL419</f>
        <v>51378.43</v>
      </c>
      <c r="J420" s="2">
        <f>'All 01.12.23 - 31.03.25'!AE419</f>
        <v>2654.16</v>
      </c>
      <c r="K420" s="4">
        <f>'All 01.12.23 - 31.03.25'!AN419</f>
        <v>0.6</v>
      </c>
      <c r="L420" s="4">
        <f>'All 01.12.23 - 31.03.25'!AS419</f>
        <v>2.66</v>
      </c>
      <c r="M420" s="4">
        <f>'All 01.12.23 - 31.03.25'!R419</f>
        <v>0</v>
      </c>
      <c r="N420" s="4">
        <f>'All 01.12.23 - 31.03.25'!P419</f>
        <v>1305252.1100000001</v>
      </c>
      <c r="O420" s="4">
        <f>'All 01.12.23 - 31.03.25'!AA419</f>
        <v>158143.84</v>
      </c>
      <c r="P420">
        <f t="shared" si="6"/>
        <v>1.7599999999997635</v>
      </c>
    </row>
    <row r="421" spans="1:16" ht="13.9" customHeight="1" x14ac:dyDescent="0.35">
      <c r="A421" s="1">
        <f>'All 01.12.23 - 31.03.25'!A420</f>
        <v>45679</v>
      </c>
      <c r="B421" s="2">
        <f>'All 01.12.23 - 31.03.25'!AM420</f>
        <v>62.02</v>
      </c>
      <c r="C421" s="4">
        <f>'All 01.12.23 - 31.03.25'!Q420</f>
        <v>55.24</v>
      </c>
      <c r="D421" s="4">
        <f>'All 01.12.23 - 31.03.25'!T420</f>
        <v>9.81</v>
      </c>
      <c r="E421">
        <f>('All 01.12.23 - 31.03.25'!K420+'All 01.12.23 - 31.03.25'!V420+'All 01.12.23 - 31.03.25'!W420+'All 01.12.23 - 31.03.25'!AG420+'All 01.12.23 - 31.03.25'!AH420+'All 01.12.23 - 31.03.25'!AP420+'All 01.12.23 - 31.03.25'!AQ420+'All 01.12.23 - 31.03.25'!AT420+'All 01.12.23 - 31.03.25'!AW420)/8</f>
        <v>60.558750000000003</v>
      </c>
      <c r="F421" s="4">
        <f>'All 01.12.23 - 31.03.25'!L420</f>
        <v>66.78</v>
      </c>
      <c r="G421" s="4">
        <f>'All 01.12.23 - 31.03.25'!Y420</f>
        <v>49.53</v>
      </c>
      <c r="H421" s="4">
        <f>'All 01.12.23 - 31.03.25'!AO420</f>
        <v>4448.84</v>
      </c>
      <c r="I421" s="4">
        <f>'All 01.12.23 - 31.03.25'!AL420</f>
        <v>58333.72</v>
      </c>
      <c r="J421" s="2">
        <f>'All 01.12.23 - 31.03.25'!AE420</f>
        <v>2655.99</v>
      </c>
      <c r="K421" s="4">
        <f>'All 01.12.23 - 31.03.25'!AN420</f>
        <v>0.6</v>
      </c>
      <c r="L421" s="4">
        <f>'All 01.12.23 - 31.03.25'!AS420</f>
        <v>2.96</v>
      </c>
      <c r="M421" s="4">
        <f>'All 01.12.23 - 31.03.25'!R420</f>
        <v>0</v>
      </c>
      <c r="N421" s="4">
        <f>'All 01.12.23 - 31.03.25'!P420</f>
        <v>1306742.33</v>
      </c>
      <c r="O421" s="4">
        <f>'All 01.12.23 - 31.03.25'!AA420</f>
        <v>158266.66</v>
      </c>
      <c r="P421">
        <f t="shared" si="6"/>
        <v>1.8299999999999272</v>
      </c>
    </row>
    <row r="422" spans="1:16" ht="13.9" customHeight="1" x14ac:dyDescent="0.35">
      <c r="A422" s="1">
        <f>'All 01.12.23 - 31.03.25'!A421</f>
        <v>45680</v>
      </c>
      <c r="B422" s="2">
        <f>'All 01.12.23 - 31.03.25'!AM421</f>
        <v>61.96</v>
      </c>
      <c r="C422" s="4">
        <f>'All 01.12.23 - 31.03.25'!Q421</f>
        <v>55.1</v>
      </c>
      <c r="D422" s="4">
        <f>'All 01.12.23 - 31.03.25'!T421</f>
        <v>10.08</v>
      </c>
      <c r="E422">
        <f>('All 01.12.23 - 31.03.25'!K421+'All 01.12.23 - 31.03.25'!V421+'All 01.12.23 - 31.03.25'!W421+'All 01.12.23 - 31.03.25'!AG421+'All 01.12.23 - 31.03.25'!AH421+'All 01.12.23 - 31.03.25'!AP421+'All 01.12.23 - 31.03.25'!AQ421+'All 01.12.23 - 31.03.25'!AT421+'All 01.12.23 - 31.03.25'!AW421)/8</f>
        <v>59.978749999999998</v>
      </c>
      <c r="F422" s="4">
        <f>'All 01.12.23 - 31.03.25'!L421</f>
        <v>66.72</v>
      </c>
      <c r="G422" s="4">
        <f>'All 01.12.23 - 31.03.25'!Y421</f>
        <v>50.51</v>
      </c>
      <c r="H422" s="4">
        <f>'All 01.12.23 - 31.03.25'!AO421</f>
        <v>4466.67</v>
      </c>
      <c r="I422" s="4">
        <f>'All 01.12.23 - 31.03.25'!AL421</f>
        <v>54981.25</v>
      </c>
      <c r="J422" s="2">
        <f>'All 01.12.23 - 31.03.25'!AE421</f>
        <v>2657.7</v>
      </c>
      <c r="K422" s="4">
        <f>'All 01.12.23 - 31.03.25'!AN421</f>
        <v>0.6</v>
      </c>
      <c r="L422" s="4">
        <f>'All 01.12.23 - 31.03.25'!AS421</f>
        <v>2.91</v>
      </c>
      <c r="M422" s="4">
        <f>'All 01.12.23 - 31.03.25'!R421</f>
        <v>0</v>
      </c>
      <c r="N422" s="4">
        <f>'All 01.12.23 - 31.03.25'!P421</f>
        <v>1307995.6599999999</v>
      </c>
      <c r="O422" s="4">
        <f>'All 01.12.23 - 31.03.25'!AA421</f>
        <v>158370.74</v>
      </c>
      <c r="P422">
        <f t="shared" si="6"/>
        <v>1.7100000000000364</v>
      </c>
    </row>
    <row r="423" spans="1:16" ht="13.9" customHeight="1" x14ac:dyDescent="0.35">
      <c r="A423" s="1">
        <f>'All 01.12.23 - 31.03.25'!A422</f>
        <v>45681</v>
      </c>
      <c r="B423" s="2">
        <f>'All 01.12.23 - 31.03.25'!AM422</f>
        <v>61.94</v>
      </c>
      <c r="C423" s="4">
        <f>'All 01.12.23 - 31.03.25'!Q422</f>
        <v>55.15</v>
      </c>
      <c r="D423" s="4">
        <f>'All 01.12.23 - 31.03.25'!T422</f>
        <v>10.16</v>
      </c>
      <c r="E423">
        <f>('All 01.12.23 - 31.03.25'!K422+'All 01.12.23 - 31.03.25'!V422+'All 01.12.23 - 31.03.25'!W422+'All 01.12.23 - 31.03.25'!AG422+'All 01.12.23 - 31.03.25'!AH422+'All 01.12.23 - 31.03.25'!AP422+'All 01.12.23 - 31.03.25'!AQ422+'All 01.12.23 - 31.03.25'!AT422+'All 01.12.23 - 31.03.25'!AW422)/8</f>
        <v>60.482500000000002</v>
      </c>
      <c r="F423" s="4">
        <f>'All 01.12.23 - 31.03.25'!L422</f>
        <v>66.52</v>
      </c>
      <c r="G423" s="4">
        <f>'All 01.12.23 - 31.03.25'!Y422</f>
        <v>50.33</v>
      </c>
      <c r="H423" s="4">
        <f>'All 01.12.23 - 31.03.25'!AO422</f>
        <v>4355.5600000000004</v>
      </c>
      <c r="I423" s="4">
        <f>'All 01.12.23 - 31.03.25'!AL422</f>
        <v>51184.38</v>
      </c>
      <c r="J423" s="2">
        <f>'All 01.12.23 - 31.03.25'!AE422</f>
        <v>2659.53</v>
      </c>
      <c r="K423" s="4">
        <f>'All 01.12.23 - 31.03.25'!AN422</f>
        <v>0.6</v>
      </c>
      <c r="L423" s="4">
        <f>'All 01.12.23 - 31.03.25'!AS422</f>
        <v>2.74</v>
      </c>
      <c r="M423" s="4">
        <f>'All 01.12.23 - 31.03.25'!R422</f>
        <v>0</v>
      </c>
      <c r="N423" s="4">
        <f>'All 01.12.23 - 31.03.25'!P422</f>
        <v>1309285.3500000001</v>
      </c>
      <c r="O423" s="4">
        <f>'All 01.12.23 - 31.03.25'!AA422</f>
        <v>158478.68</v>
      </c>
      <c r="P423">
        <f t="shared" si="6"/>
        <v>1.830000000000382</v>
      </c>
    </row>
    <row r="424" spans="1:16" ht="13.9" customHeight="1" x14ac:dyDescent="0.35">
      <c r="A424" s="1">
        <f>'All 01.12.23 - 31.03.25'!A423</f>
        <v>45682</v>
      </c>
      <c r="B424" s="2">
        <f>'All 01.12.23 - 31.03.25'!AM423</f>
        <v>61.92</v>
      </c>
      <c r="C424" s="4">
        <f>'All 01.12.23 - 31.03.25'!Q423</f>
        <v>55.07</v>
      </c>
      <c r="D424" s="4">
        <f>'All 01.12.23 - 31.03.25'!T423</f>
        <v>9.85</v>
      </c>
      <c r="E424">
        <f>('All 01.12.23 - 31.03.25'!K423+'All 01.12.23 - 31.03.25'!V423+'All 01.12.23 - 31.03.25'!W423+'All 01.12.23 - 31.03.25'!AG423+'All 01.12.23 - 31.03.25'!AH423+'All 01.12.23 - 31.03.25'!AP423+'All 01.12.23 - 31.03.25'!AQ423+'All 01.12.23 - 31.03.25'!AT423+'All 01.12.23 - 31.03.25'!AW423)/8</f>
        <v>60.370000000000005</v>
      </c>
      <c r="F424" s="4">
        <f>'All 01.12.23 - 31.03.25'!L423</f>
        <v>66.77</v>
      </c>
      <c r="G424" s="4">
        <f>'All 01.12.23 - 31.03.25'!Y423</f>
        <v>49.81</v>
      </c>
      <c r="H424" s="4">
        <f>'All 01.12.23 - 31.03.25'!AO423</f>
        <v>4362.3</v>
      </c>
      <c r="I424" s="4">
        <f>'All 01.12.23 - 31.03.25'!AL423</f>
        <v>49422.22</v>
      </c>
      <c r="J424" s="2">
        <f>'All 01.12.23 - 31.03.25'!AE423</f>
        <v>2660.79</v>
      </c>
      <c r="K424" s="4">
        <f>'All 01.12.23 - 31.03.25'!AN423</f>
        <v>0.6</v>
      </c>
      <c r="L424" s="4">
        <f>'All 01.12.23 - 31.03.25'!AS423</f>
        <v>2.54</v>
      </c>
      <c r="M424" s="4">
        <f>'All 01.12.23 - 31.03.25'!R423</f>
        <v>0</v>
      </c>
      <c r="N424" s="4">
        <f>'All 01.12.23 - 31.03.25'!P423</f>
        <v>1310410.3600000001</v>
      </c>
      <c r="O424" s="4">
        <f>'All 01.12.23 - 31.03.25'!AA423</f>
        <v>158578.10999999999</v>
      </c>
      <c r="P424">
        <f t="shared" si="6"/>
        <v>1.2599999999997635</v>
      </c>
    </row>
    <row r="425" spans="1:16" ht="13.9" customHeight="1" x14ac:dyDescent="0.35">
      <c r="A425" s="1">
        <f>'All 01.12.23 - 31.03.25'!A424</f>
        <v>45684</v>
      </c>
      <c r="B425" s="2">
        <f>'All 01.12.23 - 31.03.25'!AM424</f>
        <v>61.86</v>
      </c>
      <c r="C425" s="4">
        <f>'All 01.12.23 - 31.03.25'!Q424</f>
        <v>54.94</v>
      </c>
      <c r="D425" s="4">
        <f>'All 01.12.23 - 31.03.25'!T424</f>
        <v>9.35</v>
      </c>
      <c r="E425">
        <f>('All 01.12.23 - 31.03.25'!K424+'All 01.12.23 - 31.03.25'!V424+'All 01.12.23 - 31.03.25'!W424+'All 01.12.23 - 31.03.25'!AG424+'All 01.12.23 - 31.03.25'!AH424+'All 01.12.23 - 31.03.25'!AP424+'All 01.12.23 - 31.03.25'!AQ424+'All 01.12.23 - 31.03.25'!AT424+'All 01.12.23 - 31.03.25'!AW424)/8</f>
        <v>60.5</v>
      </c>
      <c r="F425" s="4">
        <f>'All 01.12.23 - 31.03.25'!L424</f>
        <v>67.89</v>
      </c>
      <c r="G425" s="4">
        <f>'All 01.12.23 - 31.03.25'!Y424</f>
        <v>48.97</v>
      </c>
      <c r="H425" s="4">
        <f>'All 01.12.23 - 31.03.25'!AO424</f>
        <v>4297.62</v>
      </c>
      <c r="I425" s="4">
        <f>'All 01.12.23 - 31.03.25'!AL424</f>
        <v>48536.31</v>
      </c>
      <c r="J425" s="2">
        <f>'All 01.12.23 - 31.03.25'!AE424</f>
        <v>2664.99</v>
      </c>
      <c r="K425" s="4">
        <f>'All 01.12.23 - 31.03.25'!AN424</f>
        <v>0.59</v>
      </c>
      <c r="L425" s="4">
        <f>'All 01.12.23 - 31.03.25'!AS424</f>
        <v>2.44</v>
      </c>
      <c r="M425" s="4">
        <f>'All 01.12.23 - 31.03.25'!R424</f>
        <v>0</v>
      </c>
      <c r="N425" s="4">
        <f>'All 01.12.23 - 31.03.25'!P424</f>
        <v>1313135.95</v>
      </c>
      <c r="O425" s="4">
        <f>'All 01.12.23 - 31.03.25'!AA424</f>
        <v>158819.31</v>
      </c>
      <c r="P425">
        <f t="shared" si="6"/>
        <v>4.1999999999998181</v>
      </c>
    </row>
    <row r="426" spans="1:16" ht="13.9" customHeight="1" x14ac:dyDescent="0.35">
      <c r="A426" s="1">
        <f>'All 01.12.23 - 31.03.25'!A425</f>
        <v>45685</v>
      </c>
      <c r="B426" s="2">
        <f>'All 01.12.23 - 31.03.25'!AM425</f>
        <v>61.92</v>
      </c>
      <c r="C426" s="4">
        <f>'All 01.12.23 - 31.03.25'!Q425</f>
        <v>55.06</v>
      </c>
      <c r="D426" s="4">
        <f>'All 01.12.23 - 31.03.25'!T425</f>
        <v>10.71</v>
      </c>
      <c r="E426">
        <f>('All 01.12.23 - 31.03.25'!K425+'All 01.12.23 - 31.03.25'!V425+'All 01.12.23 - 31.03.25'!W425+'All 01.12.23 - 31.03.25'!AG425+'All 01.12.23 - 31.03.25'!AH425+'All 01.12.23 - 31.03.25'!AP425+'All 01.12.23 - 31.03.25'!AQ425+'All 01.12.23 - 31.03.25'!AT425+'All 01.12.23 - 31.03.25'!AW425)/8</f>
        <v>60.378749999999997</v>
      </c>
      <c r="F426" s="4">
        <f>'All 01.12.23 - 31.03.25'!L425</f>
        <v>66.709999999999994</v>
      </c>
      <c r="G426" s="4">
        <f>'All 01.12.23 - 31.03.25'!Y425</f>
        <v>51.31</v>
      </c>
      <c r="H426" s="4">
        <f>'All 01.12.23 - 31.03.25'!AO425</f>
        <v>4261.43</v>
      </c>
      <c r="I426" s="4">
        <f>'All 01.12.23 - 31.03.25'!AL425</f>
        <v>47793.33</v>
      </c>
      <c r="J426" s="2">
        <f>'All 01.12.23 - 31.03.25'!AE425</f>
        <v>2666.27</v>
      </c>
      <c r="K426" s="4">
        <f>'All 01.12.23 - 31.03.25'!AN425</f>
        <v>0.6</v>
      </c>
      <c r="L426" s="4">
        <f>'All 01.12.23 - 31.03.25'!AS425</f>
        <v>2.7</v>
      </c>
      <c r="M426" s="4">
        <f>'All 01.12.23 - 31.03.25'!R425</f>
        <v>0</v>
      </c>
      <c r="N426" s="4">
        <f>'All 01.12.23 - 31.03.25'!P425</f>
        <v>1313911.81</v>
      </c>
      <c r="O426" s="4">
        <f>'All 01.12.23 - 31.03.25'!AA425</f>
        <v>158892.1</v>
      </c>
      <c r="P426">
        <f t="shared" si="6"/>
        <v>1.2800000000002001</v>
      </c>
    </row>
    <row r="427" spans="1:16" ht="13.9" customHeight="1" x14ac:dyDescent="0.35">
      <c r="A427" s="1">
        <f>'All 01.12.23 - 31.03.25'!A426</f>
        <v>45686</v>
      </c>
      <c r="B427" s="2">
        <f>'All 01.12.23 - 31.03.25'!AM426</f>
        <v>61.92</v>
      </c>
      <c r="C427" s="4">
        <f>'All 01.12.23 - 31.03.25'!Q426</f>
        <v>55.07</v>
      </c>
      <c r="D427" s="4">
        <f>'All 01.12.23 - 31.03.25'!T426</f>
        <v>9.7799999999999994</v>
      </c>
      <c r="E427">
        <f>('All 01.12.23 - 31.03.25'!K426+'All 01.12.23 - 31.03.25'!V426+'All 01.12.23 - 31.03.25'!W426+'All 01.12.23 - 31.03.25'!AG426+'All 01.12.23 - 31.03.25'!AH426+'All 01.12.23 - 31.03.25'!AP426+'All 01.12.23 - 31.03.25'!AQ426+'All 01.12.23 - 31.03.25'!AT426+'All 01.12.23 - 31.03.25'!AW426)/8</f>
        <v>60.27</v>
      </c>
      <c r="F427" s="4">
        <f>'All 01.12.23 - 31.03.25'!L426</f>
        <v>66.7</v>
      </c>
      <c r="G427" s="4">
        <f>'All 01.12.23 - 31.03.25'!Y426</f>
        <v>50.47</v>
      </c>
      <c r="H427" s="4">
        <f>'All 01.12.23 - 31.03.25'!AO426</f>
        <v>4287.74</v>
      </c>
      <c r="I427" s="4">
        <f>'All 01.12.23 - 31.03.25'!AL426</f>
        <v>52593.1</v>
      </c>
      <c r="J427" s="2">
        <f>'All 01.12.23 - 31.03.25'!AE426</f>
        <v>2668.25</v>
      </c>
      <c r="K427" s="4">
        <f>'All 01.12.23 - 31.03.25'!AN426</f>
        <v>0.59</v>
      </c>
      <c r="L427" s="4">
        <f>'All 01.12.23 - 31.03.25'!AS426</f>
        <v>2.83</v>
      </c>
      <c r="M427" s="4">
        <f>'All 01.12.23 - 31.03.25'!R426</f>
        <v>0</v>
      </c>
      <c r="N427" s="4">
        <f>'All 01.12.23 - 31.03.25'!P426</f>
        <v>1315283.72</v>
      </c>
      <c r="O427" s="4">
        <f>'All 01.12.23 - 31.03.25'!AA426</f>
        <v>159010.44</v>
      </c>
      <c r="P427">
        <f t="shared" si="6"/>
        <v>1.9800000000000182</v>
      </c>
    </row>
    <row r="428" spans="1:16" ht="13.9" customHeight="1" x14ac:dyDescent="0.35">
      <c r="A428" s="1">
        <f>'All 01.12.23 - 31.03.25'!A427</f>
        <v>45687</v>
      </c>
      <c r="B428" s="2">
        <f>'All 01.12.23 - 31.03.25'!AM427</f>
        <v>61.92</v>
      </c>
      <c r="C428" s="4">
        <f>'All 01.12.23 - 31.03.25'!Q427</f>
        <v>55.09</v>
      </c>
      <c r="D428" s="4">
        <f>'All 01.12.23 - 31.03.25'!T427</f>
        <v>10.06</v>
      </c>
      <c r="E428">
        <f>('All 01.12.23 - 31.03.25'!K427+'All 01.12.23 - 31.03.25'!V427+'All 01.12.23 - 31.03.25'!W427+'All 01.12.23 - 31.03.25'!AG427+'All 01.12.23 - 31.03.25'!AH427+'All 01.12.23 - 31.03.25'!AP427+'All 01.12.23 - 31.03.25'!AQ427+'All 01.12.23 - 31.03.25'!AT427+'All 01.12.23 - 31.03.25'!AW427)/8</f>
        <v>60.06</v>
      </c>
      <c r="F428" s="4">
        <f>'All 01.12.23 - 31.03.25'!L427</f>
        <v>66.58</v>
      </c>
      <c r="G428" s="4">
        <f>'All 01.12.23 - 31.03.25'!Y427</f>
        <v>50.19</v>
      </c>
      <c r="H428" s="4">
        <f>'All 01.12.23 - 31.03.25'!AO427</f>
        <v>4334.74</v>
      </c>
      <c r="I428" s="4">
        <f>'All 01.12.23 - 31.03.25'!AL427</f>
        <v>50944.21</v>
      </c>
      <c r="J428" s="2">
        <f>'All 01.12.23 - 31.03.25'!AE427</f>
        <v>2670.03</v>
      </c>
      <c r="K428" s="4">
        <f>'All 01.12.23 - 31.03.25'!AN427</f>
        <v>0.59</v>
      </c>
      <c r="L428" s="4">
        <f>'All 01.12.23 - 31.03.25'!AS427</f>
        <v>2.7</v>
      </c>
      <c r="M428" s="4">
        <f>'All 01.12.23 - 31.03.25'!R427</f>
        <v>0</v>
      </c>
      <c r="N428" s="4">
        <f>'All 01.12.23 - 31.03.25'!P427</f>
        <v>1316421.02</v>
      </c>
      <c r="O428" s="4">
        <f>'All 01.12.23 - 31.03.25'!AA427</f>
        <v>159111.09</v>
      </c>
      <c r="P428">
        <f t="shared" si="6"/>
        <v>1.7800000000002001</v>
      </c>
    </row>
    <row r="429" spans="1:16" ht="13.9" customHeight="1" x14ac:dyDescent="0.35">
      <c r="A429" s="1">
        <f>'All 01.12.23 - 31.03.25'!A428</f>
        <v>45688</v>
      </c>
      <c r="B429" s="2">
        <f>'All 01.12.23 - 31.03.25'!AM428</f>
        <v>61.93</v>
      </c>
      <c r="C429" s="4">
        <f>'All 01.12.23 - 31.03.25'!Q428</f>
        <v>54.97</v>
      </c>
      <c r="D429" s="4">
        <f>'All 01.12.23 - 31.03.25'!T428</f>
        <v>9.48</v>
      </c>
      <c r="E429">
        <f>('All 01.12.23 - 31.03.25'!K428+'All 01.12.23 - 31.03.25'!V428+'All 01.12.23 - 31.03.25'!W428+'All 01.12.23 - 31.03.25'!AG428+'All 01.12.23 - 31.03.25'!AH428+'All 01.12.23 - 31.03.25'!AP428+'All 01.12.23 - 31.03.25'!AQ428+'All 01.12.23 - 31.03.25'!AT428+'All 01.12.23 - 31.03.25'!AW428)/8</f>
        <v>59.85</v>
      </c>
      <c r="F429" s="4">
        <f>'All 01.12.23 - 31.03.25'!L428</f>
        <v>67.19</v>
      </c>
      <c r="G429" s="4">
        <f>'All 01.12.23 - 31.03.25'!Y428</f>
        <v>51.45</v>
      </c>
      <c r="H429" s="4">
        <f>'All 01.12.23 - 31.03.25'!AO428</f>
        <v>4373.33</v>
      </c>
      <c r="I429" s="4">
        <f>'All 01.12.23 - 31.03.25'!AL428</f>
        <v>53156</v>
      </c>
      <c r="J429" s="2">
        <f>'All 01.12.23 - 31.03.25'!AE428</f>
        <v>2673</v>
      </c>
      <c r="K429" s="4">
        <f>'All 01.12.23 - 31.03.25'!AN428</f>
        <v>0.59</v>
      </c>
      <c r="L429" s="4">
        <f>'All 01.12.23 - 31.03.25'!AS428</f>
        <v>2.98</v>
      </c>
      <c r="M429" s="4">
        <f>'All 01.12.23 - 31.03.25'!R428</f>
        <v>0</v>
      </c>
      <c r="N429" s="4">
        <f>'All 01.12.23 - 31.03.25'!P428</f>
        <v>1318138.53</v>
      </c>
      <c r="O429" s="4">
        <f>'All 01.12.23 - 31.03.25'!AA428</f>
        <v>159257.16</v>
      </c>
      <c r="P429">
        <f t="shared" si="6"/>
        <v>2.9699999999997999</v>
      </c>
    </row>
    <row r="430" spans="1:16" ht="13.9" customHeight="1" x14ac:dyDescent="0.35">
      <c r="A430" s="1">
        <f>'All 01.12.23 - 31.03.25'!A429</f>
        <v>45689</v>
      </c>
      <c r="B430" s="2">
        <f>'All 01.12.23 - 31.03.25'!AM429</f>
        <v>61.93</v>
      </c>
      <c r="C430" s="4">
        <f>'All 01.12.23 - 31.03.25'!Q429</f>
        <v>55.04</v>
      </c>
      <c r="D430" s="4">
        <f>'All 01.12.23 - 31.03.25'!T429</f>
        <v>10.29</v>
      </c>
      <c r="E430">
        <f>('All 01.12.23 - 31.03.25'!K429+'All 01.12.23 - 31.03.25'!V429+'All 01.12.23 - 31.03.25'!W429+'All 01.12.23 - 31.03.25'!AG429+'All 01.12.23 - 31.03.25'!AH429+'All 01.12.23 - 31.03.25'!AP429+'All 01.12.23 - 31.03.25'!AQ429+'All 01.12.23 - 31.03.25'!AT429+'All 01.12.23 - 31.03.25'!AW429)/8</f>
        <v>60.185000000000002</v>
      </c>
      <c r="F430" s="4">
        <f>'All 01.12.23 - 31.03.25'!L429</f>
        <v>66.94</v>
      </c>
      <c r="G430" s="4">
        <f>'All 01.12.23 - 31.03.25'!Y429</f>
        <v>50.87</v>
      </c>
      <c r="H430" s="4">
        <f>'All 01.12.23 - 31.03.25'!AO429</f>
        <v>4377.08</v>
      </c>
      <c r="I430" s="4">
        <f>'All 01.12.23 - 31.03.25'!AL429</f>
        <v>50248.61</v>
      </c>
      <c r="J430" s="2">
        <f>'All 01.12.23 - 31.03.25'!AE429</f>
        <v>2673.75</v>
      </c>
      <c r="K430" s="4">
        <f>'All 01.12.23 - 31.03.25'!AN429</f>
        <v>0.59</v>
      </c>
      <c r="L430" s="4">
        <f>'All 01.12.23 - 31.03.25'!AS429</f>
        <v>2.78</v>
      </c>
      <c r="M430" s="4">
        <f>'All 01.12.23 - 31.03.25'!R429</f>
        <v>0</v>
      </c>
      <c r="N430" s="4">
        <f>'All 01.12.23 - 31.03.25'!P429</f>
        <v>1318847.08</v>
      </c>
      <c r="O430" s="4">
        <f>'All 01.12.23 - 31.03.25'!AA429</f>
        <v>159323.95000000001</v>
      </c>
      <c r="P430">
        <f t="shared" si="6"/>
        <v>0.75</v>
      </c>
    </row>
    <row r="431" spans="1:16" ht="13.9" customHeight="1" x14ac:dyDescent="0.35">
      <c r="A431" s="1">
        <f>'All 01.12.23 - 31.03.25'!A430</f>
        <v>45690</v>
      </c>
      <c r="B431" s="2">
        <f>'All 01.12.23 - 31.03.25'!AM430</f>
        <v>61.88</v>
      </c>
      <c r="C431" s="4">
        <f>'All 01.12.23 - 31.03.25'!Q430</f>
        <v>55.04</v>
      </c>
      <c r="D431" s="4">
        <f>'All 01.12.23 - 31.03.25'!T430</f>
        <v>10.050000000000001</v>
      </c>
      <c r="E431">
        <f>('All 01.12.23 - 31.03.25'!K430+'All 01.12.23 - 31.03.25'!V430+'All 01.12.23 - 31.03.25'!W430+'All 01.12.23 - 31.03.25'!AG430+'All 01.12.23 - 31.03.25'!AH430+'All 01.12.23 - 31.03.25'!AP430+'All 01.12.23 - 31.03.25'!AQ430+'All 01.12.23 - 31.03.25'!AT430+'All 01.12.23 - 31.03.25'!AW430)/8</f>
        <v>60.022500000000001</v>
      </c>
      <c r="F431" s="4">
        <f>'All 01.12.23 - 31.03.25'!L430</f>
        <v>66.62</v>
      </c>
      <c r="G431" s="4">
        <f>'All 01.12.23 - 31.03.25'!Y430</f>
        <v>50.49</v>
      </c>
      <c r="H431" s="4">
        <f>'All 01.12.23 - 31.03.25'!AO430</f>
        <v>4419.1000000000004</v>
      </c>
      <c r="I431" s="4">
        <f>'All 01.12.23 - 31.03.25'!AL430</f>
        <v>52360.07</v>
      </c>
      <c r="J431" s="2">
        <f>'All 01.12.23 - 31.03.25'!AE430</f>
        <v>2675.85</v>
      </c>
      <c r="K431" s="4">
        <f>'All 01.12.23 - 31.03.25'!AN430</f>
        <v>0.59</v>
      </c>
      <c r="L431" s="4">
        <f>'All 01.12.23 - 31.03.25'!AS430</f>
        <v>2.8</v>
      </c>
      <c r="M431" s="4">
        <f>'All 01.12.23 - 31.03.25'!R430</f>
        <v>0</v>
      </c>
      <c r="N431" s="4">
        <f>'All 01.12.23 - 31.03.25'!P430</f>
        <v>1320072.47</v>
      </c>
      <c r="O431" s="4">
        <f>'All 01.12.23 - 31.03.25'!AA430</f>
        <v>159430.88</v>
      </c>
      <c r="P431">
        <f t="shared" si="6"/>
        <v>2.0999999999999091</v>
      </c>
    </row>
    <row r="432" spans="1:16" ht="13.9" customHeight="1" x14ac:dyDescent="0.35">
      <c r="A432" s="1">
        <f>'All 01.12.23 - 31.03.25'!A431</f>
        <v>45691</v>
      </c>
      <c r="B432" s="2">
        <f>'All 01.12.23 - 31.03.25'!AM431</f>
        <v>61.94</v>
      </c>
      <c r="C432" s="4">
        <f>'All 01.12.23 - 31.03.25'!Q431</f>
        <v>55.31</v>
      </c>
      <c r="D432" s="4">
        <f>'All 01.12.23 - 31.03.25'!T431</f>
        <v>10.11</v>
      </c>
      <c r="E432">
        <f>('All 01.12.23 - 31.03.25'!K431+'All 01.12.23 - 31.03.25'!V431+'All 01.12.23 - 31.03.25'!W431+'All 01.12.23 - 31.03.25'!AG431+'All 01.12.23 - 31.03.25'!AH431+'All 01.12.23 - 31.03.25'!AP431+'All 01.12.23 - 31.03.25'!AQ431+'All 01.12.23 - 31.03.25'!AT431+'All 01.12.23 - 31.03.25'!AW431)/8</f>
        <v>60.702500000000001</v>
      </c>
      <c r="F432" s="4">
        <f>'All 01.12.23 - 31.03.25'!L431</f>
        <v>66.95</v>
      </c>
      <c r="G432" s="4">
        <f>'All 01.12.23 - 31.03.25'!Y431</f>
        <v>50.46</v>
      </c>
      <c r="H432" s="4">
        <f>'All 01.12.23 - 31.03.25'!AO431</f>
        <v>4273.05</v>
      </c>
      <c r="I432" s="4">
        <f>'All 01.12.23 - 31.03.25'!AL431</f>
        <v>51043.62</v>
      </c>
      <c r="J432" s="2">
        <f>'All 01.12.23 - 31.03.25'!AE431</f>
        <v>2678.04</v>
      </c>
      <c r="K432" s="4">
        <f>'All 01.12.23 - 31.03.25'!AN431</f>
        <v>0.59</v>
      </c>
      <c r="L432" s="4">
        <f>'All 01.12.23 - 31.03.25'!AS431</f>
        <v>2.79</v>
      </c>
      <c r="M432" s="4">
        <f>'All 01.12.23 - 31.03.25'!R431</f>
        <v>0</v>
      </c>
      <c r="N432" s="4">
        <f>'All 01.12.23 - 31.03.25'!P431</f>
        <v>1321337.45</v>
      </c>
      <c r="O432" s="4">
        <f>'All 01.12.23 - 31.03.25'!AA431</f>
        <v>159537.07999999999</v>
      </c>
      <c r="P432">
        <f t="shared" si="6"/>
        <v>2.1900000000000546</v>
      </c>
    </row>
    <row r="433" spans="1:16" ht="13.9" customHeight="1" x14ac:dyDescent="0.35">
      <c r="A433" s="1">
        <f>'All 01.12.23 - 31.03.25'!A432</f>
        <v>45692</v>
      </c>
      <c r="B433" s="2">
        <f>'All 01.12.23 - 31.03.25'!AM432</f>
        <v>61.95</v>
      </c>
      <c r="C433" s="4">
        <f>'All 01.12.23 - 31.03.25'!Q432</f>
        <v>55.42</v>
      </c>
      <c r="D433" s="4">
        <f>'All 01.12.23 - 31.03.25'!T432</f>
        <v>10.66</v>
      </c>
      <c r="E433">
        <f>('All 01.12.23 - 31.03.25'!K432+'All 01.12.23 - 31.03.25'!V432+'All 01.12.23 - 31.03.25'!W432+'All 01.12.23 - 31.03.25'!AG432+'All 01.12.23 - 31.03.25'!AH432+'All 01.12.23 - 31.03.25'!AP432+'All 01.12.23 - 31.03.25'!AQ432+'All 01.12.23 - 31.03.25'!AT432+'All 01.12.23 - 31.03.25'!AW432)/8</f>
        <v>60.87</v>
      </c>
      <c r="F433" s="4">
        <f>'All 01.12.23 - 31.03.25'!L432</f>
        <v>65.34</v>
      </c>
      <c r="G433" s="4">
        <f>'All 01.12.23 - 31.03.25'!Y432</f>
        <v>49.84</v>
      </c>
      <c r="H433" s="4">
        <f>'All 01.12.23 - 31.03.25'!AO432</f>
        <v>4289.5200000000004</v>
      </c>
      <c r="I433" s="4">
        <f>'All 01.12.23 - 31.03.25'!AL432</f>
        <v>40431.43</v>
      </c>
      <c r="J433" s="2">
        <f>'All 01.12.23 - 31.03.25'!AE432</f>
        <v>2679</v>
      </c>
      <c r="K433" s="4">
        <f>'All 01.12.23 - 31.03.25'!AN432</f>
        <v>0.59</v>
      </c>
      <c r="L433" s="4">
        <f>'All 01.12.23 - 31.03.25'!AS432</f>
        <v>2.0699999999999998</v>
      </c>
      <c r="M433" s="4">
        <f>'All 01.12.23 - 31.03.25'!R432</f>
        <v>0</v>
      </c>
      <c r="N433" s="4">
        <f>'All 01.12.23 - 31.03.25'!P432</f>
        <v>1322150.67</v>
      </c>
      <c r="O433" s="4">
        <f>'All 01.12.23 - 31.03.25'!AA432</f>
        <v>159608.65</v>
      </c>
      <c r="P433">
        <f t="shared" si="6"/>
        <v>0.96000000000003638</v>
      </c>
    </row>
    <row r="434" spans="1:16" ht="13.9" customHeight="1" x14ac:dyDescent="0.35">
      <c r="A434" s="1">
        <f>'All 01.12.23 - 31.03.25'!A433</f>
        <v>45693</v>
      </c>
      <c r="B434" s="2">
        <f>'All 01.12.23 - 31.03.25'!AM433</f>
        <v>61.96</v>
      </c>
      <c r="C434" s="4">
        <f>'All 01.12.23 - 31.03.25'!Q433</f>
        <v>55.07</v>
      </c>
      <c r="D434" s="4">
        <f>'All 01.12.23 - 31.03.25'!T433</f>
        <v>9.57</v>
      </c>
      <c r="E434">
        <f>('All 01.12.23 - 31.03.25'!K433+'All 01.12.23 - 31.03.25'!V433+'All 01.12.23 - 31.03.25'!W433+'All 01.12.23 - 31.03.25'!AG433+'All 01.12.23 - 31.03.25'!AH433+'All 01.12.23 - 31.03.25'!AP433+'All 01.12.23 - 31.03.25'!AQ433+'All 01.12.23 - 31.03.25'!AT433+'All 01.12.23 - 31.03.25'!AW433)/8</f>
        <v>59.944999999999993</v>
      </c>
      <c r="F434" s="4">
        <f>'All 01.12.23 - 31.03.25'!L433</f>
        <v>66.91</v>
      </c>
      <c r="G434" s="4">
        <f>'All 01.12.23 - 31.03.25'!Y433</f>
        <v>49.68</v>
      </c>
      <c r="H434" s="4">
        <f>'All 01.12.23 - 31.03.25'!AO433</f>
        <v>4474.79</v>
      </c>
      <c r="I434" s="4">
        <f>'All 01.12.23 - 31.03.25'!AL433</f>
        <v>60891.45</v>
      </c>
      <c r="J434" s="2">
        <f>'All 01.12.23 - 31.03.25'!AE433</f>
        <v>2681.38</v>
      </c>
      <c r="K434" s="4">
        <f>'All 01.12.23 - 31.03.25'!AN433</f>
        <v>0.59</v>
      </c>
      <c r="L434" s="4">
        <f>'All 01.12.23 - 31.03.25'!AS433</f>
        <v>3.11</v>
      </c>
      <c r="M434" s="4">
        <f>'All 01.12.23 - 31.03.25'!R433</f>
        <v>0</v>
      </c>
      <c r="N434" s="4">
        <f>'All 01.12.23 - 31.03.25'!P433</f>
        <v>1323933.03</v>
      </c>
      <c r="O434" s="4">
        <f>'All 01.12.23 - 31.03.25'!AA433</f>
        <v>159759.43</v>
      </c>
      <c r="P434">
        <f t="shared" si="6"/>
        <v>2.3800000000001091</v>
      </c>
    </row>
    <row r="435" spans="1:16" ht="13.9" customHeight="1" x14ac:dyDescent="0.35">
      <c r="A435" s="1">
        <f>'All 01.12.23 - 31.03.25'!A434</f>
        <v>45694</v>
      </c>
      <c r="B435" s="2">
        <f>'All 01.12.23 - 31.03.25'!AM434</f>
        <v>61.97</v>
      </c>
      <c r="C435" s="4">
        <f>'All 01.12.23 - 31.03.25'!Q434</f>
        <v>55.14</v>
      </c>
      <c r="D435" s="4">
        <f>'All 01.12.23 - 31.03.25'!T434</f>
        <v>9.93</v>
      </c>
      <c r="E435">
        <f>('All 01.12.23 - 31.03.25'!K434+'All 01.12.23 - 31.03.25'!V434+'All 01.12.23 - 31.03.25'!W434+'All 01.12.23 - 31.03.25'!AG434+'All 01.12.23 - 31.03.25'!AH434+'All 01.12.23 - 31.03.25'!AP434+'All 01.12.23 - 31.03.25'!AQ434+'All 01.12.23 - 31.03.25'!AT434+'All 01.12.23 - 31.03.25'!AW434)/8</f>
        <v>60.013750000000009</v>
      </c>
      <c r="F435" s="4">
        <f>'All 01.12.23 - 31.03.25'!L434</f>
        <v>66.77</v>
      </c>
      <c r="G435" s="4">
        <f>'All 01.12.23 - 31.03.25'!Y434</f>
        <v>49.72</v>
      </c>
      <c r="H435" s="4">
        <f>'All 01.12.23 - 31.03.25'!AO434</f>
        <v>4477.43</v>
      </c>
      <c r="I435" s="4">
        <f>'All 01.12.23 - 31.03.25'!AL434</f>
        <v>54198.96</v>
      </c>
      <c r="J435" s="2">
        <f>'All 01.12.23 - 31.03.25'!AE434</f>
        <v>2683.27</v>
      </c>
      <c r="K435" s="4">
        <f>'All 01.12.23 - 31.03.25'!AN434</f>
        <v>0.59</v>
      </c>
      <c r="L435" s="4">
        <f>'All 01.12.23 - 31.03.25'!AS434</f>
        <v>2.85</v>
      </c>
      <c r="M435" s="4">
        <f>'All 01.12.23 - 31.03.25'!R434</f>
        <v>0</v>
      </c>
      <c r="N435" s="4">
        <f>'All 01.12.23 - 31.03.25'!P434</f>
        <v>1325103.02</v>
      </c>
      <c r="O435" s="4">
        <f>'All 01.12.23 - 31.03.25'!AA434</f>
        <v>159858.07999999999</v>
      </c>
      <c r="P435">
        <f t="shared" si="6"/>
        <v>1.8899999999998727</v>
      </c>
    </row>
    <row r="436" spans="1:16" ht="13.9" customHeight="1" x14ac:dyDescent="0.35">
      <c r="A436" s="1">
        <f>'All 01.12.23 - 31.03.25'!A435</f>
        <v>45695</v>
      </c>
      <c r="B436" s="2">
        <f>'All 01.12.23 - 31.03.25'!AM435</f>
        <v>61.93</v>
      </c>
      <c r="C436" s="4">
        <f>'All 01.12.23 - 31.03.25'!Q435</f>
        <v>55.12</v>
      </c>
      <c r="D436" s="4">
        <f>'All 01.12.23 - 31.03.25'!T435</f>
        <v>10.029999999999999</v>
      </c>
      <c r="E436">
        <f>('All 01.12.23 - 31.03.25'!K435+'All 01.12.23 - 31.03.25'!V435+'All 01.12.23 - 31.03.25'!W435+'All 01.12.23 - 31.03.25'!AG435+'All 01.12.23 - 31.03.25'!AH435+'All 01.12.23 - 31.03.25'!AP435+'All 01.12.23 - 31.03.25'!AQ435+'All 01.12.23 - 31.03.25'!AT435+'All 01.12.23 - 31.03.25'!AW435)/8</f>
        <v>60.244999999999997</v>
      </c>
      <c r="F436" s="4">
        <f>'All 01.12.23 - 31.03.25'!L435</f>
        <v>66.95</v>
      </c>
      <c r="G436" s="4">
        <f>'All 01.12.23 - 31.03.25'!Y435</f>
        <v>50.33</v>
      </c>
      <c r="H436" s="4">
        <f>'All 01.12.23 - 31.03.25'!AO435</f>
        <v>4413.1899999999996</v>
      </c>
      <c r="I436" s="4">
        <f>'All 01.12.23 - 31.03.25'!AL435</f>
        <v>53346.53</v>
      </c>
      <c r="J436" s="2">
        <f>'All 01.12.23 - 31.03.25'!AE435</f>
        <v>2684.98</v>
      </c>
      <c r="K436" s="4">
        <f>'All 01.12.23 - 31.03.25'!AN435</f>
        <v>0.59</v>
      </c>
      <c r="L436" s="4">
        <f>'All 01.12.23 - 31.03.25'!AS435</f>
        <v>2.83</v>
      </c>
      <c r="M436" s="4">
        <f>'All 01.12.23 - 31.03.25'!R435</f>
        <v>0</v>
      </c>
      <c r="N436" s="4">
        <f>'All 01.12.23 - 31.03.25'!P435</f>
        <v>1326401.01</v>
      </c>
      <c r="O436" s="4">
        <f>'All 01.12.23 - 31.03.25'!AA435</f>
        <v>159966.72</v>
      </c>
      <c r="P436">
        <f t="shared" si="6"/>
        <v>1.7100000000000364</v>
      </c>
    </row>
    <row r="437" spans="1:16" ht="13.9" customHeight="1" x14ac:dyDescent="0.35">
      <c r="A437" s="1">
        <f>'All 01.12.23 - 31.03.25'!A436</f>
        <v>45696</v>
      </c>
      <c r="B437" s="2">
        <f>'All 01.12.23 - 31.03.25'!AM436</f>
        <v>61.95</v>
      </c>
      <c r="C437" s="4">
        <f>'All 01.12.23 - 31.03.25'!Q436</f>
        <v>55.12</v>
      </c>
      <c r="D437" s="4">
        <f>'All 01.12.23 - 31.03.25'!T436</f>
        <v>9.9</v>
      </c>
      <c r="E437">
        <f>('All 01.12.23 - 31.03.25'!K436+'All 01.12.23 - 31.03.25'!V436+'All 01.12.23 - 31.03.25'!W436+'All 01.12.23 - 31.03.25'!AG436+'All 01.12.23 - 31.03.25'!AH436+'All 01.12.23 - 31.03.25'!AP436+'All 01.12.23 - 31.03.25'!AQ436+'All 01.12.23 - 31.03.25'!AT436+'All 01.12.23 - 31.03.25'!AW436)/8</f>
        <v>60.585000000000001</v>
      </c>
      <c r="F437" s="4">
        <f>'All 01.12.23 - 31.03.25'!L436</f>
        <v>66.36</v>
      </c>
      <c r="G437" s="4">
        <f>'All 01.12.23 - 31.03.25'!Y436</f>
        <v>50.09</v>
      </c>
      <c r="H437" s="4">
        <f>'All 01.12.23 - 31.03.25'!AO436</f>
        <v>4359.38</v>
      </c>
      <c r="I437" s="4">
        <f>'All 01.12.23 - 31.03.25'!AL436</f>
        <v>49843.4</v>
      </c>
      <c r="J437" s="2">
        <f>'All 01.12.23 - 31.03.25'!AE436</f>
        <v>2686.68</v>
      </c>
      <c r="K437" s="4">
        <f>'All 01.12.23 - 31.03.25'!AN436</f>
        <v>0.59</v>
      </c>
      <c r="L437" s="4">
        <f>'All 01.12.23 - 31.03.25'!AS436</f>
        <v>2.68</v>
      </c>
      <c r="M437" s="4">
        <f>'All 01.12.23 - 31.03.25'!R436</f>
        <v>0</v>
      </c>
      <c r="N437" s="4">
        <f>'All 01.12.23 - 31.03.25'!P436</f>
        <v>1327652.3999999999</v>
      </c>
      <c r="O437" s="4">
        <f>'All 01.12.23 - 31.03.25'!AA436</f>
        <v>160073.99</v>
      </c>
      <c r="P437">
        <f t="shared" si="6"/>
        <v>1.6999999999998181</v>
      </c>
    </row>
    <row r="438" spans="1:16" ht="13.9" customHeight="1" x14ac:dyDescent="0.35">
      <c r="A438" s="1">
        <f>'All 01.12.23 - 31.03.25'!A437</f>
        <v>45697</v>
      </c>
      <c r="B438" s="2">
        <f>'All 01.12.23 - 31.03.25'!AM437</f>
        <v>61.95</v>
      </c>
      <c r="C438" s="4">
        <f>'All 01.12.23 - 31.03.25'!Q437</f>
        <v>55.17</v>
      </c>
      <c r="D438" s="4">
        <f>'All 01.12.23 - 31.03.25'!T437</f>
        <v>10.01</v>
      </c>
      <c r="E438">
        <f>('All 01.12.23 - 31.03.25'!K437+'All 01.12.23 - 31.03.25'!V437+'All 01.12.23 - 31.03.25'!W437+'All 01.12.23 - 31.03.25'!AG437+'All 01.12.23 - 31.03.25'!AH437+'All 01.12.23 - 31.03.25'!AP437+'All 01.12.23 - 31.03.25'!AQ437+'All 01.12.23 - 31.03.25'!AT437+'All 01.12.23 - 31.03.25'!AW437)/8</f>
        <v>60.432499999999997</v>
      </c>
      <c r="F438" s="4">
        <f>'All 01.12.23 - 31.03.25'!L437</f>
        <v>66.81</v>
      </c>
      <c r="G438" s="4">
        <f>'All 01.12.23 - 31.03.25'!Y437</f>
        <v>50.39</v>
      </c>
      <c r="H438" s="4">
        <f>'All 01.12.23 - 31.03.25'!AO437</f>
        <v>4354.51</v>
      </c>
      <c r="I438" s="4">
        <f>'All 01.12.23 - 31.03.25'!AL437</f>
        <v>51915.63</v>
      </c>
      <c r="J438" s="2">
        <f>'All 01.12.23 - 31.03.25'!AE437</f>
        <v>2688.27</v>
      </c>
      <c r="K438" s="4">
        <f>'All 01.12.23 - 31.03.25'!AN437</f>
        <v>0.59</v>
      </c>
      <c r="L438" s="4">
        <f>'All 01.12.23 - 31.03.25'!AS437</f>
        <v>2.74</v>
      </c>
      <c r="M438" s="4">
        <f>'All 01.12.23 - 31.03.25'!R437</f>
        <v>0</v>
      </c>
      <c r="N438" s="4">
        <f>'All 01.12.23 - 31.03.25'!P437</f>
        <v>1328880.8</v>
      </c>
      <c r="O438" s="4">
        <f>'All 01.12.23 - 31.03.25'!AA437</f>
        <v>160180.25</v>
      </c>
      <c r="P438">
        <f t="shared" si="6"/>
        <v>1.5900000000001455</v>
      </c>
    </row>
    <row r="439" spans="1:16" ht="13.9" customHeight="1" x14ac:dyDescent="0.35">
      <c r="A439" s="1">
        <f>'All 01.12.23 - 31.03.25'!A438</f>
        <v>45698</v>
      </c>
      <c r="B439" s="2">
        <f>'All 01.12.23 - 31.03.25'!AM438</f>
        <v>61.94</v>
      </c>
      <c r="C439" s="4">
        <f>'All 01.12.23 - 31.03.25'!Q438</f>
        <v>55.14</v>
      </c>
      <c r="D439" s="4">
        <f>'All 01.12.23 - 31.03.25'!T438</f>
        <v>10.039999999999999</v>
      </c>
      <c r="E439">
        <f>('All 01.12.23 - 31.03.25'!K438+'All 01.12.23 - 31.03.25'!V438+'All 01.12.23 - 31.03.25'!W438+'All 01.12.23 - 31.03.25'!AG438+'All 01.12.23 - 31.03.25'!AH438+'All 01.12.23 - 31.03.25'!AP438+'All 01.12.23 - 31.03.25'!AQ438+'All 01.12.23 - 31.03.25'!AT438+'All 01.12.23 - 31.03.25'!AW438)/8</f>
        <v>60.24</v>
      </c>
      <c r="F439" s="4">
        <f>'All 01.12.23 - 31.03.25'!L438</f>
        <v>66.84</v>
      </c>
      <c r="G439" s="4">
        <f>'All 01.12.23 - 31.03.25'!Y438</f>
        <v>50.25</v>
      </c>
      <c r="H439" s="4">
        <f>'All 01.12.23 - 31.03.25'!AO438</f>
        <v>4370.1400000000003</v>
      </c>
      <c r="I439" s="4">
        <f>'All 01.12.23 - 31.03.25'!AL438</f>
        <v>52593.06</v>
      </c>
      <c r="J439" s="2">
        <f>'All 01.12.23 - 31.03.25'!AE438</f>
        <v>2689.72</v>
      </c>
      <c r="K439" s="4">
        <f>'All 01.12.23 - 31.03.25'!AN438</f>
        <v>0.59</v>
      </c>
      <c r="L439" s="4">
        <f>'All 01.12.23 - 31.03.25'!AS438</f>
        <v>2.75</v>
      </c>
      <c r="M439" s="4">
        <f>'All 01.12.23 - 31.03.25'!R438</f>
        <v>0</v>
      </c>
      <c r="N439" s="4">
        <f>'All 01.12.23 - 31.03.25'!P438</f>
        <v>1330133.8500000001</v>
      </c>
      <c r="O439" s="4">
        <f>'All 01.12.23 - 31.03.25'!AA438</f>
        <v>160286.25</v>
      </c>
      <c r="P439">
        <f t="shared" si="6"/>
        <v>1.4499999999998181</v>
      </c>
    </row>
    <row r="440" spans="1:16" ht="13.9" customHeight="1" x14ac:dyDescent="0.35">
      <c r="A440" s="1">
        <f>'All 01.12.23 - 31.03.25'!A439</f>
        <v>45699</v>
      </c>
      <c r="B440" s="2">
        <f>'All 01.12.23 - 31.03.25'!AM439</f>
        <v>61.99</v>
      </c>
      <c r="C440" s="4">
        <f>'All 01.12.23 - 31.03.25'!Q439</f>
        <v>55.22</v>
      </c>
      <c r="D440" s="4">
        <f>'All 01.12.23 - 31.03.25'!T439</f>
        <v>10.02</v>
      </c>
      <c r="E440">
        <f>('All 01.12.23 - 31.03.25'!K439+'All 01.12.23 - 31.03.25'!V439+'All 01.12.23 - 31.03.25'!W439+'All 01.12.23 - 31.03.25'!AG439+'All 01.12.23 - 31.03.25'!AH439+'All 01.12.23 - 31.03.25'!AP439+'All 01.12.23 - 31.03.25'!AQ439+'All 01.12.23 - 31.03.25'!AT439+'All 01.12.23 - 31.03.25'!AW439)/8</f>
        <v>60.231250000000003</v>
      </c>
      <c r="F440" s="4">
        <f>'All 01.12.23 - 31.03.25'!L439</f>
        <v>66.739999999999995</v>
      </c>
      <c r="G440" s="4">
        <f>'All 01.12.23 - 31.03.25'!Y439</f>
        <v>50.46</v>
      </c>
      <c r="H440" s="4">
        <f>'All 01.12.23 - 31.03.25'!AO439</f>
        <v>4354.17</v>
      </c>
      <c r="I440" s="4">
        <f>'All 01.12.23 - 31.03.25'!AL439</f>
        <v>51495.14</v>
      </c>
      <c r="J440" s="2">
        <f>'All 01.12.23 - 31.03.25'!AE439</f>
        <v>2691.36</v>
      </c>
      <c r="K440" s="4">
        <f>'All 01.12.23 - 31.03.25'!AN439</f>
        <v>0.59</v>
      </c>
      <c r="L440" s="4">
        <f>'All 01.12.23 - 31.03.25'!AS439</f>
        <v>2.76</v>
      </c>
      <c r="M440" s="4">
        <f>'All 01.12.23 - 31.03.25'!R439</f>
        <v>0</v>
      </c>
      <c r="N440" s="4">
        <f>'All 01.12.23 - 31.03.25'!P439</f>
        <v>1331384.97</v>
      </c>
      <c r="O440" s="4">
        <f>'All 01.12.23 - 31.03.25'!AA439</f>
        <v>160392.72</v>
      </c>
      <c r="P440">
        <f t="shared" si="6"/>
        <v>1.6400000000003274</v>
      </c>
    </row>
    <row r="441" spans="1:16" ht="13.9" customHeight="1" x14ac:dyDescent="0.35">
      <c r="A441" s="1">
        <f>'All 01.12.23 - 31.03.25'!A440</f>
        <v>45700</v>
      </c>
      <c r="B441" s="2">
        <f>'All 01.12.23 - 31.03.25'!AM440</f>
        <v>61.91</v>
      </c>
      <c r="C441" s="4">
        <f>'All 01.12.23 - 31.03.25'!Q440</f>
        <v>55.02</v>
      </c>
      <c r="D441" s="4">
        <f>'All 01.12.23 - 31.03.25'!T440</f>
        <v>10.15</v>
      </c>
      <c r="E441">
        <f>('All 01.12.23 - 31.03.25'!K440+'All 01.12.23 - 31.03.25'!V440+'All 01.12.23 - 31.03.25'!W440+'All 01.12.23 - 31.03.25'!AG440+'All 01.12.23 - 31.03.25'!AH440+'All 01.12.23 - 31.03.25'!AP440+'All 01.12.23 - 31.03.25'!AQ440+'All 01.12.23 - 31.03.25'!AT440+'All 01.12.23 - 31.03.25'!AW440)/8</f>
        <v>60.268749999999997</v>
      </c>
      <c r="F441" s="4">
        <f>'All 01.12.23 - 31.03.25'!L440</f>
        <v>67.08</v>
      </c>
      <c r="G441" s="4">
        <f>'All 01.12.23 - 31.03.25'!Y440</f>
        <v>50.07</v>
      </c>
      <c r="H441" s="4">
        <f>'All 01.12.23 - 31.03.25'!AO440</f>
        <v>4368.0600000000004</v>
      </c>
      <c r="I441" s="4">
        <f>'All 01.12.23 - 31.03.25'!AL440</f>
        <v>50767.01</v>
      </c>
      <c r="J441" s="2">
        <f>'All 01.12.23 - 31.03.25'!AE440</f>
        <v>2692.83</v>
      </c>
      <c r="K441" s="4">
        <f>'All 01.12.23 - 31.03.25'!AN440</f>
        <v>0.59</v>
      </c>
      <c r="L441" s="4">
        <f>'All 01.12.23 - 31.03.25'!AS440</f>
        <v>2.67</v>
      </c>
      <c r="M441" s="4">
        <f>'All 01.12.23 - 31.03.25'!R440</f>
        <v>0</v>
      </c>
      <c r="N441" s="4">
        <f>'All 01.12.23 - 31.03.25'!P440</f>
        <v>1332606.49</v>
      </c>
      <c r="O441" s="4">
        <f>'All 01.12.23 - 31.03.25'!AA440</f>
        <v>160499.06</v>
      </c>
      <c r="P441">
        <f t="shared" si="6"/>
        <v>1.4699999999997999</v>
      </c>
    </row>
    <row r="442" spans="1:16" ht="13.9" customHeight="1" x14ac:dyDescent="0.35">
      <c r="A442" s="1">
        <f>'All 01.12.23 - 31.03.25'!A441</f>
        <v>45701</v>
      </c>
      <c r="B442" s="2">
        <f>'All 01.12.23 - 31.03.25'!AM441</f>
        <v>61.92</v>
      </c>
      <c r="C442" s="4">
        <f>'All 01.12.23 - 31.03.25'!Q441</f>
        <v>55.06</v>
      </c>
      <c r="D442" s="4">
        <f>'All 01.12.23 - 31.03.25'!T441</f>
        <v>10.25</v>
      </c>
      <c r="E442">
        <f>('All 01.12.23 - 31.03.25'!K441+'All 01.12.23 - 31.03.25'!V441+'All 01.12.23 - 31.03.25'!W441+'All 01.12.23 - 31.03.25'!AG441+'All 01.12.23 - 31.03.25'!AH441+'All 01.12.23 - 31.03.25'!AP441+'All 01.12.23 - 31.03.25'!AQ441+'All 01.12.23 - 31.03.25'!AT441+'All 01.12.23 - 31.03.25'!AW441)/8</f>
        <v>60.486249999999998</v>
      </c>
      <c r="F442" s="4">
        <f>'All 01.12.23 - 31.03.25'!L441</f>
        <v>66.680000000000007</v>
      </c>
      <c r="G442" s="4">
        <f>'All 01.12.23 - 31.03.25'!Y441</f>
        <v>50.4</v>
      </c>
      <c r="H442" s="4">
        <f>'All 01.12.23 - 31.03.25'!AO441</f>
        <v>4310.42</v>
      </c>
      <c r="I442" s="4">
        <f>'All 01.12.23 - 31.03.25'!AL441</f>
        <v>47558.33</v>
      </c>
      <c r="J442" s="2">
        <f>'All 01.12.23 - 31.03.25'!AE441</f>
        <v>2694.54</v>
      </c>
      <c r="K442" s="4">
        <f>'All 01.12.23 - 31.03.25'!AN441</f>
        <v>0.59</v>
      </c>
      <c r="L442" s="4">
        <f>'All 01.12.23 - 31.03.25'!AS441</f>
        <v>2.5499999999999998</v>
      </c>
      <c r="M442" s="4">
        <f>'All 01.12.23 - 31.03.25'!R441</f>
        <v>0</v>
      </c>
      <c r="N442" s="4">
        <f>'All 01.12.23 - 31.03.25'!P441</f>
        <v>1333790.21</v>
      </c>
      <c r="O442" s="4">
        <f>'All 01.12.23 - 31.03.25'!AA441</f>
        <v>160604.54</v>
      </c>
      <c r="P442">
        <f t="shared" si="6"/>
        <v>1.7100000000000364</v>
      </c>
    </row>
    <row r="443" spans="1:16" ht="13.9" customHeight="1" x14ac:dyDescent="0.35">
      <c r="A443" s="1">
        <f>'All 01.12.23 - 31.03.25'!A442</f>
        <v>45702</v>
      </c>
      <c r="B443" s="2">
        <f>'All 01.12.23 - 31.03.25'!AM442</f>
        <v>61.92</v>
      </c>
      <c r="C443" s="4">
        <f>'All 01.12.23 - 31.03.25'!Q442</f>
        <v>55.05</v>
      </c>
      <c r="D443" s="4">
        <f>'All 01.12.23 - 31.03.25'!T442</f>
        <v>9.7200000000000006</v>
      </c>
      <c r="E443">
        <f>('All 01.12.23 - 31.03.25'!K442+'All 01.12.23 - 31.03.25'!V442+'All 01.12.23 - 31.03.25'!W442+'All 01.12.23 - 31.03.25'!AG442+'All 01.12.23 - 31.03.25'!AH442+'All 01.12.23 - 31.03.25'!AP442+'All 01.12.23 - 31.03.25'!AQ442+'All 01.12.23 - 31.03.25'!AT442+'All 01.12.23 - 31.03.25'!AW442)/8</f>
        <v>60.157500000000006</v>
      </c>
      <c r="F443" s="4">
        <f>'All 01.12.23 - 31.03.25'!L442</f>
        <v>66.510000000000005</v>
      </c>
      <c r="G443" s="4">
        <f>'All 01.12.23 - 31.03.25'!Y442</f>
        <v>50.19</v>
      </c>
      <c r="H443" s="4">
        <f>'All 01.12.23 - 31.03.25'!AO442</f>
        <v>4404.8599999999997</v>
      </c>
      <c r="I443" s="4">
        <f>'All 01.12.23 - 31.03.25'!AL442</f>
        <v>51060.07</v>
      </c>
      <c r="J443" s="2">
        <f>'All 01.12.23 - 31.03.25'!AE442</f>
        <v>2695.98</v>
      </c>
      <c r="K443" s="4">
        <f>'All 01.12.23 - 31.03.25'!AN442</f>
        <v>0.59</v>
      </c>
      <c r="L443" s="4">
        <f>'All 01.12.23 - 31.03.25'!AS442</f>
        <v>2.69</v>
      </c>
      <c r="M443" s="4">
        <f>'All 01.12.23 - 31.03.25'!R442</f>
        <v>0</v>
      </c>
      <c r="N443" s="4">
        <f>'All 01.12.23 - 31.03.25'!P442</f>
        <v>1334967.19</v>
      </c>
      <c r="O443" s="4">
        <f>'All 01.12.23 - 31.03.25'!AA442</f>
        <v>160710.5</v>
      </c>
      <c r="P443">
        <f t="shared" si="6"/>
        <v>1.4400000000000546</v>
      </c>
    </row>
    <row r="444" spans="1:16" ht="13.9" customHeight="1" x14ac:dyDescent="0.35">
      <c r="A444" s="1">
        <f>'All 01.12.23 - 31.03.25'!A443</f>
        <v>45703</v>
      </c>
      <c r="B444" s="2">
        <f>'All 01.12.23 - 31.03.25'!AM443</f>
        <v>61.94</v>
      </c>
      <c r="C444" s="4">
        <f>'All 01.12.23 - 31.03.25'!Q443</f>
        <v>55.14</v>
      </c>
      <c r="D444" s="4">
        <f>'All 01.12.23 - 31.03.25'!T443</f>
        <v>10.47</v>
      </c>
      <c r="E444">
        <f>('All 01.12.23 - 31.03.25'!K443+'All 01.12.23 - 31.03.25'!V443+'All 01.12.23 - 31.03.25'!W443+'All 01.12.23 - 31.03.25'!AG443+'All 01.12.23 - 31.03.25'!AH443+'All 01.12.23 - 31.03.25'!AP443+'All 01.12.23 - 31.03.25'!AQ443+'All 01.12.23 - 31.03.25'!AT443+'All 01.12.23 - 31.03.25'!AW443)/8</f>
        <v>60.675000000000004</v>
      </c>
      <c r="F444" s="4">
        <f>'All 01.12.23 - 31.03.25'!L443</f>
        <v>66.86</v>
      </c>
      <c r="G444" s="4">
        <f>'All 01.12.23 - 31.03.25'!Y443</f>
        <v>50.15</v>
      </c>
      <c r="H444" s="4">
        <f>'All 01.12.23 - 31.03.25'!AO443</f>
        <v>4426.3900000000003</v>
      </c>
      <c r="I444" s="4">
        <f>'All 01.12.23 - 31.03.25'!AL443</f>
        <v>51038.19</v>
      </c>
      <c r="J444" s="2">
        <f>'All 01.12.23 - 31.03.25'!AE443</f>
        <v>2697.65</v>
      </c>
      <c r="K444" s="4">
        <f>'All 01.12.23 - 31.03.25'!AN443</f>
        <v>0.59</v>
      </c>
      <c r="L444" s="4">
        <f>'All 01.12.23 - 31.03.25'!AS443</f>
        <v>2.71</v>
      </c>
      <c r="M444" s="4">
        <f>'All 01.12.23 - 31.03.25'!R443</f>
        <v>0</v>
      </c>
      <c r="N444" s="4">
        <f>'All 01.12.23 - 31.03.25'!P443</f>
        <v>1336192.6000000001</v>
      </c>
      <c r="O444" s="4">
        <f>'All 01.12.23 - 31.03.25'!AA443</f>
        <v>160818.23999999999</v>
      </c>
      <c r="P444">
        <f t="shared" si="6"/>
        <v>1.6700000000000728</v>
      </c>
    </row>
    <row r="445" spans="1:16" ht="13.9" customHeight="1" x14ac:dyDescent="0.35">
      <c r="A445" s="1">
        <f>'All 01.12.23 - 31.03.25'!A444</f>
        <v>45704</v>
      </c>
      <c r="B445" s="2">
        <f>'All 01.12.23 - 31.03.25'!AM444</f>
        <v>61.97</v>
      </c>
      <c r="C445" s="4">
        <f>'All 01.12.23 - 31.03.25'!Q444</f>
        <v>55.23</v>
      </c>
      <c r="D445" s="4">
        <f>'All 01.12.23 - 31.03.25'!T444</f>
        <v>10.15</v>
      </c>
      <c r="E445">
        <f>('All 01.12.23 - 31.03.25'!K444+'All 01.12.23 - 31.03.25'!V444+'All 01.12.23 - 31.03.25'!W444+'All 01.12.23 - 31.03.25'!AG444+'All 01.12.23 - 31.03.25'!AH444+'All 01.12.23 - 31.03.25'!AP444+'All 01.12.23 - 31.03.25'!AQ444+'All 01.12.23 - 31.03.25'!AT444+'All 01.12.23 - 31.03.25'!AW444)/8</f>
        <v>60.328749999999999</v>
      </c>
      <c r="F445" s="4">
        <f>'All 01.12.23 - 31.03.25'!L444</f>
        <v>66.760000000000005</v>
      </c>
      <c r="G445" s="4">
        <f>'All 01.12.23 - 31.03.25'!Y444</f>
        <v>49.74</v>
      </c>
      <c r="H445" s="4">
        <f>'All 01.12.23 - 31.03.25'!AO444</f>
        <v>4420.49</v>
      </c>
      <c r="I445" s="4">
        <f>'All 01.12.23 - 31.03.25'!AL444</f>
        <v>52819.44</v>
      </c>
      <c r="J445" s="2">
        <f>'All 01.12.23 - 31.03.25'!AE444</f>
        <v>2699.49</v>
      </c>
      <c r="K445" s="4">
        <f>'All 01.12.23 - 31.03.25'!AN444</f>
        <v>0.59</v>
      </c>
      <c r="L445" s="4">
        <f>'All 01.12.23 - 31.03.25'!AS444</f>
        <v>2.73</v>
      </c>
      <c r="M445" s="4">
        <f>'All 01.12.23 - 31.03.25'!R444</f>
        <v>0</v>
      </c>
      <c r="N445" s="4">
        <f>'All 01.12.23 - 31.03.25'!P444</f>
        <v>1337430.21</v>
      </c>
      <c r="O445" s="4">
        <f>'All 01.12.23 - 31.03.25'!AA444</f>
        <v>160925.85</v>
      </c>
      <c r="P445">
        <f t="shared" si="6"/>
        <v>1.8399999999996908</v>
      </c>
    </row>
    <row r="446" spans="1:16" ht="13.9" customHeight="1" x14ac:dyDescent="0.35">
      <c r="A446" s="1">
        <f>'All 01.12.23 - 31.03.25'!A445</f>
        <v>45705</v>
      </c>
      <c r="B446" s="2">
        <f>'All 01.12.23 - 31.03.25'!AM445</f>
        <v>62.07</v>
      </c>
      <c r="C446" s="4">
        <f>'All 01.12.23 - 31.03.25'!Q445</f>
        <v>55.25</v>
      </c>
      <c r="D446" s="4">
        <f>'All 01.12.23 - 31.03.25'!T445</f>
        <v>10.11</v>
      </c>
      <c r="E446">
        <f>('All 01.12.23 - 31.03.25'!K445+'All 01.12.23 - 31.03.25'!V445+'All 01.12.23 - 31.03.25'!W445+'All 01.12.23 - 31.03.25'!AG445+'All 01.12.23 - 31.03.25'!AH445+'All 01.12.23 - 31.03.25'!AP445+'All 01.12.23 - 31.03.25'!AQ445+'All 01.12.23 - 31.03.25'!AT445+'All 01.12.23 - 31.03.25'!AW445)/8</f>
        <v>60.655000000000001</v>
      </c>
      <c r="F446" s="4">
        <f>'All 01.12.23 - 31.03.25'!L445</f>
        <v>66.84</v>
      </c>
      <c r="G446" s="4">
        <f>'All 01.12.23 - 31.03.25'!Y445</f>
        <v>49.52</v>
      </c>
      <c r="H446" s="4">
        <f>'All 01.12.23 - 31.03.25'!AO445</f>
        <v>4461.8100000000004</v>
      </c>
      <c r="I446" s="4">
        <f>'All 01.12.23 - 31.03.25'!AL445</f>
        <v>52946.879999999997</v>
      </c>
      <c r="J446" s="2">
        <f>'All 01.12.23 - 31.03.25'!AE445</f>
        <v>2701.26</v>
      </c>
      <c r="K446" s="4">
        <f>'All 01.12.23 - 31.03.25'!AN445</f>
        <v>0.59</v>
      </c>
      <c r="L446" s="4">
        <f>'All 01.12.23 - 31.03.25'!AS445</f>
        <v>2.78</v>
      </c>
      <c r="M446" s="4">
        <f>'All 01.12.23 - 31.03.25'!R445</f>
        <v>0</v>
      </c>
      <c r="N446" s="4">
        <f>'All 01.12.23 - 31.03.25'!P445</f>
        <v>1338717.1200000001</v>
      </c>
      <c r="O446" s="4">
        <f>'All 01.12.23 - 31.03.25'!AA445</f>
        <v>161034.44</v>
      </c>
      <c r="P446">
        <f t="shared" si="6"/>
        <v>1.7700000000004366</v>
      </c>
    </row>
    <row r="447" spans="1:16" ht="13.9" customHeight="1" x14ac:dyDescent="0.35">
      <c r="A447" s="1">
        <f>'All 01.12.23 - 31.03.25'!A446</f>
        <v>45706</v>
      </c>
      <c r="B447" s="2">
        <f>'All 01.12.23 - 31.03.25'!AM446</f>
        <v>62.05</v>
      </c>
      <c r="C447" s="4">
        <f>'All 01.12.23 - 31.03.25'!Q446</f>
        <v>55.38</v>
      </c>
      <c r="D447" s="4">
        <f>'All 01.12.23 - 31.03.25'!T446</f>
        <v>10.85</v>
      </c>
      <c r="E447">
        <f>('All 01.12.23 - 31.03.25'!K446+'All 01.12.23 - 31.03.25'!V446+'All 01.12.23 - 31.03.25'!W446+'All 01.12.23 - 31.03.25'!AG446+'All 01.12.23 - 31.03.25'!AH446+'All 01.12.23 - 31.03.25'!AP446+'All 01.12.23 - 31.03.25'!AQ446+'All 01.12.23 - 31.03.25'!AT446+'All 01.12.23 - 31.03.25'!AW446)/8</f>
        <v>61.3825</v>
      </c>
      <c r="F447" s="4">
        <f>'All 01.12.23 - 31.03.25'!L446</f>
        <v>65.56</v>
      </c>
      <c r="G447" s="4">
        <f>'All 01.12.23 - 31.03.25'!Y446</f>
        <v>49.74</v>
      </c>
      <c r="H447" s="4">
        <f>'All 01.12.23 - 31.03.25'!AO446</f>
        <v>4379.05</v>
      </c>
      <c r="I447" s="4">
        <f>'All 01.12.23 - 31.03.25'!AL446</f>
        <v>41454.29</v>
      </c>
      <c r="J447" s="2">
        <f>'All 01.12.23 - 31.03.25'!AE446</f>
        <v>2702</v>
      </c>
      <c r="K447" s="4">
        <f>'All 01.12.23 - 31.03.25'!AN446</f>
        <v>0.59</v>
      </c>
      <c r="L447" s="4">
        <f>'All 01.12.23 - 31.03.25'!AS446</f>
        <v>2.19</v>
      </c>
      <c r="M447" s="4">
        <f>'All 01.12.23 - 31.03.25'!R446</f>
        <v>0</v>
      </c>
      <c r="N447" s="4">
        <f>'All 01.12.23 - 31.03.25'!P446</f>
        <v>1339550.67</v>
      </c>
      <c r="O447" s="4">
        <f>'All 01.12.23 - 31.03.25'!AA446</f>
        <v>161108.56</v>
      </c>
      <c r="P447">
        <f t="shared" si="6"/>
        <v>0.73999999999978172</v>
      </c>
    </row>
    <row r="448" spans="1:16" ht="13.9" customHeight="1" x14ac:dyDescent="0.35">
      <c r="A448" s="1">
        <f>'All 01.12.23 - 31.03.25'!A447</f>
        <v>45707</v>
      </c>
      <c r="B448" s="2">
        <f>'All 01.12.23 - 31.03.25'!AM447</f>
        <v>61.5</v>
      </c>
      <c r="C448" s="4">
        <f>'All 01.12.23 - 31.03.25'!Q447</f>
        <v>54.62</v>
      </c>
      <c r="D448" s="4">
        <f>'All 01.12.23 - 31.03.25'!T447</f>
        <v>9.36</v>
      </c>
      <c r="E448">
        <f>('All 01.12.23 - 31.03.25'!K447+'All 01.12.23 - 31.03.25'!V447+'All 01.12.23 - 31.03.25'!W447+'All 01.12.23 - 31.03.25'!AG447+'All 01.12.23 - 31.03.25'!AH447+'All 01.12.23 - 31.03.25'!AP447+'All 01.12.23 - 31.03.25'!AQ447+'All 01.12.23 - 31.03.25'!AT447+'All 01.12.23 - 31.03.25'!AW447)/8</f>
        <v>58.912500000000001</v>
      </c>
      <c r="F448" s="4">
        <f>'All 01.12.23 - 31.03.25'!L447</f>
        <v>66.89</v>
      </c>
      <c r="G448" s="4">
        <f>'All 01.12.23 - 31.03.25'!Y447</f>
        <v>50.16</v>
      </c>
      <c r="H448" s="4">
        <f>'All 01.12.23 - 31.03.25'!AO447</f>
        <v>4507.26</v>
      </c>
      <c r="I448" s="4">
        <f>'All 01.12.23 - 31.03.25'!AL447</f>
        <v>66093.59</v>
      </c>
      <c r="J448" s="2">
        <f>'All 01.12.23 - 31.03.25'!AE447</f>
        <v>2704.74</v>
      </c>
      <c r="K448" s="4">
        <f>'All 01.12.23 - 31.03.25'!AN447</f>
        <v>0.59</v>
      </c>
      <c r="L448" s="4">
        <f>'All 01.12.23 - 31.03.25'!AS447</f>
        <v>3.56</v>
      </c>
      <c r="M448" s="4">
        <f>'All 01.12.23 - 31.03.25'!R447</f>
        <v>0</v>
      </c>
      <c r="N448" s="4">
        <f>'All 01.12.23 - 31.03.25'!P447</f>
        <v>1341504.1000000001</v>
      </c>
      <c r="O448" s="4">
        <f>'All 01.12.23 - 31.03.25'!AA447</f>
        <v>161262.1</v>
      </c>
      <c r="P448">
        <f t="shared" si="6"/>
        <v>2.7399999999997817</v>
      </c>
    </row>
    <row r="449" spans="1:16" ht="13.9" customHeight="1" x14ac:dyDescent="0.35">
      <c r="A449" s="1">
        <f>'All 01.12.23 - 31.03.25'!A448</f>
        <v>45708</v>
      </c>
      <c r="B449" s="2">
        <f>'All 01.12.23 - 31.03.25'!AM448</f>
        <v>62</v>
      </c>
      <c r="C449" s="4">
        <f>'All 01.12.23 - 31.03.25'!Q448</f>
        <v>55.09</v>
      </c>
      <c r="D449" s="4">
        <f>'All 01.12.23 - 31.03.25'!T448</f>
        <v>9.9600000000000009</v>
      </c>
      <c r="E449">
        <f>('All 01.12.23 - 31.03.25'!K448+'All 01.12.23 - 31.03.25'!V448+'All 01.12.23 - 31.03.25'!W448+'All 01.12.23 - 31.03.25'!AG448+'All 01.12.23 - 31.03.25'!AH448+'All 01.12.23 - 31.03.25'!AP448+'All 01.12.23 - 31.03.25'!AQ448+'All 01.12.23 - 31.03.25'!AT448+'All 01.12.23 - 31.03.25'!AW448)/8</f>
        <v>59.864999999999995</v>
      </c>
      <c r="F449" s="4">
        <f>'All 01.12.23 - 31.03.25'!L448</f>
        <v>66.83</v>
      </c>
      <c r="G449" s="4">
        <f>'All 01.12.23 - 31.03.25'!Y448</f>
        <v>49.92</v>
      </c>
      <c r="H449" s="4">
        <f>'All 01.12.23 - 31.03.25'!AO448</f>
        <v>4457.6400000000003</v>
      </c>
      <c r="I449" s="4">
        <f>'All 01.12.23 - 31.03.25'!AL448</f>
        <v>54392.71</v>
      </c>
      <c r="J449" s="2">
        <f>'All 01.12.23 - 31.03.25'!AE448</f>
        <v>2706.43</v>
      </c>
      <c r="K449" s="4">
        <f>'All 01.12.23 - 31.03.25'!AN448</f>
        <v>0.59</v>
      </c>
      <c r="L449" s="4">
        <f>'All 01.12.23 - 31.03.25'!AS448</f>
        <v>2.86</v>
      </c>
      <c r="M449" s="4">
        <f>'All 01.12.23 - 31.03.25'!R448</f>
        <v>0</v>
      </c>
      <c r="N449" s="4">
        <f>'All 01.12.23 - 31.03.25'!P448</f>
        <v>1342707.33</v>
      </c>
      <c r="O449" s="4">
        <f>'All 01.12.23 - 31.03.25'!AA448</f>
        <v>161362.06</v>
      </c>
      <c r="P449">
        <f t="shared" si="6"/>
        <v>1.6900000000000546</v>
      </c>
    </row>
    <row r="450" spans="1:16" ht="13.9" customHeight="1" x14ac:dyDescent="0.35">
      <c r="A450" s="1">
        <f>'All 01.12.23 - 31.03.25'!A449</f>
        <v>45709</v>
      </c>
      <c r="B450" s="2">
        <f>'All 01.12.23 - 31.03.25'!AM449</f>
        <v>61.91</v>
      </c>
      <c r="C450" s="4">
        <f>'All 01.12.23 - 31.03.25'!Q449</f>
        <v>54.98</v>
      </c>
      <c r="D450" s="4">
        <f>'All 01.12.23 - 31.03.25'!T449</f>
        <v>10.119999999999999</v>
      </c>
      <c r="E450">
        <f>('All 01.12.23 - 31.03.25'!K449+'All 01.12.23 - 31.03.25'!V449+'All 01.12.23 - 31.03.25'!W449+'All 01.12.23 - 31.03.25'!AG449+'All 01.12.23 - 31.03.25'!AH449+'All 01.12.23 - 31.03.25'!AP449+'All 01.12.23 - 31.03.25'!AQ449+'All 01.12.23 - 31.03.25'!AT449+'All 01.12.23 - 31.03.25'!AW449)/8</f>
        <v>60.394999999999996</v>
      </c>
      <c r="F450" s="4">
        <f>'All 01.12.23 - 31.03.25'!L449</f>
        <v>66.569999999999993</v>
      </c>
      <c r="G450" s="4">
        <f>'All 01.12.23 - 31.03.25'!Y449</f>
        <v>49.89</v>
      </c>
      <c r="H450" s="4">
        <f>'All 01.12.23 - 31.03.25'!AO449</f>
        <v>4374.3100000000004</v>
      </c>
      <c r="I450" s="4">
        <f>'All 01.12.23 - 31.03.25'!AL449</f>
        <v>49953.47</v>
      </c>
      <c r="J450" s="2">
        <f>'All 01.12.23 - 31.03.25'!AE449</f>
        <v>2708.39</v>
      </c>
      <c r="K450" s="4">
        <f>'All 01.12.23 - 31.03.25'!AN449</f>
        <v>0.59</v>
      </c>
      <c r="L450" s="4">
        <f>'All 01.12.23 - 31.03.25'!AS449</f>
        <v>2.61</v>
      </c>
      <c r="M450" s="4">
        <f>'All 01.12.23 - 31.03.25'!R449</f>
        <v>0</v>
      </c>
      <c r="N450" s="4">
        <f>'All 01.12.23 - 31.03.25'!P449</f>
        <v>1343969.72</v>
      </c>
      <c r="O450" s="4">
        <f>'All 01.12.23 - 31.03.25'!AA449</f>
        <v>161469.76000000001</v>
      </c>
      <c r="P450">
        <f t="shared" si="6"/>
        <v>1.9600000000000364</v>
      </c>
    </row>
    <row r="451" spans="1:16" ht="13.9" customHeight="1" x14ac:dyDescent="0.35">
      <c r="A451" s="1">
        <f>'All 01.12.23 - 31.03.25'!A450</f>
        <v>45710</v>
      </c>
      <c r="B451" s="2">
        <f>'All 01.12.23 - 31.03.25'!AM450</f>
        <v>61.93</v>
      </c>
      <c r="C451" s="4">
        <f>'All 01.12.23 - 31.03.25'!Q450</f>
        <v>55.06</v>
      </c>
      <c r="D451" s="4">
        <f>'All 01.12.23 - 31.03.25'!T450</f>
        <v>10.14</v>
      </c>
      <c r="E451">
        <f>('All 01.12.23 - 31.03.25'!K450+'All 01.12.23 - 31.03.25'!V450+'All 01.12.23 - 31.03.25'!W450+'All 01.12.23 - 31.03.25'!AG450+'All 01.12.23 - 31.03.25'!AH450+'All 01.12.23 - 31.03.25'!AP450+'All 01.12.23 - 31.03.25'!AQ450+'All 01.12.23 - 31.03.25'!AT450+'All 01.12.23 - 31.03.25'!AW450)/8</f>
        <v>60.947499999999998</v>
      </c>
      <c r="F451" s="4">
        <f>'All 01.12.23 - 31.03.25'!L450</f>
        <v>66.540000000000006</v>
      </c>
      <c r="G451" s="4">
        <f>'All 01.12.23 - 31.03.25'!Y450</f>
        <v>50.36</v>
      </c>
      <c r="H451" s="4">
        <f>'All 01.12.23 - 31.03.25'!AO450</f>
        <v>4370.49</v>
      </c>
      <c r="I451" s="4">
        <f>'All 01.12.23 - 31.03.25'!AL450</f>
        <v>48428.13</v>
      </c>
      <c r="J451" s="2">
        <f>'All 01.12.23 - 31.03.25'!AE450</f>
        <v>2709.55</v>
      </c>
      <c r="K451" s="4">
        <f>'All 01.12.23 - 31.03.25'!AN450</f>
        <v>0.59</v>
      </c>
      <c r="L451" s="4">
        <f>'All 01.12.23 - 31.03.25'!AS450</f>
        <v>2.61</v>
      </c>
      <c r="M451" s="4">
        <f>'All 01.12.23 - 31.03.25'!R450</f>
        <v>0</v>
      </c>
      <c r="N451" s="4">
        <f>'All 01.12.23 - 31.03.25'!P450</f>
        <v>1345160.28</v>
      </c>
      <c r="O451" s="4">
        <f>'All 01.12.23 - 31.03.25'!AA450</f>
        <v>161576.1</v>
      </c>
      <c r="P451">
        <f t="shared" si="6"/>
        <v>1.1600000000003092</v>
      </c>
    </row>
    <row r="452" spans="1:16" ht="13.9" customHeight="1" x14ac:dyDescent="0.35">
      <c r="A452" s="1">
        <f>'All 01.12.23 - 31.03.25'!A451</f>
        <v>45711</v>
      </c>
      <c r="B452" s="2">
        <f>'All 01.12.23 - 31.03.25'!AM451</f>
        <v>61.92</v>
      </c>
      <c r="C452" s="4">
        <f>'All 01.12.23 - 31.03.25'!Q451</f>
        <v>55.08</v>
      </c>
      <c r="D452" s="4">
        <f>'All 01.12.23 - 31.03.25'!T451</f>
        <v>10.57</v>
      </c>
      <c r="E452">
        <f>('All 01.12.23 - 31.03.25'!K451+'All 01.12.23 - 31.03.25'!V451+'All 01.12.23 - 31.03.25'!W451+'All 01.12.23 - 31.03.25'!AG451+'All 01.12.23 - 31.03.25'!AH451+'All 01.12.23 - 31.03.25'!AP451+'All 01.12.23 - 31.03.25'!AQ451+'All 01.12.23 - 31.03.25'!AT451+'All 01.12.23 - 31.03.25'!AW451)/8</f>
        <v>60.688749999999999</v>
      </c>
      <c r="F452" s="4">
        <f>'All 01.12.23 - 31.03.25'!L451</f>
        <v>66.41</v>
      </c>
      <c r="G452" s="4">
        <f>'All 01.12.23 - 31.03.25'!Y451</f>
        <v>50.69</v>
      </c>
      <c r="H452" s="4">
        <f>'All 01.12.23 - 31.03.25'!AO451</f>
        <v>4279.8599999999997</v>
      </c>
      <c r="I452" s="4">
        <f>'All 01.12.23 - 31.03.25'!AL451</f>
        <v>49104.51</v>
      </c>
      <c r="J452" s="2">
        <f>'All 01.12.23 - 31.03.25'!AE451</f>
        <v>2711.22</v>
      </c>
      <c r="K452" s="4">
        <f>'All 01.12.23 - 31.03.25'!AN451</f>
        <v>0.59</v>
      </c>
      <c r="L452" s="4">
        <f>'All 01.12.23 - 31.03.25'!AS451</f>
        <v>2.7</v>
      </c>
      <c r="M452" s="4">
        <f>'All 01.12.23 - 31.03.25'!R451</f>
        <v>0</v>
      </c>
      <c r="N452" s="4">
        <f>'All 01.12.23 - 31.03.25'!P451</f>
        <v>1346325.28</v>
      </c>
      <c r="O452" s="4">
        <f>'All 01.12.23 - 31.03.25'!AA451</f>
        <v>161681.70000000001</v>
      </c>
      <c r="P452">
        <f t="shared" si="6"/>
        <v>1.669999999999618</v>
      </c>
    </row>
    <row r="453" spans="1:16" ht="13.9" customHeight="1" x14ac:dyDescent="0.35">
      <c r="A453" s="1">
        <f>'All 01.12.23 - 31.03.25'!A452</f>
        <v>45712</v>
      </c>
      <c r="B453" s="2">
        <f>'All 01.12.23 - 31.03.25'!AM452</f>
        <v>61.88</v>
      </c>
      <c r="C453" s="4">
        <f>'All 01.12.23 - 31.03.25'!Q452</f>
        <v>54.99</v>
      </c>
      <c r="D453" s="4">
        <f>'All 01.12.23 - 31.03.25'!T452</f>
        <v>10.54</v>
      </c>
      <c r="E453">
        <f>('All 01.12.23 - 31.03.25'!K452+'All 01.12.23 - 31.03.25'!V452+'All 01.12.23 - 31.03.25'!W452+'All 01.12.23 - 31.03.25'!AG452+'All 01.12.23 - 31.03.25'!AH452+'All 01.12.23 - 31.03.25'!AP452+'All 01.12.23 - 31.03.25'!AQ452+'All 01.12.23 - 31.03.25'!AT452+'All 01.12.23 - 31.03.25'!AW452)/8</f>
        <v>60.813749999999992</v>
      </c>
      <c r="F453" s="4">
        <f>'All 01.12.23 - 31.03.25'!L452</f>
        <v>67.36</v>
      </c>
      <c r="G453" s="4">
        <f>'All 01.12.23 - 31.03.25'!Y452</f>
        <v>50.08</v>
      </c>
      <c r="H453" s="4">
        <f>'All 01.12.23 - 31.03.25'!AO452</f>
        <v>4276.3900000000003</v>
      </c>
      <c r="I453" s="4">
        <f>'All 01.12.23 - 31.03.25'!AL452</f>
        <v>44693.06</v>
      </c>
      <c r="J453" s="2">
        <f>'All 01.12.23 - 31.03.25'!AE452</f>
        <v>2712.77</v>
      </c>
      <c r="K453" s="4">
        <f>'All 01.12.23 - 31.03.25'!AN452</f>
        <v>0.59</v>
      </c>
      <c r="L453" s="4">
        <f>'All 01.12.23 - 31.03.25'!AS452</f>
        <v>2.34</v>
      </c>
      <c r="M453" s="4">
        <f>'All 01.12.23 - 31.03.25'!R452</f>
        <v>0</v>
      </c>
      <c r="N453" s="4">
        <f>'All 01.12.23 - 31.03.25'!P452</f>
        <v>1347459.13</v>
      </c>
      <c r="O453" s="4">
        <f>'All 01.12.23 - 31.03.25'!AA452</f>
        <v>161786.01999999999</v>
      </c>
      <c r="P453">
        <f t="shared" si="6"/>
        <v>1.5500000000001819</v>
      </c>
    </row>
    <row r="454" spans="1:16" ht="13.9" customHeight="1" x14ac:dyDescent="0.35">
      <c r="A454" s="1">
        <f>'All 01.12.23 - 31.03.25'!A453</f>
        <v>45713</v>
      </c>
      <c r="B454" s="2">
        <f>'All 01.12.23 - 31.03.25'!AM453</f>
        <v>61.86</v>
      </c>
      <c r="C454" s="4">
        <f>'All 01.12.23 - 31.03.25'!Q453</f>
        <v>54.97</v>
      </c>
      <c r="D454" s="4">
        <f>'All 01.12.23 - 31.03.25'!T453</f>
        <v>10.199999999999999</v>
      </c>
      <c r="E454">
        <f>('All 01.12.23 - 31.03.25'!K453+'All 01.12.23 - 31.03.25'!V453+'All 01.12.23 - 31.03.25'!W453+'All 01.12.23 - 31.03.25'!AG453+'All 01.12.23 - 31.03.25'!AH453+'All 01.12.23 - 31.03.25'!AP453+'All 01.12.23 - 31.03.25'!AQ453+'All 01.12.23 - 31.03.25'!AT453+'All 01.12.23 - 31.03.25'!AW453)/8</f>
        <v>60.475000000000001</v>
      </c>
      <c r="F454" s="4">
        <f>'All 01.12.23 - 31.03.25'!L453</f>
        <v>66.98</v>
      </c>
      <c r="G454" s="4">
        <f>'All 01.12.23 - 31.03.25'!Y453</f>
        <v>49.92</v>
      </c>
      <c r="H454" s="4">
        <f>'All 01.12.23 - 31.03.25'!AO453</f>
        <v>4223.6099999999997</v>
      </c>
      <c r="I454" s="4">
        <f>'All 01.12.23 - 31.03.25'!AL453</f>
        <v>43480.9</v>
      </c>
      <c r="J454" s="2">
        <f>'All 01.12.23 - 31.03.25'!AE453</f>
        <v>2714.71</v>
      </c>
      <c r="K454" s="4">
        <f>'All 01.12.23 - 31.03.25'!AN453</f>
        <v>0.59</v>
      </c>
      <c r="L454" s="4">
        <f>'All 01.12.23 - 31.03.25'!AS453</f>
        <v>2.29</v>
      </c>
      <c r="M454" s="4">
        <f>'All 01.12.23 - 31.03.25'!R453</f>
        <v>0</v>
      </c>
      <c r="N454" s="4">
        <f>'All 01.12.23 - 31.03.25'!P453</f>
        <v>1348523.96</v>
      </c>
      <c r="O454" s="4">
        <f>'All 01.12.23 - 31.03.25'!AA453</f>
        <v>161890.19</v>
      </c>
      <c r="P454">
        <f t="shared" si="6"/>
        <v>1.9400000000000546</v>
      </c>
    </row>
    <row r="455" spans="1:16" ht="13.9" customHeight="1" x14ac:dyDescent="0.35">
      <c r="A455" s="1">
        <f>'All 01.12.23 - 31.03.25'!A454</f>
        <v>45714</v>
      </c>
      <c r="B455" s="2">
        <f>'All 01.12.23 - 31.03.25'!AM454</f>
        <v>61.89</v>
      </c>
      <c r="C455" s="4">
        <f>'All 01.12.23 - 31.03.25'!Q454</f>
        <v>55</v>
      </c>
      <c r="D455" s="4">
        <f>'All 01.12.23 - 31.03.25'!T454</f>
        <v>10.84</v>
      </c>
      <c r="E455">
        <f>('All 01.12.23 - 31.03.25'!K454+'All 01.12.23 - 31.03.25'!V454+'All 01.12.23 - 31.03.25'!W454+'All 01.12.23 - 31.03.25'!AG454+'All 01.12.23 - 31.03.25'!AH454+'All 01.12.23 - 31.03.25'!AP454+'All 01.12.23 - 31.03.25'!AQ454+'All 01.12.23 - 31.03.25'!AT454+'All 01.12.23 - 31.03.25'!AW454)/8</f>
        <v>60.356250000000003</v>
      </c>
      <c r="F455" s="4">
        <f>'All 01.12.23 - 31.03.25'!L454</f>
        <v>66.849999999999994</v>
      </c>
      <c r="G455" s="4">
        <f>'All 01.12.23 - 31.03.25'!Y454</f>
        <v>51.05</v>
      </c>
      <c r="H455" s="4">
        <f>'All 01.12.23 - 31.03.25'!AO454</f>
        <v>4236.1099999999997</v>
      </c>
      <c r="I455" s="4">
        <f>'All 01.12.23 - 31.03.25'!AL454</f>
        <v>46852.78</v>
      </c>
      <c r="J455" s="2">
        <f>'All 01.12.23 - 31.03.25'!AE454</f>
        <v>2716.57</v>
      </c>
      <c r="K455" s="4">
        <f>'All 01.12.23 - 31.03.25'!AN454</f>
        <v>0.59</v>
      </c>
      <c r="L455" s="4">
        <f>'All 01.12.23 - 31.03.25'!AS454</f>
        <v>2.6</v>
      </c>
      <c r="M455" s="4">
        <f>'All 01.12.23 - 31.03.25'!R454</f>
        <v>0</v>
      </c>
      <c r="N455" s="4">
        <f>'All 01.12.23 - 31.03.25'!P454</f>
        <v>1349595.24</v>
      </c>
      <c r="O455" s="4">
        <f>'All 01.12.23 - 31.03.25'!AA454</f>
        <v>161993.37</v>
      </c>
      <c r="P455">
        <f t="shared" ref="P455:P488" si="7">J455-J454</f>
        <v>1.8600000000001273</v>
      </c>
    </row>
    <row r="456" spans="1:16" ht="13.9" customHeight="1" x14ac:dyDescent="0.35">
      <c r="A456" s="1">
        <f>'All 01.12.23 - 31.03.25'!A455</f>
        <v>45715</v>
      </c>
      <c r="B456" s="2">
        <f>'All 01.12.23 - 31.03.25'!AM455</f>
        <v>61.9</v>
      </c>
      <c r="C456" s="4">
        <f>'All 01.12.23 - 31.03.25'!Q455</f>
        <v>55.06</v>
      </c>
      <c r="D456" s="4">
        <f>'All 01.12.23 - 31.03.25'!T455</f>
        <v>10.58</v>
      </c>
      <c r="E456">
        <f>('All 01.12.23 - 31.03.25'!K455+'All 01.12.23 - 31.03.25'!V455+'All 01.12.23 - 31.03.25'!W455+'All 01.12.23 - 31.03.25'!AG455+'All 01.12.23 - 31.03.25'!AH455+'All 01.12.23 - 31.03.25'!AP455+'All 01.12.23 - 31.03.25'!AQ455+'All 01.12.23 - 31.03.25'!AT455+'All 01.12.23 - 31.03.25'!AW455)/8</f>
        <v>60.382500000000007</v>
      </c>
      <c r="F456" s="4">
        <f>'All 01.12.23 - 31.03.25'!L455</f>
        <v>66.569999999999993</v>
      </c>
      <c r="G456" s="4">
        <f>'All 01.12.23 - 31.03.25'!Y455</f>
        <v>51.06</v>
      </c>
      <c r="H456" s="4">
        <f>'All 01.12.23 - 31.03.25'!AO455</f>
        <v>4212.8500000000004</v>
      </c>
      <c r="I456" s="4">
        <f>'All 01.12.23 - 31.03.25'!AL455</f>
        <v>44703.82</v>
      </c>
      <c r="J456" s="2">
        <f>'All 01.12.23 - 31.03.25'!AE455</f>
        <v>2718.44</v>
      </c>
      <c r="K456" s="4">
        <f>'All 01.12.23 - 31.03.25'!AN455</f>
        <v>0.59</v>
      </c>
      <c r="L456" s="4">
        <f>'All 01.12.23 - 31.03.25'!AS455</f>
        <v>2.5</v>
      </c>
      <c r="M456" s="4">
        <f>'All 01.12.23 - 31.03.25'!R455</f>
        <v>0</v>
      </c>
      <c r="N456" s="4">
        <f>'All 01.12.23 - 31.03.25'!P455</f>
        <v>1350690.83</v>
      </c>
      <c r="O456" s="4">
        <f>'All 01.12.23 - 31.03.25'!AA455</f>
        <v>162097.14000000001</v>
      </c>
      <c r="P456">
        <f t="shared" si="7"/>
        <v>1.8699999999998909</v>
      </c>
    </row>
    <row r="457" spans="1:16" ht="13.9" customHeight="1" x14ac:dyDescent="0.35">
      <c r="A457" s="1">
        <f>'All 01.12.23 - 31.03.25'!A456</f>
        <v>45716</v>
      </c>
      <c r="B457" s="2">
        <f>'All 01.12.23 - 31.03.25'!AM456</f>
        <v>61.9</v>
      </c>
      <c r="C457" s="4">
        <f>'All 01.12.23 - 31.03.25'!Q456</f>
        <v>55.09</v>
      </c>
      <c r="D457" s="4">
        <f>'All 01.12.23 - 31.03.25'!T456</f>
        <v>11.03</v>
      </c>
      <c r="E457">
        <f>('All 01.12.23 - 31.03.25'!K456+'All 01.12.23 - 31.03.25'!V456+'All 01.12.23 - 31.03.25'!W456+'All 01.12.23 - 31.03.25'!AG456+'All 01.12.23 - 31.03.25'!AH456+'All 01.12.23 - 31.03.25'!AP456+'All 01.12.23 - 31.03.25'!AQ456+'All 01.12.23 - 31.03.25'!AT456+'All 01.12.23 - 31.03.25'!AW456)/8</f>
        <v>60.565000000000005</v>
      </c>
      <c r="F457" s="4">
        <f>'All 01.12.23 - 31.03.25'!L456</f>
        <v>66.73</v>
      </c>
      <c r="G457" s="4">
        <f>'All 01.12.23 - 31.03.25'!Y456</f>
        <v>51.49</v>
      </c>
      <c r="H457" s="4">
        <f>'All 01.12.23 - 31.03.25'!AO456</f>
        <v>4229.51</v>
      </c>
      <c r="I457" s="4">
        <f>'All 01.12.23 - 31.03.25'!AL456</f>
        <v>45150.69</v>
      </c>
      <c r="J457" s="2">
        <f>'All 01.12.23 - 31.03.25'!AE456</f>
        <v>2719.83</v>
      </c>
      <c r="K457" s="4">
        <f>'All 01.12.23 - 31.03.25'!AN456</f>
        <v>0.59</v>
      </c>
      <c r="L457" s="4">
        <f>'All 01.12.23 - 31.03.25'!AS456</f>
        <v>2.54</v>
      </c>
      <c r="M457" s="4">
        <f>'All 01.12.23 - 31.03.25'!R456</f>
        <v>0</v>
      </c>
      <c r="N457" s="4">
        <f>'All 01.12.23 - 31.03.25'!P456</f>
        <v>1351760.8</v>
      </c>
      <c r="O457" s="4">
        <f>'All 01.12.23 - 31.03.25'!AA456</f>
        <v>162200.09</v>
      </c>
      <c r="P457">
        <f t="shared" si="7"/>
        <v>1.3899999999998727</v>
      </c>
    </row>
    <row r="458" spans="1:16" ht="13.9" customHeight="1" x14ac:dyDescent="0.35">
      <c r="A458" s="1">
        <f>'All 01.12.23 - 31.03.25'!A457</f>
        <v>45717</v>
      </c>
      <c r="B458" s="2">
        <f>'All 01.12.23 - 31.03.25'!AM457</f>
        <v>61.91</v>
      </c>
      <c r="C458" s="4">
        <f>'All 01.12.23 - 31.03.25'!Q457</f>
        <v>55.04</v>
      </c>
      <c r="D458" s="4">
        <f>'All 01.12.23 - 31.03.25'!T457</f>
        <v>10.68</v>
      </c>
      <c r="E458">
        <f>('All 01.12.23 - 31.03.25'!K457+'All 01.12.23 - 31.03.25'!V457+'All 01.12.23 - 31.03.25'!W457+'All 01.12.23 - 31.03.25'!AG457+'All 01.12.23 - 31.03.25'!AH457+'All 01.12.23 - 31.03.25'!AP457+'All 01.12.23 - 31.03.25'!AQ457+'All 01.12.23 - 31.03.25'!AT457+'All 01.12.23 - 31.03.25'!AW457)/8</f>
        <v>60.623750000000008</v>
      </c>
      <c r="F458" s="4">
        <f>'All 01.12.23 - 31.03.25'!L457</f>
        <v>67.150000000000006</v>
      </c>
      <c r="G458" s="4">
        <f>'All 01.12.23 - 31.03.25'!Y457</f>
        <v>50.85</v>
      </c>
      <c r="H458" s="4">
        <f>'All 01.12.23 - 31.03.25'!AO457</f>
        <v>4272.92</v>
      </c>
      <c r="I458" s="4">
        <f>'All 01.12.23 - 31.03.25'!AL457</f>
        <v>44840.62</v>
      </c>
      <c r="J458" s="2">
        <f>'All 01.12.23 - 31.03.25'!AE457</f>
        <v>2721.43</v>
      </c>
      <c r="K458" s="4">
        <f>'All 01.12.23 - 31.03.25'!AN457</f>
        <v>0.59</v>
      </c>
      <c r="L458" s="4">
        <f>'All 01.12.23 - 31.03.25'!AS457</f>
        <v>2.5299999999999998</v>
      </c>
      <c r="M458" s="4">
        <f>'All 01.12.23 - 31.03.25'!R457</f>
        <v>0</v>
      </c>
      <c r="N458" s="4">
        <f>'All 01.12.23 - 31.03.25'!P457</f>
        <v>1352838.96</v>
      </c>
      <c r="O458" s="4">
        <f>'All 01.12.23 - 31.03.25'!AA457</f>
        <v>162304.24</v>
      </c>
      <c r="P458">
        <f t="shared" si="7"/>
        <v>1.5999999999999091</v>
      </c>
    </row>
    <row r="459" spans="1:16" ht="13.9" customHeight="1" x14ac:dyDescent="0.35">
      <c r="A459" s="1">
        <f>'All 01.12.23 - 31.03.25'!A458</f>
        <v>45718</v>
      </c>
      <c r="B459" s="2">
        <f>'All 01.12.23 - 31.03.25'!AM458</f>
        <v>61.92</v>
      </c>
      <c r="C459" s="4">
        <f>'All 01.12.23 - 31.03.25'!Q458</f>
        <v>55.11</v>
      </c>
      <c r="D459" s="4">
        <f>'All 01.12.23 - 31.03.25'!T458</f>
        <v>10.62</v>
      </c>
      <c r="E459">
        <f>('All 01.12.23 - 31.03.25'!K458+'All 01.12.23 - 31.03.25'!V458+'All 01.12.23 - 31.03.25'!W458+'All 01.12.23 - 31.03.25'!AG458+'All 01.12.23 - 31.03.25'!AH458+'All 01.12.23 - 31.03.25'!AP458+'All 01.12.23 - 31.03.25'!AQ458+'All 01.12.23 - 31.03.25'!AT458+'All 01.12.23 - 31.03.25'!AW458)/8</f>
        <v>60.982500000000002</v>
      </c>
      <c r="F459" s="4">
        <f>'All 01.12.23 - 31.03.25'!L458</f>
        <v>67.010000000000005</v>
      </c>
      <c r="G459" s="4">
        <f>'All 01.12.23 - 31.03.25'!Y458</f>
        <v>50.56</v>
      </c>
      <c r="H459" s="4">
        <f>'All 01.12.23 - 31.03.25'!AO458</f>
        <v>4322.92</v>
      </c>
      <c r="I459" s="4">
        <f>'All 01.12.23 - 31.03.25'!AL458</f>
        <v>45325.35</v>
      </c>
      <c r="J459" s="2">
        <f>'All 01.12.23 - 31.03.25'!AE458</f>
        <v>2723.23</v>
      </c>
      <c r="K459" s="4">
        <f>'All 01.12.23 - 31.03.25'!AN458</f>
        <v>0.59</v>
      </c>
      <c r="L459" s="4">
        <f>'All 01.12.23 - 31.03.25'!AS458</f>
        <v>2.48</v>
      </c>
      <c r="M459" s="4">
        <f>'All 01.12.23 - 31.03.25'!R458</f>
        <v>0</v>
      </c>
      <c r="N459" s="4">
        <f>'All 01.12.23 - 31.03.25'!P458</f>
        <v>1353918.54</v>
      </c>
      <c r="O459" s="4">
        <f>'All 01.12.23 - 31.03.25'!AA458</f>
        <v>162409.64000000001</v>
      </c>
      <c r="P459">
        <f t="shared" si="7"/>
        <v>1.8000000000001819</v>
      </c>
    </row>
    <row r="460" spans="1:16" ht="13.9" customHeight="1" x14ac:dyDescent="0.35">
      <c r="A460" s="1">
        <f>'All 01.12.23 - 31.03.25'!A459</f>
        <v>45719</v>
      </c>
      <c r="B460" s="2">
        <f>'All 01.12.23 - 31.03.25'!AM459</f>
        <v>61.94</v>
      </c>
      <c r="C460" s="4">
        <f>'All 01.12.23 - 31.03.25'!Q459</f>
        <v>55.11</v>
      </c>
      <c r="D460" s="4">
        <f>'All 01.12.23 - 31.03.25'!T459</f>
        <v>11.09</v>
      </c>
      <c r="E460">
        <f>('All 01.12.23 - 31.03.25'!K459+'All 01.12.23 - 31.03.25'!V459+'All 01.12.23 - 31.03.25'!W459+'All 01.12.23 - 31.03.25'!AG459+'All 01.12.23 - 31.03.25'!AH459+'All 01.12.23 - 31.03.25'!AP459+'All 01.12.23 - 31.03.25'!AQ459+'All 01.12.23 - 31.03.25'!AT459+'All 01.12.23 - 31.03.25'!AW459)/8</f>
        <v>60.698749999999997</v>
      </c>
      <c r="F460" s="4">
        <f>'All 01.12.23 - 31.03.25'!L459</f>
        <v>66.819999999999993</v>
      </c>
      <c r="G460" s="4">
        <f>'All 01.12.23 - 31.03.25'!Y459</f>
        <v>50.15</v>
      </c>
      <c r="H460" s="4">
        <f>'All 01.12.23 - 31.03.25'!AO459</f>
        <v>4283.33</v>
      </c>
      <c r="I460" s="4">
        <f>'All 01.12.23 - 31.03.25'!AL459</f>
        <v>44470.14</v>
      </c>
      <c r="J460" s="2">
        <f>'All 01.12.23 - 31.03.25'!AE459</f>
        <v>2724.66</v>
      </c>
      <c r="K460" s="4">
        <f>'All 01.12.23 - 31.03.25'!AN459</f>
        <v>0.59</v>
      </c>
      <c r="L460" s="4">
        <f>'All 01.12.23 - 31.03.25'!AS459</f>
        <v>2.33</v>
      </c>
      <c r="M460" s="4">
        <f>'All 01.12.23 - 31.03.25'!R459</f>
        <v>0</v>
      </c>
      <c r="N460" s="4">
        <f>'All 01.12.23 - 31.03.25'!P459</f>
        <v>1354990.07</v>
      </c>
      <c r="O460" s="4">
        <f>'All 01.12.23 - 31.03.25'!AA459</f>
        <v>162515.01999999999</v>
      </c>
      <c r="P460">
        <f t="shared" si="7"/>
        <v>1.4299999999998363</v>
      </c>
    </row>
    <row r="461" spans="1:16" ht="13.9" customHeight="1" x14ac:dyDescent="0.35">
      <c r="A461" s="1">
        <f>'All 01.12.23 - 31.03.25'!A460</f>
        <v>45720</v>
      </c>
      <c r="B461" s="2">
        <f>'All 01.12.23 - 31.03.25'!AM460</f>
        <v>61.91</v>
      </c>
      <c r="C461" s="4">
        <f>'All 01.12.23 - 31.03.25'!Q460</f>
        <v>55.17</v>
      </c>
      <c r="D461" s="4">
        <f>'All 01.12.23 - 31.03.25'!T460</f>
        <v>11.54</v>
      </c>
      <c r="E461">
        <f>('All 01.12.23 - 31.03.25'!K460+'All 01.12.23 - 31.03.25'!V460+'All 01.12.23 - 31.03.25'!W460+'All 01.12.23 - 31.03.25'!AG460+'All 01.12.23 - 31.03.25'!AH460+'All 01.12.23 - 31.03.25'!AP460+'All 01.12.23 - 31.03.25'!AQ460+'All 01.12.23 - 31.03.25'!AT460+'All 01.12.23 - 31.03.25'!AW460)/8</f>
        <v>60.758749999999999</v>
      </c>
      <c r="F461" s="4">
        <f>'All 01.12.23 - 31.03.25'!L460</f>
        <v>66.48</v>
      </c>
      <c r="G461" s="4">
        <f>'All 01.12.23 - 31.03.25'!Y460</f>
        <v>50.19</v>
      </c>
      <c r="H461" s="4">
        <f>'All 01.12.23 - 31.03.25'!AO460</f>
        <v>4277.4399999999996</v>
      </c>
      <c r="I461" s="4">
        <f>'All 01.12.23 - 31.03.25'!AL460</f>
        <v>43669.23</v>
      </c>
      <c r="J461" s="2">
        <f>'All 01.12.23 - 31.03.25'!AE460</f>
        <v>2726.35</v>
      </c>
      <c r="K461" s="4">
        <f>'All 01.12.23 - 31.03.25'!AN460</f>
        <v>0.59</v>
      </c>
      <c r="L461" s="4">
        <f>'All 01.12.23 - 31.03.25'!AS460</f>
        <v>2.2400000000000002</v>
      </c>
      <c r="M461" s="4">
        <f>'All 01.12.23 - 31.03.25'!R460</f>
        <v>0</v>
      </c>
      <c r="N461" s="4">
        <f>'All 01.12.23 - 31.03.25'!P460</f>
        <v>1355973.95</v>
      </c>
      <c r="O461" s="4">
        <f>'All 01.12.23 - 31.03.25'!AA460</f>
        <v>162611.23000000001</v>
      </c>
      <c r="P461">
        <f t="shared" si="7"/>
        <v>1.6900000000000546</v>
      </c>
    </row>
    <row r="462" spans="1:16" ht="13.9" customHeight="1" x14ac:dyDescent="0.35">
      <c r="A462" s="1">
        <f>'All 01.12.23 - 31.03.25'!A461</f>
        <v>45721</v>
      </c>
      <c r="B462" s="2">
        <f>'All 01.12.23 - 31.03.25'!AM461</f>
        <v>61.89</v>
      </c>
      <c r="C462" s="4">
        <f>'All 01.12.23 - 31.03.25'!Q461</f>
        <v>55.03</v>
      </c>
      <c r="D462" s="4">
        <f>'All 01.12.23 - 31.03.25'!T461</f>
        <v>10.68</v>
      </c>
      <c r="E462">
        <f>('All 01.12.23 - 31.03.25'!K461+'All 01.12.23 - 31.03.25'!V461+'All 01.12.23 - 31.03.25'!W461+'All 01.12.23 - 31.03.25'!AG461+'All 01.12.23 - 31.03.25'!AH461+'All 01.12.23 - 31.03.25'!AP461+'All 01.12.23 - 31.03.25'!AQ461+'All 01.12.23 - 31.03.25'!AT461+'All 01.12.23 - 31.03.25'!AW461)/8</f>
        <v>60.942499999999995</v>
      </c>
      <c r="F462" s="4">
        <f>'All 01.12.23 - 31.03.25'!L461</f>
        <v>67.400000000000006</v>
      </c>
      <c r="G462" s="4">
        <f>'All 01.12.23 - 31.03.25'!Y461</f>
        <v>49.97</v>
      </c>
      <c r="H462" s="4">
        <f>'All 01.12.23 - 31.03.25'!AO461</f>
        <v>4318.01</v>
      </c>
      <c r="I462" s="4">
        <f>'All 01.12.23 - 31.03.25'!AL461</f>
        <v>44399.62</v>
      </c>
      <c r="J462" s="2">
        <f>'All 01.12.23 - 31.03.25'!AE461</f>
        <v>2728.41</v>
      </c>
      <c r="K462" s="4">
        <f>'All 01.12.23 - 31.03.25'!AN461</f>
        <v>0.59</v>
      </c>
      <c r="L462" s="4">
        <f>'All 01.12.23 - 31.03.25'!AS461</f>
        <v>2.39</v>
      </c>
      <c r="M462" s="4">
        <f>'All 01.12.23 - 31.03.25'!R461</f>
        <v>0</v>
      </c>
      <c r="N462" s="4">
        <f>'All 01.12.23 - 31.03.25'!P461</f>
        <v>1357174.71</v>
      </c>
      <c r="O462" s="4">
        <f>'All 01.12.23 - 31.03.25'!AA461</f>
        <v>162731.15</v>
      </c>
      <c r="P462">
        <f t="shared" si="7"/>
        <v>2.0599999999999454</v>
      </c>
    </row>
    <row r="463" spans="1:16" ht="13.9" customHeight="1" x14ac:dyDescent="0.35">
      <c r="A463" s="1">
        <f>'All 01.12.23 - 31.03.25'!A462</f>
        <v>45722</v>
      </c>
      <c r="B463" s="2">
        <f>'All 01.12.23 - 31.03.25'!AM462</f>
        <v>61.88</v>
      </c>
      <c r="C463" s="4">
        <f>'All 01.12.23 - 31.03.25'!Q462</f>
        <v>54.94</v>
      </c>
      <c r="D463" s="4">
        <f>'All 01.12.23 - 31.03.25'!T462</f>
        <v>10.81</v>
      </c>
      <c r="E463">
        <f>('All 01.12.23 - 31.03.25'!K462+'All 01.12.23 - 31.03.25'!V462+'All 01.12.23 - 31.03.25'!W462+'All 01.12.23 - 31.03.25'!AG462+'All 01.12.23 - 31.03.25'!AH462+'All 01.12.23 - 31.03.25'!AP462+'All 01.12.23 - 31.03.25'!AQ462+'All 01.12.23 - 31.03.25'!AT462+'All 01.12.23 - 31.03.25'!AW462)/8</f>
        <v>60.837499999999999</v>
      </c>
      <c r="F463" s="4">
        <f>'All 01.12.23 - 31.03.25'!L462</f>
        <v>66.94</v>
      </c>
      <c r="G463" s="4">
        <f>'All 01.12.23 - 31.03.25'!Y462</f>
        <v>49.86</v>
      </c>
      <c r="H463" s="4">
        <f>'All 01.12.23 - 31.03.25'!AO462</f>
        <v>4316.32</v>
      </c>
      <c r="I463" s="4">
        <f>'All 01.12.23 - 31.03.25'!AL462</f>
        <v>40692.36</v>
      </c>
      <c r="J463" s="2">
        <f>'All 01.12.23 - 31.03.25'!AE462</f>
        <v>2729.79</v>
      </c>
      <c r="K463" s="4">
        <f>'All 01.12.23 - 31.03.25'!AN462</f>
        <v>0.59</v>
      </c>
      <c r="L463" s="4">
        <f>'All 01.12.23 - 31.03.25'!AS462</f>
        <v>2.23</v>
      </c>
      <c r="M463" s="4">
        <f>'All 01.12.23 - 31.03.25'!R462</f>
        <v>0</v>
      </c>
      <c r="N463" s="4">
        <f>'All 01.12.23 - 31.03.25'!P462</f>
        <v>1358135.9</v>
      </c>
      <c r="O463" s="4">
        <f>'All 01.12.23 - 31.03.25'!AA462</f>
        <v>162832.1</v>
      </c>
      <c r="P463">
        <f t="shared" si="7"/>
        <v>1.3800000000001091</v>
      </c>
    </row>
    <row r="464" spans="1:16" ht="13.9" customHeight="1" x14ac:dyDescent="0.35">
      <c r="A464" s="1">
        <f>'All 01.12.23 - 31.03.25'!A463</f>
        <v>45723</v>
      </c>
      <c r="B464" s="2">
        <f>'All 01.12.23 - 31.03.25'!AM463</f>
        <v>61.84</v>
      </c>
      <c r="C464" s="4">
        <f>'All 01.12.23 - 31.03.25'!Q463</f>
        <v>55.02</v>
      </c>
      <c r="D464" s="4">
        <f>'All 01.12.23 - 31.03.25'!T463</f>
        <v>11.1</v>
      </c>
      <c r="E464">
        <f>('All 01.12.23 - 31.03.25'!K463+'All 01.12.23 - 31.03.25'!V463+'All 01.12.23 - 31.03.25'!W463+'All 01.12.23 - 31.03.25'!AG463+'All 01.12.23 - 31.03.25'!AH463+'All 01.12.23 - 31.03.25'!AP463+'All 01.12.23 - 31.03.25'!AQ463+'All 01.12.23 - 31.03.25'!AT463+'All 01.12.23 - 31.03.25'!AW463)/8</f>
        <v>60.853750000000005</v>
      </c>
      <c r="F464" s="4">
        <f>'All 01.12.23 - 31.03.25'!L463</f>
        <v>67.510000000000005</v>
      </c>
      <c r="G464" s="4">
        <f>'All 01.12.23 - 31.03.25'!Y463</f>
        <v>49.68</v>
      </c>
      <c r="H464" s="4">
        <f>'All 01.12.23 - 31.03.25'!AO463</f>
        <v>4253.47</v>
      </c>
      <c r="I464" s="4">
        <f>'All 01.12.23 - 31.03.25'!AL463</f>
        <v>40584.379999999997</v>
      </c>
      <c r="J464" s="2">
        <f>'All 01.12.23 - 31.03.25'!AE463</f>
        <v>2731.41</v>
      </c>
      <c r="K464" s="4">
        <f>'All 01.12.23 - 31.03.25'!AN463</f>
        <v>0.59</v>
      </c>
      <c r="L464" s="4">
        <f>'All 01.12.23 - 31.03.25'!AS463</f>
        <v>2.14</v>
      </c>
      <c r="M464" s="4">
        <f>'All 01.12.23 - 31.03.25'!R463</f>
        <v>0</v>
      </c>
      <c r="N464" s="4">
        <f>'All 01.12.23 - 31.03.25'!P463</f>
        <v>1359136.35</v>
      </c>
      <c r="O464" s="4">
        <f>'All 01.12.23 - 31.03.25'!AA463</f>
        <v>162936.9</v>
      </c>
      <c r="P464">
        <f t="shared" si="7"/>
        <v>1.6199999999998909</v>
      </c>
    </row>
    <row r="465" spans="1:16" ht="13.9" customHeight="1" x14ac:dyDescent="0.35">
      <c r="A465" s="1">
        <f>'All 01.12.23 - 31.03.25'!A464</f>
        <v>45724</v>
      </c>
      <c r="B465" s="2">
        <f>'All 01.12.23 - 31.03.25'!AM464</f>
        <v>61.83</v>
      </c>
      <c r="C465" s="4">
        <f>'All 01.12.23 - 31.03.25'!Q464</f>
        <v>54.98</v>
      </c>
      <c r="D465" s="4">
        <f>'All 01.12.23 - 31.03.25'!T464</f>
        <v>10.89</v>
      </c>
      <c r="E465">
        <f>('All 01.12.23 - 31.03.25'!K464+'All 01.12.23 - 31.03.25'!V464+'All 01.12.23 - 31.03.25'!W464+'All 01.12.23 - 31.03.25'!AG464+'All 01.12.23 - 31.03.25'!AH464+'All 01.12.23 - 31.03.25'!AP464+'All 01.12.23 - 31.03.25'!AQ464+'All 01.12.23 - 31.03.25'!AT464+'All 01.12.23 - 31.03.25'!AW464)/8</f>
        <v>60.448749999999997</v>
      </c>
      <c r="F465" s="4">
        <f>'All 01.12.23 - 31.03.25'!L464</f>
        <v>67.44</v>
      </c>
      <c r="G465" s="4">
        <f>'All 01.12.23 - 31.03.25'!Y464</f>
        <v>49.48</v>
      </c>
      <c r="H465" s="4">
        <f>'All 01.12.23 - 31.03.25'!AO464</f>
        <v>4267.01</v>
      </c>
      <c r="I465" s="4">
        <f>'All 01.12.23 - 31.03.25'!AL464</f>
        <v>40176.74</v>
      </c>
      <c r="J465" s="2">
        <f>'All 01.12.23 - 31.03.25'!AE464</f>
        <v>2733.03</v>
      </c>
      <c r="K465" s="4">
        <f>'All 01.12.23 - 31.03.25'!AN464</f>
        <v>0.59</v>
      </c>
      <c r="L465" s="4">
        <f>'All 01.12.23 - 31.03.25'!AS464</f>
        <v>2.16</v>
      </c>
      <c r="M465" s="4">
        <f>'All 01.12.23 - 31.03.25'!R464</f>
        <v>0</v>
      </c>
      <c r="N465" s="4">
        <f>'All 01.12.23 - 31.03.25'!P464</f>
        <v>1360107.08</v>
      </c>
      <c r="O465" s="4">
        <f>'All 01.12.23 - 31.03.25'!AA464</f>
        <v>163040.89000000001</v>
      </c>
      <c r="P465">
        <f t="shared" si="7"/>
        <v>1.6200000000003456</v>
      </c>
    </row>
    <row r="466" spans="1:16" ht="13.9" customHeight="1" x14ac:dyDescent="0.35">
      <c r="A466" s="1">
        <f>'All 01.12.23 - 31.03.25'!A465</f>
        <v>45725</v>
      </c>
      <c r="B466" s="2">
        <f>'All 01.12.23 - 31.03.25'!AM465</f>
        <v>61.76</v>
      </c>
      <c r="C466" s="4">
        <f>'All 01.12.23 - 31.03.25'!Q465</f>
        <v>54.97</v>
      </c>
      <c r="D466" s="4">
        <f>'All 01.12.23 - 31.03.25'!T465</f>
        <v>11.23</v>
      </c>
      <c r="E466">
        <f>('All 01.12.23 - 31.03.25'!K465+'All 01.12.23 - 31.03.25'!V465+'All 01.12.23 - 31.03.25'!W465+'All 01.12.23 - 31.03.25'!AG465+'All 01.12.23 - 31.03.25'!AH465+'All 01.12.23 - 31.03.25'!AP465+'All 01.12.23 - 31.03.25'!AQ465+'All 01.12.23 - 31.03.25'!AT465+'All 01.12.23 - 31.03.25'!AW465)/8</f>
        <v>60.397499999999994</v>
      </c>
      <c r="F466" s="4">
        <f>'All 01.12.23 - 31.03.25'!L465</f>
        <v>67.67</v>
      </c>
      <c r="G466" s="4">
        <f>'All 01.12.23 - 31.03.25'!Y465</f>
        <v>49.31</v>
      </c>
      <c r="H466" s="4">
        <f>'All 01.12.23 - 31.03.25'!AO465</f>
        <v>4188.8900000000003</v>
      </c>
      <c r="I466" s="4">
        <f>'All 01.12.23 - 31.03.25'!AL465</f>
        <v>37652.080000000002</v>
      </c>
      <c r="J466" s="2">
        <f>'All 01.12.23 - 31.03.25'!AE465</f>
        <v>2734.79</v>
      </c>
      <c r="K466" s="4">
        <f>'All 01.12.23 - 31.03.25'!AN465</f>
        <v>0.59</v>
      </c>
      <c r="L466" s="4">
        <f>'All 01.12.23 - 31.03.25'!AS465</f>
        <v>1.97</v>
      </c>
      <c r="M466" s="4">
        <f>'All 01.12.23 - 31.03.25'!R465</f>
        <v>0</v>
      </c>
      <c r="N466" s="4">
        <f>'All 01.12.23 - 31.03.25'!P465</f>
        <v>1361044.27</v>
      </c>
      <c r="O466" s="4">
        <f>'All 01.12.23 - 31.03.25'!AA465</f>
        <v>163144.56</v>
      </c>
      <c r="P466">
        <f t="shared" si="7"/>
        <v>1.7599999999997635</v>
      </c>
    </row>
    <row r="467" spans="1:16" ht="13.9" customHeight="1" x14ac:dyDescent="0.35">
      <c r="A467" s="1">
        <f>'All 01.12.23 - 31.03.25'!A466</f>
        <v>45726</v>
      </c>
      <c r="B467" s="2">
        <f>'All 01.12.23 - 31.03.25'!AM466</f>
        <v>61.84</v>
      </c>
      <c r="C467" s="4">
        <f>'All 01.12.23 - 31.03.25'!Q466</f>
        <v>54.9</v>
      </c>
      <c r="D467" s="4">
        <f>'All 01.12.23 - 31.03.25'!T466</f>
        <v>11.29</v>
      </c>
      <c r="E467">
        <f>('All 01.12.23 - 31.03.25'!K466+'All 01.12.23 - 31.03.25'!V466+'All 01.12.23 - 31.03.25'!W466+'All 01.12.23 - 31.03.25'!AG466+'All 01.12.23 - 31.03.25'!AH466+'All 01.12.23 - 31.03.25'!AP466+'All 01.12.23 - 31.03.25'!AQ466+'All 01.12.23 - 31.03.25'!AT466+'All 01.12.23 - 31.03.25'!AW466)/8</f>
        <v>60.808750000000003</v>
      </c>
      <c r="F467" s="4">
        <f>'All 01.12.23 - 31.03.25'!L466</f>
        <v>67.28</v>
      </c>
      <c r="G467" s="4">
        <f>'All 01.12.23 - 31.03.25'!Y466</f>
        <v>50.33</v>
      </c>
      <c r="H467" s="4">
        <f>'All 01.12.23 - 31.03.25'!AO466</f>
        <v>4177.78</v>
      </c>
      <c r="I467" s="4">
        <f>'All 01.12.23 - 31.03.25'!AL466</f>
        <v>40468.06</v>
      </c>
      <c r="J467" s="2">
        <f>'All 01.12.23 - 31.03.25'!AE466</f>
        <v>2736.49</v>
      </c>
      <c r="K467" s="4">
        <f>'All 01.12.23 - 31.03.25'!AN466</f>
        <v>0.59</v>
      </c>
      <c r="L467" s="4">
        <f>'All 01.12.23 - 31.03.25'!AS466</f>
        <v>2.2200000000000002</v>
      </c>
      <c r="M467" s="4">
        <f>'All 01.12.23 - 31.03.25'!R466</f>
        <v>0</v>
      </c>
      <c r="N467" s="4">
        <f>'All 01.12.23 - 31.03.25'!P466</f>
        <v>1361975.28</v>
      </c>
      <c r="O467" s="4">
        <f>'All 01.12.23 - 31.03.25'!AA466</f>
        <v>163246.04999999999</v>
      </c>
      <c r="P467">
        <f t="shared" si="7"/>
        <v>1.6999999999998181</v>
      </c>
    </row>
    <row r="468" spans="1:16" ht="13.9" customHeight="1" x14ac:dyDescent="0.35">
      <c r="A468" s="1">
        <f>'All 01.12.23 - 31.03.25'!A467</f>
        <v>45727</v>
      </c>
      <c r="B468" s="2">
        <f>'All 01.12.23 - 31.03.25'!AM467</f>
        <v>61.87</v>
      </c>
      <c r="C468" s="4">
        <f>'All 01.12.23 - 31.03.25'!Q467</f>
        <v>55.01</v>
      </c>
      <c r="D468" s="4">
        <f>'All 01.12.23 - 31.03.25'!T467</f>
        <v>10.92</v>
      </c>
      <c r="E468">
        <f>('All 01.12.23 - 31.03.25'!K467+'All 01.12.23 - 31.03.25'!V467+'All 01.12.23 - 31.03.25'!W467+'All 01.12.23 - 31.03.25'!AG467+'All 01.12.23 - 31.03.25'!AH467+'All 01.12.23 - 31.03.25'!AP467+'All 01.12.23 - 31.03.25'!AQ467+'All 01.12.23 - 31.03.25'!AT467+'All 01.12.23 - 31.03.25'!AW467)/8</f>
        <v>60.255000000000003</v>
      </c>
      <c r="F468" s="4">
        <f>'All 01.12.23 - 31.03.25'!L467</f>
        <v>66.91</v>
      </c>
      <c r="G468" s="4">
        <f>'All 01.12.23 - 31.03.25'!Y467</f>
        <v>50.03</v>
      </c>
      <c r="H468" s="4">
        <f>'All 01.12.23 - 31.03.25'!AO467</f>
        <v>4176.04</v>
      </c>
      <c r="I468" s="4">
        <f>'All 01.12.23 - 31.03.25'!AL467</f>
        <v>40339.93</v>
      </c>
      <c r="J468" s="2">
        <f>'All 01.12.23 - 31.03.25'!AE467</f>
        <v>2738.38</v>
      </c>
      <c r="K468" s="4">
        <f>'All 01.12.23 - 31.03.25'!AN467</f>
        <v>0.59</v>
      </c>
      <c r="L468" s="4">
        <f>'All 01.12.23 - 31.03.25'!AS467</f>
        <v>2.16</v>
      </c>
      <c r="M468" s="4">
        <f>'All 01.12.23 - 31.03.25'!R467</f>
        <v>0</v>
      </c>
      <c r="N468" s="4">
        <f>'All 01.12.23 - 31.03.25'!P467</f>
        <v>1362957.67</v>
      </c>
      <c r="O468" s="4">
        <f>'All 01.12.23 - 31.03.25'!AA467</f>
        <v>163348.92000000001</v>
      </c>
      <c r="P468">
        <f t="shared" si="7"/>
        <v>1.8900000000003274</v>
      </c>
    </row>
    <row r="469" spans="1:16" ht="13.9" customHeight="1" x14ac:dyDescent="0.35">
      <c r="A469" s="1">
        <f>'All 01.12.23 - 31.03.25'!A468</f>
        <v>45728</v>
      </c>
      <c r="B469" s="2">
        <f>'All 01.12.23 - 31.03.25'!AM468</f>
        <v>61.87</v>
      </c>
      <c r="C469" s="4">
        <f>'All 01.12.23 - 31.03.25'!Q468</f>
        <v>55.08</v>
      </c>
      <c r="D469" s="4">
        <f>'All 01.12.23 - 31.03.25'!T468</f>
        <v>11.67</v>
      </c>
      <c r="E469">
        <f>('All 01.12.23 - 31.03.25'!K468+'All 01.12.23 - 31.03.25'!V468+'All 01.12.23 - 31.03.25'!W468+'All 01.12.23 - 31.03.25'!AG468+'All 01.12.23 - 31.03.25'!AH468+'All 01.12.23 - 31.03.25'!AP468+'All 01.12.23 - 31.03.25'!AQ468+'All 01.12.23 - 31.03.25'!AT468+'All 01.12.23 - 31.03.25'!AW468)/8</f>
        <v>60.58625</v>
      </c>
      <c r="F469" s="4">
        <f>'All 01.12.23 - 31.03.25'!L468</f>
        <v>66.67</v>
      </c>
      <c r="G469" s="4">
        <f>'All 01.12.23 - 31.03.25'!Y468</f>
        <v>49.93</v>
      </c>
      <c r="H469" s="4">
        <f>'All 01.12.23 - 31.03.25'!AO468</f>
        <v>4175</v>
      </c>
      <c r="I469" s="4">
        <f>'All 01.12.23 - 31.03.25'!AL468</f>
        <v>41640.97</v>
      </c>
      <c r="J469" s="2">
        <f>'All 01.12.23 - 31.03.25'!AE468</f>
        <v>2739.96</v>
      </c>
      <c r="K469" s="4">
        <f>'All 01.12.23 - 31.03.25'!AN468</f>
        <v>0.59</v>
      </c>
      <c r="L469" s="4">
        <f>'All 01.12.23 - 31.03.25'!AS468</f>
        <v>2.21</v>
      </c>
      <c r="M469" s="4">
        <f>'All 01.12.23 - 31.03.25'!R468</f>
        <v>0</v>
      </c>
      <c r="N469" s="4">
        <f>'All 01.12.23 - 31.03.25'!P468</f>
        <v>1363944.97</v>
      </c>
      <c r="O469" s="4">
        <f>'All 01.12.23 - 31.03.25'!AA468</f>
        <v>163451.31</v>
      </c>
      <c r="P469">
        <f t="shared" si="7"/>
        <v>1.5799999999999272</v>
      </c>
    </row>
    <row r="470" spans="1:16" ht="13.9" customHeight="1" x14ac:dyDescent="0.35">
      <c r="A470" s="1">
        <f>'All 01.12.23 - 31.03.25'!A469</f>
        <v>45729</v>
      </c>
      <c r="B470" s="2">
        <f>'All 01.12.23 - 31.03.25'!AM469</f>
        <v>61.89</v>
      </c>
      <c r="C470" s="4">
        <f>'All 01.12.23 - 31.03.25'!Q469</f>
        <v>55.06</v>
      </c>
      <c r="D470" s="4">
        <f>'All 01.12.23 - 31.03.25'!T469</f>
        <v>11.16</v>
      </c>
      <c r="E470">
        <f>('All 01.12.23 - 31.03.25'!K469+'All 01.12.23 - 31.03.25'!V469+'All 01.12.23 - 31.03.25'!W469+'All 01.12.23 - 31.03.25'!AG469+'All 01.12.23 - 31.03.25'!AH469+'All 01.12.23 - 31.03.25'!AP469+'All 01.12.23 - 31.03.25'!AQ469+'All 01.12.23 - 31.03.25'!AT469+'All 01.12.23 - 31.03.25'!AW469)/8</f>
        <v>60.63000000000001</v>
      </c>
      <c r="F470" s="4">
        <f>'All 01.12.23 - 31.03.25'!L469</f>
        <v>66.790000000000006</v>
      </c>
      <c r="G470" s="4">
        <f>'All 01.12.23 - 31.03.25'!Y469</f>
        <v>51.31</v>
      </c>
      <c r="H470" s="4">
        <f>'All 01.12.23 - 31.03.25'!AO469</f>
        <v>4194.4399999999996</v>
      </c>
      <c r="I470" s="4">
        <f>'All 01.12.23 - 31.03.25'!AL469</f>
        <v>45380.9</v>
      </c>
      <c r="J470" s="2">
        <f>'All 01.12.23 - 31.03.25'!AE469</f>
        <v>2741.76</v>
      </c>
      <c r="K470" s="4">
        <f>'All 01.12.23 - 31.03.25'!AN469</f>
        <v>0.59</v>
      </c>
      <c r="L470" s="4">
        <f>'All 01.12.23 - 31.03.25'!AS469</f>
        <v>2.6</v>
      </c>
      <c r="M470" s="4">
        <f>'All 01.12.23 - 31.03.25'!R469</f>
        <v>0</v>
      </c>
      <c r="N470" s="4">
        <f>'All 01.12.23 - 31.03.25'!P469</f>
        <v>1364987.95</v>
      </c>
      <c r="O470" s="4">
        <f>'All 01.12.23 - 31.03.25'!AA469</f>
        <v>163553.31</v>
      </c>
      <c r="P470">
        <f t="shared" si="7"/>
        <v>1.8000000000001819</v>
      </c>
    </row>
    <row r="471" spans="1:16" ht="13.9" customHeight="1" x14ac:dyDescent="0.35">
      <c r="A471" s="1">
        <f>'All 01.12.23 - 31.03.25'!A470</f>
        <v>45730</v>
      </c>
      <c r="B471" s="2">
        <f>'All 01.12.23 - 31.03.25'!AM470</f>
        <v>61.9</v>
      </c>
      <c r="C471" s="4">
        <f>'All 01.12.23 - 31.03.25'!Q470</f>
        <v>55.06</v>
      </c>
      <c r="D471" s="4">
        <f>'All 01.12.23 - 31.03.25'!T470</f>
        <v>11</v>
      </c>
      <c r="E471">
        <f>('All 01.12.23 - 31.03.25'!K470+'All 01.12.23 - 31.03.25'!V470+'All 01.12.23 - 31.03.25'!W470+'All 01.12.23 - 31.03.25'!AG470+'All 01.12.23 - 31.03.25'!AH470+'All 01.12.23 - 31.03.25'!AP470+'All 01.12.23 - 31.03.25'!AQ470+'All 01.12.23 - 31.03.25'!AT470+'All 01.12.23 - 31.03.25'!AW470)/8</f>
        <v>60.199999999999996</v>
      </c>
      <c r="F471" s="4">
        <f>'All 01.12.23 - 31.03.25'!L470</f>
        <v>66.95</v>
      </c>
      <c r="G471" s="4">
        <f>'All 01.12.23 - 31.03.25'!Y470</f>
        <v>51.24</v>
      </c>
      <c r="H471" s="4">
        <f>'All 01.12.23 - 31.03.25'!AO470</f>
        <v>4250</v>
      </c>
      <c r="I471" s="4">
        <f>'All 01.12.23 - 31.03.25'!AL470</f>
        <v>46998.26</v>
      </c>
      <c r="J471" s="2">
        <f>'All 01.12.23 - 31.03.25'!AE470</f>
        <v>2743.61</v>
      </c>
      <c r="K471" s="4">
        <f>'All 01.12.23 - 31.03.25'!AN470</f>
        <v>0.59</v>
      </c>
      <c r="L471" s="4">
        <f>'All 01.12.23 - 31.03.25'!AS470</f>
        <v>2.66</v>
      </c>
      <c r="M471" s="4">
        <f>'All 01.12.23 - 31.03.25'!R470</f>
        <v>0</v>
      </c>
      <c r="N471" s="4">
        <f>'All 01.12.23 - 31.03.25'!P470</f>
        <v>1366103.54</v>
      </c>
      <c r="O471" s="4">
        <f>'All 01.12.23 - 31.03.25'!AA470</f>
        <v>163656.94</v>
      </c>
      <c r="P471">
        <f t="shared" si="7"/>
        <v>1.8499999999999091</v>
      </c>
    </row>
    <row r="472" spans="1:16" ht="13.9" customHeight="1" x14ac:dyDescent="0.35">
      <c r="A472" s="1">
        <f>'All 01.12.23 - 31.03.25'!A471</f>
        <v>45731</v>
      </c>
      <c r="B472" s="2">
        <f>'All 01.12.23 - 31.03.25'!AM471</f>
        <v>61.91</v>
      </c>
      <c r="C472" s="4">
        <f>'All 01.12.23 - 31.03.25'!Q471</f>
        <v>55.06</v>
      </c>
      <c r="D472" s="4">
        <f>'All 01.12.23 - 31.03.25'!T471</f>
        <v>10.98</v>
      </c>
      <c r="E472">
        <f>('All 01.12.23 - 31.03.25'!K471+'All 01.12.23 - 31.03.25'!V471+'All 01.12.23 - 31.03.25'!W471+'All 01.12.23 - 31.03.25'!AG471+'All 01.12.23 - 31.03.25'!AH471+'All 01.12.23 - 31.03.25'!AP471+'All 01.12.23 - 31.03.25'!AQ471+'All 01.12.23 - 31.03.25'!AT471+'All 01.12.23 - 31.03.25'!AW471)/8</f>
        <v>60.264999999999993</v>
      </c>
      <c r="F472" s="4">
        <f>'All 01.12.23 - 31.03.25'!L471</f>
        <v>66.98</v>
      </c>
      <c r="G472" s="4">
        <f>'All 01.12.23 - 31.03.25'!Y471</f>
        <v>51.29</v>
      </c>
      <c r="H472" s="4">
        <f>'All 01.12.23 - 31.03.25'!AO471</f>
        <v>4285.42</v>
      </c>
      <c r="I472" s="4">
        <f>'All 01.12.23 - 31.03.25'!AL471</f>
        <v>47124.31</v>
      </c>
      <c r="J472" s="2">
        <f>'All 01.12.23 - 31.03.25'!AE471</f>
        <v>2745.61</v>
      </c>
      <c r="K472" s="4">
        <f>'All 01.12.23 - 31.03.25'!AN471</f>
        <v>0.59</v>
      </c>
      <c r="L472" s="4">
        <f>'All 01.12.23 - 31.03.25'!AS471</f>
        <v>2.65</v>
      </c>
      <c r="M472" s="4">
        <f>'All 01.12.23 - 31.03.25'!R471</f>
        <v>0</v>
      </c>
      <c r="N472" s="4">
        <f>'All 01.12.23 - 31.03.25'!P471</f>
        <v>1367234.62</v>
      </c>
      <c r="O472" s="4">
        <f>'All 01.12.23 - 31.03.25'!AA471</f>
        <v>163761.73000000001</v>
      </c>
      <c r="P472">
        <f t="shared" si="7"/>
        <v>2</v>
      </c>
    </row>
    <row r="473" spans="1:16" ht="13.9" customHeight="1" x14ac:dyDescent="0.35">
      <c r="A473" s="1">
        <f>'All 01.12.23 - 31.03.25'!A472</f>
        <v>45732</v>
      </c>
      <c r="B473" s="2">
        <f>'All 01.12.23 - 31.03.25'!AM472</f>
        <v>61.94</v>
      </c>
      <c r="C473" s="4">
        <f>'All 01.12.23 - 31.03.25'!Q472</f>
        <v>55.11</v>
      </c>
      <c r="D473" s="4">
        <f>'All 01.12.23 - 31.03.25'!T472</f>
        <v>10.95</v>
      </c>
      <c r="E473">
        <f>('All 01.12.23 - 31.03.25'!K472+'All 01.12.23 - 31.03.25'!V472+'All 01.12.23 - 31.03.25'!W472+'All 01.12.23 - 31.03.25'!AG472+'All 01.12.23 - 31.03.25'!AH472+'All 01.12.23 - 31.03.25'!AP472+'All 01.12.23 - 31.03.25'!AQ472+'All 01.12.23 - 31.03.25'!AT472+'All 01.12.23 - 31.03.25'!AW472)/8</f>
        <v>60.393749999999997</v>
      </c>
      <c r="F473" s="4">
        <f>'All 01.12.23 - 31.03.25'!L472</f>
        <v>66.87</v>
      </c>
      <c r="G473" s="4">
        <f>'All 01.12.23 - 31.03.25'!Y472</f>
        <v>51.24</v>
      </c>
      <c r="H473" s="4">
        <f>'All 01.12.23 - 31.03.25'!AO472</f>
        <v>4256.9399999999996</v>
      </c>
      <c r="I473" s="4">
        <f>'All 01.12.23 - 31.03.25'!AL472</f>
        <v>46486.11</v>
      </c>
      <c r="J473" s="2">
        <f>'All 01.12.23 - 31.03.25'!AE472</f>
        <v>2747.39</v>
      </c>
      <c r="K473" s="4">
        <f>'All 01.12.23 - 31.03.25'!AN472</f>
        <v>0.59</v>
      </c>
      <c r="L473" s="4">
        <f>'All 01.12.23 - 31.03.25'!AS472</f>
        <v>2.61</v>
      </c>
      <c r="M473" s="4">
        <f>'All 01.12.23 - 31.03.25'!R472</f>
        <v>0</v>
      </c>
      <c r="N473" s="4">
        <f>'All 01.12.23 - 31.03.25'!P472</f>
        <v>1368343.75</v>
      </c>
      <c r="O473" s="4">
        <f>'All 01.12.23 - 31.03.25'!AA472</f>
        <v>163866.31</v>
      </c>
      <c r="P473">
        <f t="shared" si="7"/>
        <v>1.7799999999997453</v>
      </c>
    </row>
    <row r="474" spans="1:16" ht="13.9" customHeight="1" x14ac:dyDescent="0.35">
      <c r="A474" s="1">
        <f>'All 01.12.23 - 31.03.25'!A473</f>
        <v>45733</v>
      </c>
      <c r="B474" s="2">
        <f>'All 01.12.23 - 31.03.25'!AM473</f>
        <v>61.93</v>
      </c>
      <c r="C474" s="4">
        <f>'All 01.12.23 - 31.03.25'!Q473</f>
        <v>55.1</v>
      </c>
      <c r="D474" s="4">
        <f>'All 01.12.23 - 31.03.25'!T473</f>
        <v>11.37</v>
      </c>
      <c r="E474">
        <f>('All 01.12.23 - 31.03.25'!K473+'All 01.12.23 - 31.03.25'!V473+'All 01.12.23 - 31.03.25'!W473+'All 01.12.23 - 31.03.25'!AG473+'All 01.12.23 - 31.03.25'!AH473+'All 01.12.23 - 31.03.25'!AP473+'All 01.12.23 - 31.03.25'!AQ473+'All 01.12.23 - 31.03.25'!AT473+'All 01.12.23 - 31.03.25'!AW473)/8</f>
        <v>60.481250000000003</v>
      </c>
      <c r="F474" s="4">
        <f>'All 01.12.23 - 31.03.25'!L473</f>
        <v>66.7</v>
      </c>
      <c r="G474" s="4">
        <f>'All 01.12.23 - 31.03.25'!Y473</f>
        <v>51</v>
      </c>
      <c r="H474" s="4">
        <f>'All 01.12.23 - 31.03.25'!AO473</f>
        <v>4282.29</v>
      </c>
      <c r="I474" s="4">
        <f>'All 01.12.23 - 31.03.25'!AL473</f>
        <v>46569.1</v>
      </c>
      <c r="J474" s="2">
        <f>'All 01.12.23 - 31.03.25'!AE473</f>
        <v>2748.69</v>
      </c>
      <c r="K474" s="4">
        <f>'All 01.12.23 - 31.03.25'!AN473</f>
        <v>0.59</v>
      </c>
      <c r="L474" s="4">
        <f>'All 01.12.23 - 31.03.25'!AS473</f>
        <v>2.6</v>
      </c>
      <c r="M474" s="4">
        <f>'All 01.12.23 - 31.03.25'!R473</f>
        <v>0</v>
      </c>
      <c r="N474" s="4">
        <f>'All 01.12.23 - 31.03.25'!P473</f>
        <v>1369453.44</v>
      </c>
      <c r="O474" s="4">
        <f>'All 01.12.23 - 31.03.25'!AA473</f>
        <v>163970.51</v>
      </c>
      <c r="P474">
        <f t="shared" si="7"/>
        <v>1.3000000000001819</v>
      </c>
    </row>
    <row r="475" spans="1:16" ht="13.9" customHeight="1" x14ac:dyDescent="0.35">
      <c r="A475" s="1">
        <f>'All 01.12.23 - 31.03.25'!A474</f>
        <v>45734</v>
      </c>
      <c r="B475" s="2">
        <f>'All 01.12.23 - 31.03.25'!AM474</f>
        <v>61.95</v>
      </c>
      <c r="C475" s="4">
        <f>'All 01.12.23 - 31.03.25'!Q474</f>
        <v>55.4</v>
      </c>
      <c r="D475" s="4">
        <f>'All 01.12.23 - 31.03.25'!T474</f>
        <v>12.2</v>
      </c>
      <c r="E475">
        <f>('All 01.12.23 - 31.03.25'!K474+'All 01.12.23 - 31.03.25'!V474+'All 01.12.23 - 31.03.25'!W474+'All 01.12.23 - 31.03.25'!AG474+'All 01.12.23 - 31.03.25'!AH474+'All 01.12.23 - 31.03.25'!AP474+'All 01.12.23 - 31.03.25'!AQ474+'All 01.12.23 - 31.03.25'!AT474+'All 01.12.23 - 31.03.25'!AW474)/8</f>
        <v>61.161249999999995</v>
      </c>
      <c r="F475" s="4">
        <f>'All 01.12.23 - 31.03.25'!L474</f>
        <v>66.31</v>
      </c>
      <c r="G475" s="4">
        <f>'All 01.12.23 - 31.03.25'!Y474</f>
        <v>50.44</v>
      </c>
      <c r="H475" s="4">
        <f>'All 01.12.23 - 31.03.25'!AO474</f>
        <v>4251.7</v>
      </c>
      <c r="I475" s="4">
        <f>'All 01.12.23 - 31.03.25'!AL474</f>
        <v>43019.73</v>
      </c>
      <c r="J475" s="2">
        <f>'All 01.12.23 - 31.03.25'!AE474</f>
        <v>2750.18</v>
      </c>
      <c r="K475" s="4">
        <f>'All 01.12.23 - 31.03.25'!AN474</f>
        <v>0.59</v>
      </c>
      <c r="L475" s="4">
        <f>'All 01.12.23 - 31.03.25'!AS474</f>
        <v>2.2999999999999998</v>
      </c>
      <c r="M475" s="4">
        <f>'All 01.12.23 - 31.03.25'!R474</f>
        <v>0</v>
      </c>
      <c r="N475" s="4">
        <f>'All 01.12.23 - 31.03.25'!P474</f>
        <v>1370367.14</v>
      </c>
      <c r="O475" s="4">
        <f>'All 01.12.23 - 31.03.25'!AA474</f>
        <v>164057.35999999999</v>
      </c>
      <c r="P475">
        <f t="shared" si="7"/>
        <v>1.4899999999997817</v>
      </c>
    </row>
    <row r="476" spans="1:16" ht="13.9" customHeight="1" x14ac:dyDescent="0.35">
      <c r="A476" s="1">
        <f>'All 01.12.23 - 31.03.25'!A475</f>
        <v>45735</v>
      </c>
      <c r="B476" s="2">
        <f>'All 01.12.23 - 31.03.25'!AM475</f>
        <v>61.88</v>
      </c>
      <c r="C476" s="4">
        <f>'All 01.12.23 - 31.03.25'!Q475</f>
        <v>55.09</v>
      </c>
      <c r="D476" s="4">
        <f>'All 01.12.23 - 31.03.25'!T475</f>
        <v>11.05</v>
      </c>
      <c r="E476">
        <f>('All 01.12.23 - 31.03.25'!K475+'All 01.12.23 - 31.03.25'!V475+'All 01.12.23 - 31.03.25'!W475+'All 01.12.23 - 31.03.25'!AG475+'All 01.12.23 - 31.03.25'!AH475+'All 01.12.23 - 31.03.25'!AP475+'All 01.12.23 - 31.03.25'!AQ475+'All 01.12.23 - 31.03.25'!AT475+'All 01.12.23 - 31.03.25'!AW475)/8</f>
        <v>60.231250000000003</v>
      </c>
      <c r="F476" s="4">
        <f>'All 01.12.23 - 31.03.25'!L475</f>
        <v>67.31</v>
      </c>
      <c r="G476" s="4">
        <f>'All 01.12.23 - 31.03.25'!Y475</f>
        <v>49.71</v>
      </c>
      <c r="H476" s="4">
        <f>'All 01.12.23 - 31.03.25'!AO475</f>
        <v>4283.33</v>
      </c>
      <c r="I476" s="4">
        <f>'All 01.12.23 - 31.03.25'!AL475</f>
        <v>49159.76</v>
      </c>
      <c r="J476" s="2">
        <f>'All 01.12.23 - 31.03.25'!AE475</f>
        <v>2752.17</v>
      </c>
      <c r="K476" s="4">
        <f>'All 01.12.23 - 31.03.25'!AN475</f>
        <v>0.59</v>
      </c>
      <c r="L476" s="4">
        <f>'All 01.12.23 - 31.03.25'!AS475</f>
        <v>2.5299999999999998</v>
      </c>
      <c r="M476" s="4">
        <f>'All 01.12.23 - 31.03.25'!R475</f>
        <v>0</v>
      </c>
      <c r="N476" s="4">
        <f>'All 01.12.23 - 31.03.25'!P475</f>
        <v>1371744.59</v>
      </c>
      <c r="O476" s="4">
        <f>'All 01.12.23 - 31.03.25'!AA475</f>
        <v>164188.04999999999</v>
      </c>
      <c r="P476">
        <f t="shared" si="7"/>
        <v>1.9900000000002365</v>
      </c>
    </row>
    <row r="477" spans="1:16" ht="13.9" customHeight="1" x14ac:dyDescent="0.35">
      <c r="A477" s="1">
        <f>'All 01.12.23 - 31.03.25'!A476</f>
        <v>45736</v>
      </c>
      <c r="B477" s="2">
        <f>'All 01.12.23 - 31.03.25'!AM476</f>
        <v>61.88</v>
      </c>
      <c r="C477" s="4">
        <f>'All 01.12.23 - 31.03.25'!Q476</f>
        <v>55</v>
      </c>
      <c r="D477" s="4">
        <f>'All 01.12.23 - 31.03.25'!T476</f>
        <v>10.88</v>
      </c>
      <c r="E477">
        <f>('All 01.12.23 - 31.03.25'!K476+'All 01.12.23 - 31.03.25'!V476+'All 01.12.23 - 31.03.25'!W476+'All 01.12.23 - 31.03.25'!AG476+'All 01.12.23 - 31.03.25'!AH476+'All 01.12.23 - 31.03.25'!AP476+'All 01.12.23 - 31.03.25'!AQ476+'All 01.12.23 - 31.03.25'!AT476+'All 01.12.23 - 31.03.25'!AW476)/8</f>
        <v>60.431249999999991</v>
      </c>
      <c r="F477" s="4">
        <f>'All 01.12.23 - 31.03.25'!L476</f>
        <v>67.8</v>
      </c>
      <c r="G477" s="4">
        <f>'All 01.12.23 - 31.03.25'!Y476</f>
        <v>49.3</v>
      </c>
      <c r="H477" s="4">
        <f>'All 01.12.23 - 31.03.25'!AO476</f>
        <v>4229.8599999999997</v>
      </c>
      <c r="I477" s="4">
        <f>'All 01.12.23 - 31.03.25'!AL476</f>
        <v>42025</v>
      </c>
      <c r="J477" s="2">
        <f>'All 01.12.23 - 31.03.25'!AE476</f>
        <v>2753.93</v>
      </c>
      <c r="K477" s="4">
        <f>'All 01.12.23 - 31.03.25'!AN476</f>
        <v>0.59</v>
      </c>
      <c r="L477" s="4">
        <f>'All 01.12.23 - 31.03.25'!AS476</f>
        <v>2.17</v>
      </c>
      <c r="M477" s="4">
        <f>'All 01.12.23 - 31.03.25'!R476</f>
        <v>0</v>
      </c>
      <c r="N477" s="4">
        <f>'All 01.12.23 - 31.03.25'!P476</f>
        <v>1372723.02</v>
      </c>
      <c r="O477" s="4">
        <f>'All 01.12.23 - 31.03.25'!AA476</f>
        <v>164285.35999999999</v>
      </c>
      <c r="P477">
        <f t="shared" si="7"/>
        <v>1.7599999999997635</v>
      </c>
    </row>
    <row r="478" spans="1:16" ht="13.9" customHeight="1" x14ac:dyDescent="0.35">
      <c r="A478" s="1">
        <f>'All 01.12.23 - 31.03.25'!A477</f>
        <v>45737</v>
      </c>
      <c r="B478" s="2">
        <f>'All 01.12.23 - 31.03.25'!AM477</f>
        <v>61.82</v>
      </c>
      <c r="C478" s="4">
        <f>'All 01.12.23 - 31.03.25'!Q477</f>
        <v>55</v>
      </c>
      <c r="D478" s="4">
        <f>'All 01.12.23 - 31.03.25'!T477</f>
        <v>11.16</v>
      </c>
      <c r="E478">
        <f>('All 01.12.23 - 31.03.25'!K477+'All 01.12.23 - 31.03.25'!V477+'All 01.12.23 - 31.03.25'!W477+'All 01.12.23 - 31.03.25'!AG477+'All 01.12.23 - 31.03.25'!AH477+'All 01.12.23 - 31.03.25'!AP477+'All 01.12.23 - 31.03.25'!AQ477+'All 01.12.23 - 31.03.25'!AT477+'All 01.12.23 - 31.03.25'!AW477)/8</f>
        <v>60.636249999999997</v>
      </c>
      <c r="F478" s="4">
        <f>'All 01.12.23 - 31.03.25'!L477</f>
        <v>68.47</v>
      </c>
      <c r="G478" s="4">
        <f>'All 01.12.23 - 31.03.25'!Y477</f>
        <v>48.79</v>
      </c>
      <c r="H478" s="4">
        <f>'All 01.12.23 - 31.03.25'!AO477</f>
        <v>4172.92</v>
      </c>
      <c r="I478" s="4">
        <f>'All 01.12.23 - 31.03.25'!AL477</f>
        <v>39242.71</v>
      </c>
      <c r="J478" s="2">
        <f>'All 01.12.23 - 31.03.25'!AE477</f>
        <v>2755.87</v>
      </c>
      <c r="K478" s="4">
        <f>'All 01.12.23 - 31.03.25'!AN477</f>
        <v>0.59</v>
      </c>
      <c r="L478" s="4">
        <f>'All 01.12.23 - 31.03.25'!AS477</f>
        <v>2.0099999999999998</v>
      </c>
      <c r="M478" s="4">
        <f>'All 01.12.23 - 31.03.25'!R477</f>
        <v>0</v>
      </c>
      <c r="N478" s="4">
        <f>'All 01.12.23 - 31.03.25'!P477</f>
        <v>1373698.23</v>
      </c>
      <c r="O478" s="4">
        <f>'All 01.12.23 - 31.03.25'!AA477</f>
        <v>164388.72</v>
      </c>
      <c r="P478">
        <f t="shared" si="7"/>
        <v>1.9400000000000546</v>
      </c>
    </row>
    <row r="479" spans="1:16" ht="13.9" customHeight="1" x14ac:dyDescent="0.35">
      <c r="A479" s="1">
        <f>'All 01.12.23 - 31.03.25'!A478</f>
        <v>45738</v>
      </c>
      <c r="B479" s="2">
        <f>'All 01.12.23 - 31.03.25'!AM478</f>
        <v>61.76</v>
      </c>
      <c r="C479" s="4">
        <f>'All 01.12.23 - 31.03.25'!Q478</f>
        <v>54.98</v>
      </c>
      <c r="D479" s="4">
        <f>'All 01.12.23 - 31.03.25'!T478</f>
        <v>11.39</v>
      </c>
      <c r="E479">
        <f>('All 01.12.23 - 31.03.25'!K478+'All 01.12.23 - 31.03.25'!V478+'All 01.12.23 - 31.03.25'!W478+'All 01.12.23 - 31.03.25'!AG478+'All 01.12.23 - 31.03.25'!AH478+'All 01.12.23 - 31.03.25'!AP478+'All 01.12.23 - 31.03.25'!AQ478+'All 01.12.23 - 31.03.25'!AT478+'All 01.12.23 - 31.03.25'!AW478)/8</f>
        <v>60.314999999999998</v>
      </c>
      <c r="F479" s="4">
        <f>'All 01.12.23 - 31.03.25'!L478</f>
        <v>67.56</v>
      </c>
      <c r="G479" s="4">
        <f>'All 01.12.23 - 31.03.25'!Y478</f>
        <v>49.33</v>
      </c>
      <c r="H479" s="4">
        <f>'All 01.12.23 - 31.03.25'!AO478</f>
        <v>4098.96</v>
      </c>
      <c r="I479" s="4">
        <f>'All 01.12.23 - 31.03.25'!AL478</f>
        <v>36867.01</v>
      </c>
      <c r="J479" s="2">
        <f>'All 01.12.23 - 31.03.25'!AE478</f>
        <v>2757.76</v>
      </c>
      <c r="K479" s="4">
        <f>'All 01.12.23 - 31.03.25'!AN478</f>
        <v>0.59</v>
      </c>
      <c r="L479" s="4">
        <f>'All 01.12.23 - 31.03.25'!AS478</f>
        <v>1.93</v>
      </c>
      <c r="M479" s="4">
        <f>'All 01.12.23 - 31.03.25'!R478</f>
        <v>0</v>
      </c>
      <c r="N479" s="4">
        <f>'All 01.12.23 - 31.03.25'!P478</f>
        <v>1374619.37</v>
      </c>
      <c r="O479" s="4">
        <f>'All 01.12.23 - 31.03.25'!AA478</f>
        <v>164489.72</v>
      </c>
      <c r="P479">
        <f t="shared" si="7"/>
        <v>1.8900000000003274</v>
      </c>
    </row>
    <row r="480" spans="1:16" ht="13.9" customHeight="1" x14ac:dyDescent="0.35">
      <c r="A480" s="1">
        <f>'All 01.12.23 - 31.03.25'!A479</f>
        <v>45739</v>
      </c>
      <c r="B480" s="2">
        <f>'All 01.12.23 - 31.03.25'!AM479</f>
        <v>61.84</v>
      </c>
      <c r="C480" s="4">
        <f>'All 01.12.23 - 31.03.25'!Q479</f>
        <v>55</v>
      </c>
      <c r="D480" s="4">
        <f>'All 01.12.23 - 31.03.25'!T479</f>
        <v>11.61</v>
      </c>
      <c r="E480">
        <f>('All 01.12.23 - 31.03.25'!K479+'All 01.12.23 - 31.03.25'!V479+'All 01.12.23 - 31.03.25'!W479+'All 01.12.23 - 31.03.25'!AG479+'All 01.12.23 - 31.03.25'!AH479+'All 01.12.23 - 31.03.25'!AP479+'All 01.12.23 - 31.03.25'!AQ479+'All 01.12.23 - 31.03.25'!AT479+'All 01.12.23 - 31.03.25'!AW479)/8</f>
        <v>60.556250000000006</v>
      </c>
      <c r="F480" s="4">
        <f>'All 01.12.23 - 31.03.25'!L479</f>
        <v>66.91</v>
      </c>
      <c r="G480" s="4">
        <f>'All 01.12.23 - 31.03.25'!Y479</f>
        <v>50.15</v>
      </c>
      <c r="H480" s="4">
        <f>'All 01.12.23 - 31.03.25'!AO479</f>
        <v>4095.12</v>
      </c>
      <c r="I480" s="4">
        <f>'All 01.12.23 - 31.03.25'!AL479</f>
        <v>39344.720000000001</v>
      </c>
      <c r="J480" s="2">
        <f>'All 01.12.23 - 31.03.25'!AE479</f>
        <v>2759.55</v>
      </c>
      <c r="K480" s="4">
        <f>'All 01.12.23 - 31.03.25'!AN479</f>
        <v>0.59</v>
      </c>
      <c r="L480" s="4">
        <f>'All 01.12.23 - 31.03.25'!AS479</f>
        <v>2.09</v>
      </c>
      <c r="M480" s="4">
        <f>'All 01.12.23 - 31.03.25'!R479</f>
        <v>0</v>
      </c>
      <c r="N480" s="4">
        <f>'All 01.12.23 - 31.03.25'!P479</f>
        <v>1375500.69</v>
      </c>
      <c r="O480" s="4">
        <f>'All 01.12.23 - 31.03.25'!AA479</f>
        <v>164587.98000000001</v>
      </c>
      <c r="P480">
        <f t="shared" si="7"/>
        <v>1.7899999999999636</v>
      </c>
    </row>
    <row r="481" spans="1:16" ht="13.9" customHeight="1" x14ac:dyDescent="0.35">
      <c r="A481" s="1">
        <f>'All 01.12.23 - 31.03.25'!A480</f>
        <v>45740</v>
      </c>
      <c r="B481" s="2">
        <f>'All 01.12.23 - 31.03.25'!AM480</f>
        <v>61.8</v>
      </c>
      <c r="C481" s="4">
        <f>'All 01.12.23 - 31.03.25'!Q480</f>
        <v>55.03</v>
      </c>
      <c r="D481" s="4">
        <f>'All 01.12.23 - 31.03.25'!T480</f>
        <v>11.74</v>
      </c>
      <c r="E481">
        <f>('All 01.12.23 - 31.03.25'!K480+'All 01.12.23 - 31.03.25'!V480+'All 01.12.23 - 31.03.25'!W480+'All 01.12.23 - 31.03.25'!AG480+'All 01.12.23 - 31.03.25'!AH480+'All 01.12.23 - 31.03.25'!AP480+'All 01.12.23 - 31.03.25'!AQ480+'All 01.12.23 - 31.03.25'!AT480+'All 01.12.23 - 31.03.25'!AW480)/8</f>
        <v>60.415000000000006</v>
      </c>
      <c r="F481" s="4">
        <f>'All 01.12.23 - 31.03.25'!L480</f>
        <v>67.59</v>
      </c>
      <c r="G481" s="4">
        <f>'All 01.12.23 - 31.03.25'!Y480</f>
        <v>50.35</v>
      </c>
      <c r="H481" s="4">
        <f>'All 01.12.23 - 31.03.25'!AO480</f>
        <v>4120.49</v>
      </c>
      <c r="I481" s="4">
        <f>'All 01.12.23 - 31.03.25'!AL480</f>
        <v>38170.14</v>
      </c>
      <c r="J481" s="2">
        <f>'All 01.12.23 - 31.03.25'!AE480</f>
        <v>2761.57</v>
      </c>
      <c r="K481" s="4">
        <f>'All 01.12.23 - 31.03.25'!AN480</f>
        <v>0.59</v>
      </c>
      <c r="L481" s="4">
        <f>'All 01.12.23 - 31.03.25'!AS480</f>
        <v>2.0299999999999998</v>
      </c>
      <c r="M481" s="4">
        <f>'All 01.12.23 - 31.03.25'!R480</f>
        <v>0</v>
      </c>
      <c r="N481" s="4">
        <f>'All 01.12.23 - 31.03.25'!P480</f>
        <v>1376450.21</v>
      </c>
      <c r="O481" s="4">
        <f>'All 01.12.23 - 31.03.25'!AA480</f>
        <v>164690.89000000001</v>
      </c>
      <c r="P481">
        <f t="shared" si="7"/>
        <v>2.0199999999999818</v>
      </c>
    </row>
    <row r="482" spans="1:16" ht="13.9" customHeight="1" x14ac:dyDescent="0.35">
      <c r="A482" s="1">
        <f>'All 01.12.23 - 31.03.25'!A481</f>
        <v>45741</v>
      </c>
      <c r="B482" s="2">
        <f>'All 01.12.23 - 31.03.25'!AM481</f>
        <v>61.84</v>
      </c>
      <c r="C482" s="4">
        <f>'All 01.12.23 - 31.03.25'!Q481</f>
        <v>55</v>
      </c>
      <c r="D482" s="4">
        <f>'All 01.12.23 - 31.03.25'!T481</f>
        <v>11.77</v>
      </c>
      <c r="E482">
        <f>('All 01.12.23 - 31.03.25'!K481+'All 01.12.23 - 31.03.25'!V481+'All 01.12.23 - 31.03.25'!W481+'All 01.12.23 - 31.03.25'!AG481+'All 01.12.23 - 31.03.25'!AH481+'All 01.12.23 - 31.03.25'!AP481+'All 01.12.23 - 31.03.25'!AQ481+'All 01.12.23 - 31.03.25'!AT481+'All 01.12.23 - 31.03.25'!AW481)/8</f>
        <v>60.588749999999997</v>
      </c>
      <c r="F482" s="4">
        <f>'All 01.12.23 - 31.03.25'!L481</f>
        <v>67.680000000000007</v>
      </c>
      <c r="G482" s="4">
        <f>'All 01.12.23 - 31.03.25'!Y481</f>
        <v>49.86</v>
      </c>
      <c r="H482" s="4">
        <f>'All 01.12.23 - 31.03.25'!AO481</f>
        <v>4128.82</v>
      </c>
      <c r="I482" s="4">
        <f>'All 01.12.23 - 31.03.25'!AL481</f>
        <v>38907.29</v>
      </c>
      <c r="J482" s="2">
        <f>'All 01.12.23 - 31.03.25'!AE481</f>
        <v>2763.5</v>
      </c>
      <c r="K482" s="4">
        <f>'All 01.12.23 - 31.03.25'!AN481</f>
        <v>0.57999999999999996</v>
      </c>
      <c r="L482" s="4">
        <f>'All 01.12.23 - 31.03.25'!AS481</f>
        <v>2.04</v>
      </c>
      <c r="M482" s="4">
        <f>'All 01.12.23 - 31.03.25'!R481</f>
        <v>0</v>
      </c>
      <c r="N482" s="4">
        <f>'All 01.12.23 - 31.03.25'!P481</f>
        <v>1377384.24</v>
      </c>
      <c r="O482" s="4">
        <f>'All 01.12.23 - 31.03.25'!AA481</f>
        <v>164791.92000000001</v>
      </c>
      <c r="P482">
        <f t="shared" si="7"/>
        <v>1.9299999999998363</v>
      </c>
    </row>
    <row r="483" spans="1:16" ht="13.9" customHeight="1" x14ac:dyDescent="0.35">
      <c r="A483" s="1">
        <f>'All 01.12.23 - 31.03.25'!A482</f>
        <v>45742</v>
      </c>
      <c r="B483" s="2">
        <f>'All 01.12.23 - 31.03.25'!AM482</f>
        <v>61.83</v>
      </c>
      <c r="C483" s="4">
        <f>'All 01.12.23 - 31.03.25'!Q482</f>
        <v>54.97</v>
      </c>
      <c r="D483" s="4">
        <f>'All 01.12.23 - 31.03.25'!T482</f>
        <v>11.75</v>
      </c>
      <c r="E483">
        <f>('All 01.12.23 - 31.03.25'!K482+'All 01.12.23 - 31.03.25'!V482+'All 01.12.23 - 31.03.25'!W482+'All 01.12.23 - 31.03.25'!AG482+'All 01.12.23 - 31.03.25'!AH482+'All 01.12.23 - 31.03.25'!AP482+'All 01.12.23 - 31.03.25'!AQ482+'All 01.12.23 - 31.03.25'!AT482+'All 01.12.23 - 31.03.25'!AW482)/8</f>
        <v>60.381250000000009</v>
      </c>
      <c r="F483" s="4">
        <f>'All 01.12.23 - 31.03.25'!L482</f>
        <v>67.84</v>
      </c>
      <c r="G483" s="4">
        <f>'All 01.12.23 - 31.03.25'!Y482</f>
        <v>49.72</v>
      </c>
      <c r="H483" s="4">
        <f>'All 01.12.23 - 31.03.25'!AO482</f>
        <v>4185.42</v>
      </c>
      <c r="I483" s="4">
        <f>'All 01.12.23 - 31.03.25'!AL482</f>
        <v>38984.720000000001</v>
      </c>
      <c r="J483" s="2">
        <f>'All 01.12.23 - 31.03.25'!AE482</f>
        <v>2765.44</v>
      </c>
      <c r="K483" s="4">
        <f>'All 01.12.23 - 31.03.25'!AN482</f>
        <v>0.59</v>
      </c>
      <c r="L483" s="4">
        <f>'All 01.12.23 - 31.03.25'!AS482</f>
        <v>2.0299999999999998</v>
      </c>
      <c r="M483" s="4">
        <f>'All 01.12.23 - 31.03.25'!R482</f>
        <v>0</v>
      </c>
      <c r="N483" s="4">
        <f>'All 01.12.23 - 31.03.25'!P482</f>
        <v>1378308.82</v>
      </c>
      <c r="O483" s="4">
        <f>'All 01.12.23 - 31.03.25'!AA482</f>
        <v>164893.01999999999</v>
      </c>
      <c r="P483">
        <f t="shared" si="7"/>
        <v>1.9400000000000546</v>
      </c>
    </row>
    <row r="484" spans="1:16" ht="13.9" customHeight="1" x14ac:dyDescent="0.35">
      <c r="A484" s="1">
        <f>'All 01.12.23 - 31.03.25'!A483</f>
        <v>45743</v>
      </c>
      <c r="B484" s="2">
        <f>'All 01.12.23 - 31.03.25'!AM483</f>
        <v>61.91</v>
      </c>
      <c r="C484" s="4">
        <f>'All 01.12.23 - 31.03.25'!Q483</f>
        <v>55.02</v>
      </c>
      <c r="D484" s="4">
        <f>'All 01.12.23 - 31.03.25'!T483</f>
        <v>11.83</v>
      </c>
      <c r="E484">
        <f>('All 01.12.23 - 31.03.25'!K483+'All 01.12.23 - 31.03.25'!V483+'All 01.12.23 - 31.03.25'!W483+'All 01.12.23 - 31.03.25'!AG483+'All 01.12.23 - 31.03.25'!AH483+'All 01.12.23 - 31.03.25'!AP483+'All 01.12.23 - 31.03.25'!AQ483+'All 01.12.23 - 31.03.25'!AT483+'All 01.12.23 - 31.03.25'!AW483)/8</f>
        <v>60.267499999999991</v>
      </c>
      <c r="F484" s="4">
        <f>'All 01.12.23 - 31.03.25'!L483</f>
        <v>67.19</v>
      </c>
      <c r="G484" s="4">
        <f>'All 01.12.23 - 31.03.25'!Y483</f>
        <v>50.61</v>
      </c>
      <c r="H484" s="4">
        <f>'All 01.12.23 - 31.03.25'!AO483</f>
        <v>3978.82</v>
      </c>
      <c r="I484" s="4">
        <f>'All 01.12.23 - 31.03.25'!AL483</f>
        <v>40193.4</v>
      </c>
      <c r="J484" s="2">
        <f>'All 01.12.23 - 31.03.25'!AE483</f>
        <v>2767.53</v>
      </c>
      <c r="K484" s="4">
        <f>'All 01.12.23 - 31.03.25'!AN483</f>
        <v>0.56000000000000005</v>
      </c>
      <c r="L484" s="4">
        <f>'All 01.12.23 - 31.03.25'!AS483</f>
        <v>2.16</v>
      </c>
      <c r="M484" s="4">
        <f>'All 01.12.23 - 31.03.25'!R483</f>
        <v>0</v>
      </c>
      <c r="N484" s="4">
        <f>'All 01.12.23 - 31.03.25'!P483</f>
        <v>1379260.28</v>
      </c>
      <c r="O484" s="4">
        <f>'All 01.12.23 - 31.03.25'!AA483</f>
        <v>164993.54</v>
      </c>
      <c r="P484">
        <f t="shared" si="7"/>
        <v>2.0900000000001455</v>
      </c>
    </row>
    <row r="485" spans="1:16" ht="13.9" customHeight="1" x14ac:dyDescent="0.35">
      <c r="A485" s="1">
        <f>'All 01.12.23 - 31.03.25'!A484</f>
        <v>45744</v>
      </c>
      <c r="B485" s="2">
        <f>'All 01.12.23 - 31.03.25'!AM484</f>
        <v>61.83</v>
      </c>
      <c r="C485" s="4">
        <f>'All 01.12.23 - 31.03.25'!Q484</f>
        <v>54.76</v>
      </c>
      <c r="D485" s="4">
        <f>'All 01.12.23 - 31.03.25'!T484</f>
        <v>11.7</v>
      </c>
      <c r="E485">
        <f>('All 01.12.23 - 31.03.25'!K484+'All 01.12.23 - 31.03.25'!V484+'All 01.12.23 - 31.03.25'!W484+'All 01.12.23 - 31.03.25'!AG484+'All 01.12.23 - 31.03.25'!AH484+'All 01.12.23 - 31.03.25'!AP484+'All 01.12.23 - 31.03.25'!AQ484+'All 01.12.23 - 31.03.25'!AT484+'All 01.12.23 - 31.03.25'!AW484)/8</f>
        <v>60.294999999999995</v>
      </c>
      <c r="F485" s="4">
        <f>'All 01.12.23 - 31.03.25'!L484</f>
        <v>67.25</v>
      </c>
      <c r="G485" s="4">
        <f>'All 01.12.23 - 31.03.25'!Y484</f>
        <v>49.97</v>
      </c>
      <c r="H485" s="4">
        <f>'All 01.12.23 - 31.03.25'!AO484</f>
        <v>4188.1899999999996</v>
      </c>
      <c r="I485" s="4">
        <f>'All 01.12.23 - 31.03.25'!AL484</f>
        <v>38488.19</v>
      </c>
      <c r="J485" s="2">
        <f>'All 01.12.23 - 31.03.25'!AE484</f>
        <v>2769.43</v>
      </c>
      <c r="K485" s="4">
        <f>'All 01.12.23 - 31.03.25'!AN484</f>
        <v>0.56000000000000005</v>
      </c>
      <c r="L485" s="4">
        <f>'All 01.12.23 - 31.03.25'!AS484</f>
        <v>2.02</v>
      </c>
      <c r="M485" s="4">
        <f>'All 01.12.23 - 31.03.25'!R484</f>
        <v>0</v>
      </c>
      <c r="N485" s="4">
        <f>'All 01.12.23 - 31.03.25'!P484</f>
        <v>1380218.92</v>
      </c>
      <c r="O485" s="4">
        <f>'All 01.12.23 - 31.03.25'!AA484</f>
        <v>165093.01</v>
      </c>
      <c r="P485">
        <f t="shared" si="7"/>
        <v>1.8999999999996362</v>
      </c>
    </row>
    <row r="486" spans="1:16" ht="13.9" customHeight="1" x14ac:dyDescent="0.35">
      <c r="A486" s="1">
        <f>'All 01.12.23 - 31.03.25'!A485</f>
        <v>45745</v>
      </c>
      <c r="B486" s="2">
        <f>'All 01.12.23 - 31.03.25'!AM485</f>
        <v>61.92</v>
      </c>
      <c r="C486" s="4">
        <f>'All 01.12.23 - 31.03.25'!Q485</f>
        <v>54.87</v>
      </c>
      <c r="D486" s="4">
        <f>'All 01.12.23 - 31.03.25'!T485</f>
        <v>11.97</v>
      </c>
      <c r="E486">
        <f>('All 01.12.23 - 31.03.25'!K485+'All 01.12.23 - 31.03.25'!V485+'All 01.12.23 - 31.03.25'!W485+'All 01.12.23 - 31.03.25'!AG485+'All 01.12.23 - 31.03.25'!AH485+'All 01.12.23 - 31.03.25'!AP485+'All 01.12.23 - 31.03.25'!AQ485+'All 01.12.23 - 31.03.25'!AT485+'All 01.12.23 - 31.03.25'!AW485)/8</f>
        <v>60.637500000000003</v>
      </c>
      <c r="F486" s="4">
        <f>'All 01.12.23 - 31.03.25'!L485</f>
        <v>66.87</v>
      </c>
      <c r="G486" s="4">
        <f>'All 01.12.23 - 31.03.25'!Y485</f>
        <v>51.5</v>
      </c>
      <c r="H486" s="4">
        <f>'All 01.12.23 - 31.03.25'!AO485</f>
        <v>4175</v>
      </c>
      <c r="I486" s="4">
        <f>'All 01.12.23 - 31.03.25'!AL485</f>
        <v>41614.93</v>
      </c>
      <c r="J486" s="2">
        <f>'All 01.12.23 - 31.03.25'!AE485</f>
        <v>2770.91</v>
      </c>
      <c r="K486" s="4">
        <f>'All 01.12.23 - 31.03.25'!AN485</f>
        <v>0.56000000000000005</v>
      </c>
      <c r="L486" s="4">
        <f>'All 01.12.23 - 31.03.25'!AS485</f>
        <v>2.4700000000000002</v>
      </c>
      <c r="M486" s="4">
        <f>'All 01.12.23 - 31.03.25'!R485</f>
        <v>0</v>
      </c>
      <c r="N486" s="4">
        <f>'All 01.12.23 - 31.03.25'!P485</f>
        <v>1381188.06</v>
      </c>
      <c r="O486" s="4">
        <f>'All 01.12.23 - 31.03.25'!AA485</f>
        <v>165195.03</v>
      </c>
      <c r="P486">
        <f t="shared" si="7"/>
        <v>1.4800000000000182</v>
      </c>
    </row>
    <row r="487" spans="1:16" ht="13.9" customHeight="1" x14ac:dyDescent="0.35">
      <c r="A487" s="1">
        <f>'All 01.12.23 - 31.03.25'!A486</f>
        <v>45746</v>
      </c>
      <c r="B487" s="2">
        <f>'All 01.12.23 - 31.03.25'!AM486</f>
        <v>61.84</v>
      </c>
      <c r="C487" s="4">
        <f>'All 01.12.23 - 31.03.25'!Q486</f>
        <v>54.77</v>
      </c>
      <c r="D487" s="4">
        <f>'All 01.12.23 - 31.03.25'!T486</f>
        <v>11.73</v>
      </c>
      <c r="E487">
        <f>('All 01.12.23 - 31.03.25'!K486+'All 01.12.23 - 31.03.25'!V486+'All 01.12.23 - 31.03.25'!W486+'All 01.12.23 - 31.03.25'!AG486+'All 01.12.23 - 31.03.25'!AH486+'All 01.12.23 - 31.03.25'!AP486+'All 01.12.23 - 31.03.25'!AQ486+'All 01.12.23 - 31.03.25'!AT486+'All 01.12.23 - 31.03.25'!AW486)/8</f>
        <v>60.087499999999999</v>
      </c>
      <c r="F487" s="4">
        <f>'All 01.12.23 - 31.03.25'!L486</f>
        <v>67.42</v>
      </c>
      <c r="G487" s="4">
        <f>'All 01.12.23 - 31.03.25'!Y486</f>
        <v>50.56</v>
      </c>
      <c r="H487" s="4">
        <f>'All 01.12.23 - 31.03.25'!AO486</f>
        <v>4175</v>
      </c>
      <c r="I487" s="4">
        <f>'All 01.12.23 - 31.03.25'!AL486</f>
        <v>42319.93</v>
      </c>
      <c r="J487" s="2">
        <f>'All 01.12.23 - 31.03.25'!AE486</f>
        <v>2772.67</v>
      </c>
      <c r="K487" s="4">
        <f>'All 01.12.23 - 31.03.25'!AN486</f>
        <v>0.55000000000000004</v>
      </c>
      <c r="L487" s="4">
        <f>'All 01.12.23 - 31.03.25'!AS486</f>
        <v>2.27</v>
      </c>
      <c r="M487" s="4">
        <f>'All 01.12.23 - 31.03.25'!R486</f>
        <v>0</v>
      </c>
      <c r="N487" s="4">
        <f>'All 01.12.23 - 31.03.25'!P486</f>
        <v>1382187.07</v>
      </c>
      <c r="O487" s="4">
        <f>'All 01.12.23 - 31.03.25'!AA486</f>
        <v>165295.29999999999</v>
      </c>
      <c r="P487">
        <f t="shared" si="7"/>
        <v>1.7600000000002183</v>
      </c>
    </row>
    <row r="488" spans="1:16" ht="13.9" customHeight="1" x14ac:dyDescent="0.35">
      <c r="A488" s="1">
        <f>'All 01.12.23 - 31.03.25'!A487</f>
        <v>45747</v>
      </c>
      <c r="B488" s="2">
        <f>'All 01.12.23 - 31.03.25'!AM487</f>
        <v>61.93</v>
      </c>
      <c r="C488" s="4">
        <f>'All 01.12.23 - 31.03.25'!Q487</f>
        <v>54.88</v>
      </c>
      <c r="D488" s="4">
        <f>'All 01.12.23 - 31.03.25'!T487</f>
        <v>12.32</v>
      </c>
      <c r="E488">
        <f>('All 01.12.23 - 31.03.25'!K487+'All 01.12.23 - 31.03.25'!V487+'All 01.12.23 - 31.03.25'!W487+'All 01.12.23 - 31.03.25'!AG487+'All 01.12.23 - 31.03.25'!AH487+'All 01.12.23 - 31.03.25'!AP487+'All 01.12.23 - 31.03.25'!AQ487+'All 01.12.23 - 31.03.25'!AT487+'All 01.12.23 - 31.03.25'!AW487)/8</f>
        <v>60.68</v>
      </c>
      <c r="F488" s="4">
        <f>'All 01.12.23 - 31.03.25'!L487</f>
        <v>66.61</v>
      </c>
      <c r="G488" s="4">
        <f>'All 01.12.23 - 31.03.25'!Y487</f>
        <v>51.51</v>
      </c>
      <c r="H488" s="4">
        <f>'All 01.12.23 - 31.03.25'!AO487</f>
        <v>4156.1000000000004</v>
      </c>
      <c r="I488" s="4">
        <f>'All 01.12.23 - 31.03.25'!AL487</f>
        <v>45106.62</v>
      </c>
      <c r="J488" s="2">
        <f>'All 01.12.23 - 31.03.25'!AE487</f>
        <v>2774.47</v>
      </c>
      <c r="K488" s="4">
        <f>'All 01.12.23 - 31.03.25'!AN487</f>
        <v>0.55000000000000004</v>
      </c>
      <c r="L488" s="4">
        <f>'All 01.12.23 - 31.03.25'!AS487</f>
        <v>2.59</v>
      </c>
      <c r="M488" s="4">
        <f>'All 01.12.23 - 31.03.25'!R487</f>
        <v>0</v>
      </c>
      <c r="N488" s="4">
        <f>'All 01.12.23 - 31.03.25'!P487</f>
        <v>1383183.9</v>
      </c>
      <c r="O488" s="4">
        <f>'All 01.12.23 - 31.03.25'!AA487</f>
        <v>165394.32</v>
      </c>
      <c r="P488">
        <f t="shared" si="7"/>
        <v>1.7999999999997272</v>
      </c>
    </row>
    <row r="489" spans="1:16" ht="13.9" customHeight="1" x14ac:dyDescent="0.35">
      <c r="J489" s="2"/>
    </row>
    <row r="490" spans="1:16" ht="13.9" customHeight="1" x14ac:dyDescent="0.35">
      <c r="J490" s="2"/>
    </row>
    <row r="491" spans="1:16" ht="13.9" customHeight="1" x14ac:dyDescent="0.35">
      <c r="J491" s="2"/>
    </row>
    <row r="492" spans="1:16" ht="13.9" customHeight="1" x14ac:dyDescent="0.35">
      <c r="J492" s="2"/>
    </row>
    <row r="493" spans="1:16" ht="13.9" customHeight="1" x14ac:dyDescent="0.35">
      <c r="J493" s="2"/>
    </row>
    <row r="494" spans="1:16" ht="13.9" customHeight="1" x14ac:dyDescent="0.35">
      <c r="J494" s="2"/>
    </row>
  </sheetData>
  <autoFilter ref="A4:O488" xr:uid="{C9E231DE-5AC7-4DF7-A3E7-A42009829951}"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D5B54-227E-4420-9A07-CA08B68DD9AD}">
  <dimension ref="A1"/>
  <sheetViews>
    <sheetView topLeftCell="A6" zoomScale="55" zoomScaleNormal="55" workbookViewId="0">
      <selection activeCell="AK60" sqref="AK60:AK61"/>
    </sheetView>
  </sheetViews>
  <sheetFormatPr baseColWidth="10" defaultColWidth="11.453125" defaultRowHeight="14.5" x14ac:dyDescent="0.3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298E-A744-4D8A-A484-305882D4B9D1}">
  <dimension ref="A1:AW487"/>
  <sheetViews>
    <sheetView tabSelected="1" topLeftCell="O1" zoomScale="70" zoomScaleNormal="70" workbookViewId="0">
      <selection activeCell="K3" sqref="K3:AW3"/>
    </sheetView>
  </sheetViews>
  <sheetFormatPr baseColWidth="10" defaultColWidth="11.453125" defaultRowHeight="14.5" x14ac:dyDescent="0.35"/>
  <cols>
    <col min="1" max="1" width="19.54296875" customWidth="1"/>
    <col min="2" max="3" width="0" hidden="1" customWidth="1"/>
    <col min="4" max="4" width="35.6328125" customWidth="1"/>
    <col min="5" max="5" width="27.90625" customWidth="1"/>
    <col min="6" max="6" width="17.6328125" customWidth="1"/>
    <col min="7" max="7" width="23.36328125" customWidth="1"/>
    <col min="8" max="8" width="16.26953125" customWidth="1"/>
    <col min="9" max="9" width="21.36328125" customWidth="1"/>
    <col min="10" max="10" width="37.81640625" customWidth="1"/>
    <col min="11" max="11" width="6.54296875" customWidth="1"/>
    <col min="12" max="12" width="8.26953125" customWidth="1"/>
    <col min="13" max="14" width="8.7265625" customWidth="1"/>
    <col min="15" max="15" width="10.7265625" customWidth="1"/>
    <col min="16" max="16" width="8.7265625" customWidth="1"/>
    <col min="17" max="17" width="10.26953125" customWidth="1"/>
    <col min="18" max="20" width="8.7265625" customWidth="1"/>
    <col min="21" max="21" width="11" customWidth="1"/>
    <col min="22" max="23" width="6.54296875" customWidth="1"/>
    <col min="24" max="26" width="8.7265625" customWidth="1"/>
    <col min="27" max="27" width="10.26953125" customWidth="1"/>
    <col min="28" max="28" width="10.453125" customWidth="1"/>
    <col min="29" max="29" width="8.7265625" customWidth="1"/>
    <col min="30" max="30" width="10.54296875" customWidth="1"/>
    <col min="31" max="31" width="9.7265625" customWidth="1"/>
    <col min="32" max="32" width="8.7265625" customWidth="1"/>
    <col min="33" max="34" width="6.54296875" customWidth="1"/>
    <col min="35" max="41" width="8.7265625" customWidth="1"/>
    <col min="42" max="43" width="6.54296875" customWidth="1"/>
    <col min="44" max="45" width="8.7265625" customWidth="1"/>
    <col min="46" max="46" width="6.54296875" customWidth="1"/>
    <col min="47" max="48" width="8.7265625" customWidth="1"/>
    <col min="49" max="49" width="6.54296875" customWidth="1"/>
  </cols>
  <sheetData>
    <row r="1" spans="1:49" s="4" customFormat="1" ht="110.5" customHeight="1" x14ac:dyDescent="0.35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12</v>
      </c>
      <c r="L1" s="6" t="s">
        <v>13</v>
      </c>
      <c r="M1" s="4" t="s">
        <v>14</v>
      </c>
      <c r="N1" s="4" t="s">
        <v>15</v>
      </c>
      <c r="O1" s="7" t="s">
        <v>16</v>
      </c>
      <c r="P1" s="6" t="s">
        <v>17</v>
      </c>
      <c r="Q1" s="7" t="s">
        <v>18</v>
      </c>
      <c r="R1" s="8" t="s">
        <v>19</v>
      </c>
      <c r="S1" s="6" t="s">
        <v>20</v>
      </c>
      <c r="T1" s="9" t="s">
        <v>21</v>
      </c>
      <c r="U1" s="7" t="s">
        <v>22</v>
      </c>
      <c r="V1" s="5" t="s">
        <v>23</v>
      </c>
      <c r="W1" s="5" t="s">
        <v>24</v>
      </c>
      <c r="X1" s="10" t="s">
        <v>25</v>
      </c>
      <c r="Y1" s="6" t="s">
        <v>26</v>
      </c>
      <c r="Z1" s="6" t="s">
        <v>27</v>
      </c>
      <c r="AA1" s="7" t="s">
        <v>28</v>
      </c>
      <c r="AB1" s="7" t="s">
        <v>29</v>
      </c>
      <c r="AC1" s="8" t="s">
        <v>30</v>
      </c>
      <c r="AD1" s="7" t="s">
        <v>31</v>
      </c>
      <c r="AE1" s="8" t="s">
        <v>32</v>
      </c>
      <c r="AF1" s="8" t="s">
        <v>33</v>
      </c>
      <c r="AG1" s="5" t="s">
        <v>34</v>
      </c>
      <c r="AH1" s="5" t="s">
        <v>35</v>
      </c>
      <c r="AI1" s="4" t="s">
        <v>36</v>
      </c>
      <c r="AJ1" s="4" t="s">
        <v>37</v>
      </c>
      <c r="AK1" s="4" t="s">
        <v>38</v>
      </c>
      <c r="AL1" s="6" t="s">
        <v>39</v>
      </c>
      <c r="AM1" s="7" t="s">
        <v>40</v>
      </c>
      <c r="AN1" s="7" t="s">
        <v>41</v>
      </c>
      <c r="AO1" s="7" t="s">
        <v>42</v>
      </c>
      <c r="AP1" s="5" t="s">
        <v>43</v>
      </c>
      <c r="AQ1" s="5" t="s">
        <v>44</v>
      </c>
      <c r="AR1" s="7" t="s">
        <v>45</v>
      </c>
      <c r="AS1" s="6" t="s">
        <v>46</v>
      </c>
      <c r="AT1" s="5" t="s">
        <v>47</v>
      </c>
      <c r="AU1" s="4" t="s">
        <v>48</v>
      </c>
      <c r="AV1" s="7" t="s">
        <v>49</v>
      </c>
      <c r="AW1" s="5" t="s">
        <v>50</v>
      </c>
    </row>
    <row r="2" spans="1:49" s="2" customFormat="1" ht="18.649999999999999" customHeight="1" x14ac:dyDescent="0.35"/>
    <row r="3" spans="1:49" s="4" customFormat="1" ht="66" customHeight="1" x14ac:dyDescent="0.35">
      <c r="A3" s="11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51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52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53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54</v>
      </c>
      <c r="AO3" s="4" t="s">
        <v>55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</row>
    <row r="4" spans="1:49" s="2" customFormat="1" x14ac:dyDescent="0.35">
      <c r="A4" s="3">
        <v>45261</v>
      </c>
      <c r="K4" s="2">
        <v>56.72</v>
      </c>
      <c r="L4" s="2">
        <v>66.7</v>
      </c>
      <c r="M4" s="2">
        <v>50.89</v>
      </c>
      <c r="N4" s="2">
        <v>50.8</v>
      </c>
      <c r="O4" s="2">
        <v>55</v>
      </c>
      <c r="P4" s="2">
        <v>974808.06</v>
      </c>
      <c r="Q4" s="2">
        <v>55.33</v>
      </c>
      <c r="R4" s="2">
        <v>0</v>
      </c>
      <c r="S4" s="2">
        <v>87.11</v>
      </c>
      <c r="T4" s="2">
        <v>11.72</v>
      </c>
      <c r="U4" s="2">
        <v>65.81</v>
      </c>
      <c r="V4" s="2">
        <v>62.83</v>
      </c>
      <c r="W4" s="2">
        <v>56.03</v>
      </c>
      <c r="X4" s="2">
        <v>1.03</v>
      </c>
      <c r="Y4" s="2">
        <v>49.92</v>
      </c>
      <c r="Z4" s="2">
        <v>49.9</v>
      </c>
      <c r="AA4" s="2">
        <v>117698.78</v>
      </c>
      <c r="AB4" s="2">
        <v>48.27</v>
      </c>
      <c r="AC4" s="2">
        <v>64.36</v>
      </c>
      <c r="AD4" s="2">
        <v>60.67</v>
      </c>
      <c r="AE4" s="2">
        <v>2099</v>
      </c>
      <c r="AF4" s="2">
        <v>37.44</v>
      </c>
      <c r="AG4" s="2">
        <v>57.67</v>
      </c>
      <c r="AH4" s="2">
        <v>56.02</v>
      </c>
      <c r="AI4" s="2">
        <v>1</v>
      </c>
      <c r="AJ4" s="2">
        <v>53.09</v>
      </c>
      <c r="AK4" s="2">
        <v>1</v>
      </c>
      <c r="AL4" s="2">
        <v>55240.32</v>
      </c>
      <c r="AM4" s="2">
        <v>61.95</v>
      </c>
      <c r="AN4" s="2">
        <v>1</v>
      </c>
      <c r="AO4" s="2">
        <v>4347.3100000000004</v>
      </c>
      <c r="AP4" s="2">
        <v>56.05</v>
      </c>
      <c r="AQ4" s="2">
        <v>50.08</v>
      </c>
      <c r="AR4" s="2">
        <v>1</v>
      </c>
      <c r="AS4" s="2">
        <v>2.72</v>
      </c>
      <c r="AT4" s="2">
        <v>0.57999999999999996</v>
      </c>
      <c r="AU4" s="2">
        <v>53.03</v>
      </c>
      <c r="AV4" s="2">
        <v>1</v>
      </c>
      <c r="AW4" s="2">
        <v>66.58</v>
      </c>
    </row>
    <row r="5" spans="1:49" x14ac:dyDescent="0.35">
      <c r="A5" s="1">
        <v>45262</v>
      </c>
      <c r="K5">
        <v>56.98</v>
      </c>
      <c r="L5">
        <v>66.569999999999993</v>
      </c>
      <c r="M5">
        <v>50.46</v>
      </c>
      <c r="N5">
        <v>50.22</v>
      </c>
      <c r="O5">
        <v>55.06</v>
      </c>
      <c r="P5">
        <v>976058.2</v>
      </c>
      <c r="Q5">
        <v>55.46</v>
      </c>
      <c r="R5">
        <v>0</v>
      </c>
      <c r="S5">
        <v>88.24</v>
      </c>
      <c r="T5">
        <v>11.79</v>
      </c>
      <c r="U5">
        <v>65.64</v>
      </c>
      <c r="V5">
        <v>62.45</v>
      </c>
      <c r="W5">
        <v>56</v>
      </c>
      <c r="X5">
        <v>-0.57999999999999996</v>
      </c>
      <c r="Y5">
        <v>49.64</v>
      </c>
      <c r="Z5">
        <v>49.55</v>
      </c>
      <c r="AA5">
        <v>117798.71</v>
      </c>
      <c r="AB5">
        <v>48.17</v>
      </c>
      <c r="AC5">
        <v>64.22</v>
      </c>
      <c r="AD5">
        <v>60.85</v>
      </c>
      <c r="AE5">
        <v>2099</v>
      </c>
      <c r="AF5">
        <v>39.020000000000003</v>
      </c>
      <c r="AG5">
        <v>57.84</v>
      </c>
      <c r="AH5">
        <v>56</v>
      </c>
      <c r="AI5">
        <v>1</v>
      </c>
      <c r="AJ5">
        <v>52.45</v>
      </c>
      <c r="AK5">
        <v>1</v>
      </c>
      <c r="AL5">
        <v>53334.23</v>
      </c>
      <c r="AM5">
        <v>61.94</v>
      </c>
      <c r="AN5">
        <v>1</v>
      </c>
      <c r="AO5">
        <v>4279.28</v>
      </c>
      <c r="AP5">
        <v>56.27</v>
      </c>
      <c r="AQ5">
        <v>50.23</v>
      </c>
      <c r="AR5">
        <v>1</v>
      </c>
      <c r="AS5">
        <v>2.59</v>
      </c>
      <c r="AT5">
        <v>0.48</v>
      </c>
      <c r="AU5">
        <v>52.41</v>
      </c>
      <c r="AV5">
        <v>1</v>
      </c>
      <c r="AW5">
        <v>66.5</v>
      </c>
    </row>
    <row r="6" spans="1:49" x14ac:dyDescent="0.35">
      <c r="A6" s="1">
        <v>45263</v>
      </c>
      <c r="K6">
        <v>54.05</v>
      </c>
      <c r="L6">
        <v>66.760000000000005</v>
      </c>
      <c r="M6">
        <v>50.58</v>
      </c>
      <c r="N6">
        <v>50.63</v>
      </c>
      <c r="O6">
        <v>52.41</v>
      </c>
      <c r="P6">
        <v>977530.98</v>
      </c>
      <c r="Q6">
        <v>52.4</v>
      </c>
      <c r="R6">
        <v>0</v>
      </c>
      <c r="S6">
        <v>89.85</v>
      </c>
      <c r="T6">
        <v>11.17</v>
      </c>
      <c r="U6">
        <v>60.85</v>
      </c>
      <c r="V6">
        <v>58.24</v>
      </c>
      <c r="W6">
        <v>53.39</v>
      </c>
      <c r="X6">
        <v>-3.7</v>
      </c>
      <c r="Y6">
        <v>49.68</v>
      </c>
      <c r="Z6">
        <v>49.67</v>
      </c>
      <c r="AA6">
        <v>117913.83</v>
      </c>
      <c r="AB6">
        <v>45.73</v>
      </c>
      <c r="AC6">
        <v>59.61</v>
      </c>
      <c r="AD6">
        <v>57</v>
      </c>
      <c r="AE6">
        <v>2099</v>
      </c>
      <c r="AF6">
        <v>34.450000000000003</v>
      </c>
      <c r="AG6">
        <v>54.92</v>
      </c>
      <c r="AH6">
        <v>52.95</v>
      </c>
      <c r="AI6">
        <v>1</v>
      </c>
      <c r="AJ6">
        <v>53.12</v>
      </c>
      <c r="AK6">
        <v>1</v>
      </c>
      <c r="AL6">
        <v>60630.720000000001</v>
      </c>
      <c r="AM6">
        <v>58.12</v>
      </c>
      <c r="AN6">
        <v>1</v>
      </c>
      <c r="AO6">
        <v>3777.12</v>
      </c>
      <c r="AP6">
        <v>53.47</v>
      </c>
      <c r="AQ6">
        <v>47.64</v>
      </c>
      <c r="AR6">
        <v>1</v>
      </c>
      <c r="AS6">
        <v>3.09</v>
      </c>
      <c r="AT6">
        <v>0.72</v>
      </c>
      <c r="AU6">
        <v>53.09</v>
      </c>
      <c r="AV6">
        <v>1</v>
      </c>
      <c r="AW6">
        <v>61.58</v>
      </c>
    </row>
    <row r="7" spans="1:49" x14ac:dyDescent="0.35">
      <c r="A7" s="1">
        <v>45264</v>
      </c>
      <c r="K7">
        <v>45.44</v>
      </c>
      <c r="L7">
        <v>66.84</v>
      </c>
      <c r="M7">
        <v>53.15</v>
      </c>
      <c r="N7">
        <v>53.01</v>
      </c>
      <c r="O7">
        <v>45.35</v>
      </c>
      <c r="P7">
        <v>978835.8</v>
      </c>
      <c r="Q7">
        <v>45.06</v>
      </c>
      <c r="R7">
        <v>0</v>
      </c>
      <c r="S7">
        <v>89.86</v>
      </c>
      <c r="T7">
        <v>11.27</v>
      </c>
      <c r="U7">
        <v>53.28</v>
      </c>
      <c r="V7">
        <v>49.46</v>
      </c>
      <c r="W7">
        <v>44.42</v>
      </c>
      <c r="X7">
        <v>-5.57</v>
      </c>
      <c r="Y7">
        <v>51.17</v>
      </c>
      <c r="Z7">
        <v>51.36</v>
      </c>
      <c r="AA7">
        <v>117977.22</v>
      </c>
      <c r="AB7">
        <v>41.05</v>
      </c>
      <c r="AC7">
        <v>52.64</v>
      </c>
      <c r="AD7">
        <v>50.1</v>
      </c>
      <c r="AE7">
        <v>2099</v>
      </c>
      <c r="AF7">
        <v>33.99</v>
      </c>
      <c r="AG7">
        <v>46.3</v>
      </c>
      <c r="AH7">
        <v>43.32</v>
      </c>
      <c r="AI7">
        <v>1</v>
      </c>
      <c r="AJ7">
        <v>55.88</v>
      </c>
      <c r="AK7">
        <v>1</v>
      </c>
      <c r="AL7">
        <v>65598.77</v>
      </c>
      <c r="AM7">
        <v>51.05</v>
      </c>
      <c r="AN7">
        <v>1</v>
      </c>
      <c r="AO7">
        <v>3882.72</v>
      </c>
      <c r="AP7">
        <v>43.99</v>
      </c>
      <c r="AQ7">
        <v>40.1</v>
      </c>
      <c r="AR7">
        <v>1</v>
      </c>
      <c r="AS7">
        <v>3.77</v>
      </c>
      <c r="AT7">
        <v>0.49</v>
      </c>
      <c r="AU7">
        <v>56.01</v>
      </c>
      <c r="AV7">
        <v>1</v>
      </c>
      <c r="AW7">
        <v>53.95</v>
      </c>
    </row>
    <row r="8" spans="1:49" x14ac:dyDescent="0.35">
      <c r="A8" s="1">
        <v>45265</v>
      </c>
      <c r="K8">
        <v>58.99</v>
      </c>
      <c r="L8">
        <v>66.64</v>
      </c>
      <c r="M8">
        <v>47.72</v>
      </c>
      <c r="N8">
        <v>47.17</v>
      </c>
      <c r="O8">
        <v>54.96</v>
      </c>
      <c r="P8">
        <v>980282.29</v>
      </c>
      <c r="Q8">
        <v>55.01</v>
      </c>
      <c r="R8">
        <v>0</v>
      </c>
      <c r="S8">
        <v>89.28</v>
      </c>
      <c r="T8">
        <v>10.82</v>
      </c>
      <c r="U8">
        <v>64.52</v>
      </c>
      <c r="V8">
        <v>63.06</v>
      </c>
      <c r="W8">
        <v>58.16</v>
      </c>
      <c r="X8">
        <v>-0.28000000000000003</v>
      </c>
      <c r="Y8">
        <v>50.05</v>
      </c>
      <c r="Z8">
        <v>49.91</v>
      </c>
      <c r="AA8">
        <v>118091.45</v>
      </c>
      <c r="AB8">
        <v>48.28</v>
      </c>
      <c r="AC8">
        <v>62.9</v>
      </c>
      <c r="AD8">
        <v>60.67</v>
      </c>
      <c r="AE8">
        <v>2099</v>
      </c>
      <c r="AF8">
        <v>39.44</v>
      </c>
      <c r="AG8">
        <v>60.08</v>
      </c>
      <c r="AH8">
        <v>58.04</v>
      </c>
      <c r="AI8">
        <v>0.81</v>
      </c>
      <c r="AJ8">
        <v>49.44</v>
      </c>
      <c r="AK8">
        <v>0.81</v>
      </c>
      <c r="AL8">
        <v>54839.58</v>
      </c>
      <c r="AM8">
        <v>61.9</v>
      </c>
      <c r="AN8">
        <v>1</v>
      </c>
      <c r="AO8">
        <v>4443.75</v>
      </c>
      <c r="AP8">
        <v>58.36</v>
      </c>
      <c r="AQ8">
        <v>50.3</v>
      </c>
      <c r="AR8">
        <v>1</v>
      </c>
      <c r="AS8">
        <v>2.85</v>
      </c>
      <c r="AT8">
        <v>0.14000000000000001</v>
      </c>
      <c r="AU8">
        <v>49.9</v>
      </c>
      <c r="AV8">
        <v>1</v>
      </c>
      <c r="AW8">
        <v>65.31</v>
      </c>
    </row>
    <row r="9" spans="1:49" x14ac:dyDescent="0.35">
      <c r="A9" s="1">
        <v>45266</v>
      </c>
      <c r="K9">
        <v>58.72</v>
      </c>
      <c r="L9">
        <v>66.67</v>
      </c>
      <c r="M9">
        <v>48</v>
      </c>
      <c r="N9">
        <v>47.65</v>
      </c>
      <c r="O9">
        <v>54.95</v>
      </c>
      <c r="P9">
        <v>981635.74</v>
      </c>
      <c r="Q9">
        <v>55.01</v>
      </c>
      <c r="R9">
        <v>0</v>
      </c>
      <c r="S9">
        <v>88.99</v>
      </c>
      <c r="T9">
        <v>11.18</v>
      </c>
      <c r="U9">
        <v>64.94</v>
      </c>
      <c r="V9">
        <v>62.9</v>
      </c>
      <c r="W9">
        <v>58.1</v>
      </c>
      <c r="X9">
        <v>1.19</v>
      </c>
      <c r="Y9">
        <v>50.06</v>
      </c>
      <c r="Z9">
        <v>49.94</v>
      </c>
      <c r="AA9">
        <v>118201.04</v>
      </c>
      <c r="AB9">
        <v>45.77</v>
      </c>
      <c r="AC9">
        <v>62.91</v>
      </c>
      <c r="AD9">
        <v>60.66</v>
      </c>
      <c r="AE9">
        <v>2099</v>
      </c>
      <c r="AF9">
        <v>38.76</v>
      </c>
      <c r="AG9">
        <v>59.19</v>
      </c>
      <c r="AH9">
        <v>57.61</v>
      </c>
      <c r="AI9">
        <v>0.83</v>
      </c>
      <c r="AJ9">
        <v>50.22</v>
      </c>
      <c r="AK9">
        <v>0.83</v>
      </c>
      <c r="AL9">
        <v>54006.48</v>
      </c>
      <c r="AM9">
        <v>61.96</v>
      </c>
      <c r="AN9">
        <v>1</v>
      </c>
      <c r="AO9">
        <v>4498.1499999999996</v>
      </c>
      <c r="AP9">
        <v>57.85</v>
      </c>
      <c r="AQ9">
        <v>48.62</v>
      </c>
      <c r="AR9">
        <v>1</v>
      </c>
      <c r="AS9">
        <v>2.92</v>
      </c>
      <c r="AT9">
        <v>0.08</v>
      </c>
      <c r="AU9">
        <v>50.65</v>
      </c>
      <c r="AV9">
        <v>1</v>
      </c>
      <c r="AW9">
        <v>65.73</v>
      </c>
    </row>
    <row r="10" spans="1:49" x14ac:dyDescent="0.35">
      <c r="A10" s="1">
        <v>45267</v>
      </c>
      <c r="K10">
        <v>58.72</v>
      </c>
      <c r="L10">
        <v>66.36</v>
      </c>
      <c r="M10">
        <v>48.17</v>
      </c>
      <c r="N10">
        <v>47.84</v>
      </c>
      <c r="O10">
        <v>54.98</v>
      </c>
      <c r="P10">
        <v>982988.67</v>
      </c>
      <c r="Q10">
        <v>55</v>
      </c>
      <c r="R10">
        <v>0</v>
      </c>
      <c r="S10">
        <v>89.02</v>
      </c>
      <c r="T10">
        <v>10.7</v>
      </c>
      <c r="U10">
        <v>64.37</v>
      </c>
      <c r="V10">
        <v>61.68</v>
      </c>
      <c r="W10">
        <v>58.05</v>
      </c>
      <c r="X10">
        <v>0.52</v>
      </c>
      <c r="Y10">
        <v>50.16</v>
      </c>
      <c r="Z10">
        <v>49.96</v>
      </c>
      <c r="AA10">
        <v>118310.46</v>
      </c>
      <c r="AB10">
        <v>48.32</v>
      </c>
      <c r="AC10">
        <v>62.96</v>
      </c>
      <c r="AD10">
        <v>60.3</v>
      </c>
      <c r="AE10">
        <v>2099</v>
      </c>
      <c r="AF10">
        <v>35.81</v>
      </c>
      <c r="AG10">
        <v>58.93</v>
      </c>
      <c r="AH10">
        <v>57.78</v>
      </c>
      <c r="AI10">
        <v>0.8</v>
      </c>
      <c r="AJ10">
        <v>49.82</v>
      </c>
      <c r="AK10">
        <v>0.8</v>
      </c>
      <c r="AL10">
        <v>49414.07</v>
      </c>
      <c r="AM10">
        <v>61.72</v>
      </c>
      <c r="AN10">
        <v>1</v>
      </c>
      <c r="AO10">
        <v>4334.07</v>
      </c>
      <c r="AP10">
        <v>57.66</v>
      </c>
      <c r="AQ10">
        <v>47.39</v>
      </c>
      <c r="AR10">
        <v>1</v>
      </c>
      <c r="AS10">
        <v>2.61</v>
      </c>
      <c r="AT10">
        <v>0.16</v>
      </c>
      <c r="AU10">
        <v>49.98</v>
      </c>
      <c r="AV10">
        <v>1</v>
      </c>
      <c r="AW10">
        <v>65.05</v>
      </c>
    </row>
    <row r="11" spans="1:49" x14ac:dyDescent="0.35">
      <c r="A11" s="1">
        <v>45268</v>
      </c>
      <c r="K11">
        <v>59.02</v>
      </c>
      <c r="L11">
        <v>66.459999999999994</v>
      </c>
      <c r="M11">
        <v>47.82</v>
      </c>
      <c r="N11">
        <v>47.41</v>
      </c>
      <c r="O11">
        <v>54.96</v>
      </c>
      <c r="P11">
        <v>984298.25</v>
      </c>
      <c r="Q11">
        <v>54.97</v>
      </c>
      <c r="R11">
        <v>0</v>
      </c>
      <c r="S11">
        <v>89.02</v>
      </c>
      <c r="T11">
        <v>11.49</v>
      </c>
      <c r="U11">
        <v>64.42</v>
      </c>
      <c r="V11">
        <v>62.51</v>
      </c>
      <c r="W11">
        <v>58.4</v>
      </c>
      <c r="X11">
        <v>-0.22</v>
      </c>
      <c r="Y11">
        <v>49.75</v>
      </c>
      <c r="Z11">
        <v>49.53</v>
      </c>
      <c r="AA11">
        <v>118416.92</v>
      </c>
      <c r="AB11">
        <v>47.57</v>
      </c>
      <c r="AC11">
        <v>62.7</v>
      </c>
      <c r="AD11">
        <v>60.65</v>
      </c>
      <c r="AE11">
        <v>2099</v>
      </c>
      <c r="AF11">
        <v>38.76</v>
      </c>
      <c r="AG11">
        <v>59.61</v>
      </c>
      <c r="AH11">
        <v>58.12</v>
      </c>
      <c r="AI11">
        <v>0.82</v>
      </c>
      <c r="AJ11">
        <v>49.71</v>
      </c>
      <c r="AK11">
        <v>0.82</v>
      </c>
      <c r="AL11">
        <v>57367.54</v>
      </c>
      <c r="AM11">
        <v>61.74</v>
      </c>
      <c r="AN11">
        <v>1</v>
      </c>
      <c r="AO11">
        <v>4351.75</v>
      </c>
      <c r="AP11">
        <v>58.05</v>
      </c>
      <c r="AQ11">
        <v>49.81</v>
      </c>
      <c r="AR11">
        <v>1</v>
      </c>
      <c r="AS11">
        <v>3.11</v>
      </c>
      <c r="AT11">
        <v>0.19</v>
      </c>
      <c r="AU11">
        <v>50.04</v>
      </c>
      <c r="AV11">
        <v>1</v>
      </c>
      <c r="AW11">
        <v>65.17</v>
      </c>
    </row>
    <row r="12" spans="1:49" x14ac:dyDescent="0.35">
      <c r="A12" s="1">
        <v>45269</v>
      </c>
      <c r="K12">
        <v>58.72</v>
      </c>
      <c r="L12">
        <v>66.42</v>
      </c>
      <c r="M12">
        <v>47.77</v>
      </c>
      <c r="N12">
        <v>47.12</v>
      </c>
      <c r="O12">
        <v>54.93</v>
      </c>
      <c r="P12">
        <v>985600.07</v>
      </c>
      <c r="Q12">
        <v>55.04</v>
      </c>
      <c r="R12">
        <v>0</v>
      </c>
      <c r="S12">
        <v>88.69</v>
      </c>
      <c r="T12">
        <v>10.85</v>
      </c>
      <c r="U12">
        <v>64.569999999999993</v>
      </c>
      <c r="V12">
        <v>62.62</v>
      </c>
      <c r="W12">
        <v>57.98</v>
      </c>
      <c r="X12">
        <v>2.1</v>
      </c>
      <c r="Y12">
        <v>49.77</v>
      </c>
      <c r="Z12">
        <v>49.51</v>
      </c>
      <c r="AA12">
        <v>118521.34</v>
      </c>
      <c r="AB12">
        <v>48</v>
      </c>
      <c r="AC12">
        <v>63.36</v>
      </c>
      <c r="AD12">
        <v>60.51</v>
      </c>
      <c r="AE12">
        <v>2099</v>
      </c>
      <c r="AF12">
        <v>38.28</v>
      </c>
      <c r="AG12">
        <v>59.14</v>
      </c>
      <c r="AH12">
        <v>57.71</v>
      </c>
      <c r="AI12">
        <v>0.76</v>
      </c>
      <c r="AJ12">
        <v>49.44</v>
      </c>
      <c r="AK12">
        <v>0.76</v>
      </c>
      <c r="AL12">
        <v>50018.12</v>
      </c>
      <c r="AM12">
        <v>61.72</v>
      </c>
      <c r="AN12">
        <v>1</v>
      </c>
      <c r="AO12">
        <v>4349.28</v>
      </c>
      <c r="AP12">
        <v>57.75</v>
      </c>
      <c r="AQ12">
        <v>49.22</v>
      </c>
      <c r="AR12">
        <v>1</v>
      </c>
      <c r="AS12">
        <v>2.67</v>
      </c>
      <c r="AT12">
        <v>0.15</v>
      </c>
      <c r="AU12">
        <v>49.97</v>
      </c>
      <c r="AV12">
        <v>1</v>
      </c>
      <c r="AW12">
        <v>65.260000000000005</v>
      </c>
    </row>
    <row r="13" spans="1:49" x14ac:dyDescent="0.35">
      <c r="A13" s="1">
        <v>45270</v>
      </c>
      <c r="K13">
        <v>58.66</v>
      </c>
      <c r="L13">
        <v>66.510000000000005</v>
      </c>
      <c r="M13">
        <v>48.17</v>
      </c>
      <c r="N13">
        <v>47.93</v>
      </c>
      <c r="O13">
        <v>54.85</v>
      </c>
      <c r="P13">
        <v>986899.17</v>
      </c>
      <c r="Q13">
        <v>54.92</v>
      </c>
      <c r="R13">
        <v>0</v>
      </c>
      <c r="S13">
        <v>86.24</v>
      </c>
      <c r="T13">
        <v>10.98</v>
      </c>
      <c r="U13">
        <v>64.739999999999995</v>
      </c>
      <c r="V13">
        <v>62.3</v>
      </c>
      <c r="W13">
        <v>57.94</v>
      </c>
      <c r="X13">
        <v>5.72</v>
      </c>
      <c r="Y13">
        <v>50.58</v>
      </c>
      <c r="Z13">
        <v>50.62</v>
      </c>
      <c r="AA13">
        <v>118629.85</v>
      </c>
      <c r="AB13">
        <v>47.97</v>
      </c>
      <c r="AC13">
        <v>62.97</v>
      </c>
      <c r="AD13">
        <v>60.42</v>
      </c>
      <c r="AE13">
        <v>2099</v>
      </c>
      <c r="AF13">
        <v>37.4</v>
      </c>
      <c r="AG13">
        <v>59.36</v>
      </c>
      <c r="AH13">
        <v>57.33</v>
      </c>
      <c r="AI13">
        <v>0.79</v>
      </c>
      <c r="AJ13">
        <v>50.07</v>
      </c>
      <c r="AK13">
        <v>0.79</v>
      </c>
      <c r="AL13">
        <v>50540.28</v>
      </c>
      <c r="AM13">
        <v>61.78</v>
      </c>
      <c r="AN13">
        <v>1</v>
      </c>
      <c r="AO13">
        <v>4325</v>
      </c>
      <c r="AP13">
        <v>57.8</v>
      </c>
      <c r="AQ13">
        <v>48.32</v>
      </c>
      <c r="AR13">
        <v>1</v>
      </c>
      <c r="AS13">
        <v>2.76</v>
      </c>
      <c r="AT13">
        <v>0.17</v>
      </c>
      <c r="AU13">
        <v>50.26</v>
      </c>
      <c r="AV13">
        <v>1</v>
      </c>
      <c r="AW13">
        <v>65.37</v>
      </c>
    </row>
    <row r="14" spans="1:49" x14ac:dyDescent="0.35">
      <c r="A14" s="1">
        <v>45271</v>
      </c>
      <c r="K14">
        <v>58.86</v>
      </c>
      <c r="L14">
        <v>65.87</v>
      </c>
      <c r="M14">
        <v>49.78</v>
      </c>
      <c r="N14">
        <v>49.12</v>
      </c>
      <c r="O14">
        <v>54.9</v>
      </c>
      <c r="P14">
        <v>988137.96</v>
      </c>
      <c r="Q14">
        <v>55</v>
      </c>
      <c r="R14">
        <v>0</v>
      </c>
      <c r="S14">
        <v>88.03</v>
      </c>
      <c r="T14">
        <v>10.88</v>
      </c>
      <c r="U14">
        <v>64.760000000000005</v>
      </c>
      <c r="V14">
        <v>62.48</v>
      </c>
      <c r="W14">
        <v>58.05</v>
      </c>
      <c r="X14">
        <v>4.4800000000000004</v>
      </c>
      <c r="Y14">
        <v>51.19</v>
      </c>
      <c r="Z14">
        <v>50.87</v>
      </c>
      <c r="AA14">
        <v>118732.81</v>
      </c>
      <c r="AB14">
        <v>47.06</v>
      </c>
      <c r="AC14">
        <v>63.15</v>
      </c>
      <c r="AD14">
        <v>60.51</v>
      </c>
      <c r="AE14">
        <v>2099</v>
      </c>
      <c r="AF14">
        <v>37.880000000000003</v>
      </c>
      <c r="AG14">
        <v>58.87</v>
      </c>
      <c r="AH14">
        <v>57.7</v>
      </c>
      <c r="AI14">
        <v>0.77</v>
      </c>
      <c r="AJ14">
        <v>51.12</v>
      </c>
      <c r="AK14">
        <v>0.77</v>
      </c>
      <c r="AL14">
        <v>40482.800000000003</v>
      </c>
      <c r="AM14">
        <v>61.88</v>
      </c>
      <c r="AN14">
        <v>1</v>
      </c>
      <c r="AO14">
        <v>4324.7299999999996</v>
      </c>
      <c r="AP14">
        <v>57.69</v>
      </c>
      <c r="AQ14">
        <v>48.91</v>
      </c>
      <c r="AR14">
        <v>1</v>
      </c>
      <c r="AS14">
        <v>2.34</v>
      </c>
      <c r="AT14">
        <v>0.06</v>
      </c>
      <c r="AU14">
        <v>51.54</v>
      </c>
      <c r="AV14">
        <v>1</v>
      </c>
      <c r="AW14">
        <v>65.47</v>
      </c>
    </row>
    <row r="15" spans="1:49" x14ac:dyDescent="0.35">
      <c r="A15" s="1">
        <v>45272</v>
      </c>
      <c r="K15">
        <v>59.12</v>
      </c>
      <c r="L15">
        <v>66.319999999999993</v>
      </c>
      <c r="M15">
        <v>48.98</v>
      </c>
      <c r="N15">
        <v>48.48</v>
      </c>
      <c r="O15">
        <v>54.92</v>
      </c>
      <c r="P15">
        <v>989421.33</v>
      </c>
      <c r="Q15">
        <v>54.94</v>
      </c>
      <c r="R15">
        <v>0</v>
      </c>
      <c r="S15">
        <v>85.58</v>
      </c>
      <c r="T15">
        <v>10.73</v>
      </c>
      <c r="U15">
        <v>64.39</v>
      </c>
      <c r="V15">
        <v>61.85</v>
      </c>
      <c r="W15">
        <v>58.38</v>
      </c>
      <c r="X15">
        <v>5.15</v>
      </c>
      <c r="Y15">
        <v>51.1</v>
      </c>
      <c r="Z15">
        <v>50.89</v>
      </c>
      <c r="AA15">
        <v>118842.04</v>
      </c>
      <c r="AB15">
        <v>48.52</v>
      </c>
      <c r="AC15">
        <v>63.27</v>
      </c>
      <c r="AD15">
        <v>60.41</v>
      </c>
      <c r="AE15">
        <v>2099</v>
      </c>
      <c r="AF15">
        <v>36.770000000000003</v>
      </c>
      <c r="AG15">
        <v>59.17</v>
      </c>
      <c r="AH15">
        <v>58.02</v>
      </c>
      <c r="AI15">
        <v>0.82</v>
      </c>
      <c r="AJ15">
        <v>50.71</v>
      </c>
      <c r="AK15">
        <v>0.82</v>
      </c>
      <c r="AL15">
        <v>49805</v>
      </c>
      <c r="AM15">
        <v>61.73</v>
      </c>
      <c r="AN15">
        <v>1</v>
      </c>
      <c r="AO15">
        <v>4270.83</v>
      </c>
      <c r="AP15">
        <v>57.85</v>
      </c>
      <c r="AQ15">
        <v>48.49</v>
      </c>
      <c r="AR15">
        <v>1</v>
      </c>
      <c r="AS15">
        <v>2.83</v>
      </c>
      <c r="AT15">
        <v>0.16</v>
      </c>
      <c r="AU15">
        <v>50.89</v>
      </c>
      <c r="AV15">
        <v>1</v>
      </c>
      <c r="AW15">
        <v>65.08</v>
      </c>
    </row>
    <row r="16" spans="1:49" x14ac:dyDescent="0.35">
      <c r="A16" s="1">
        <v>45273</v>
      </c>
      <c r="K16">
        <v>58.81</v>
      </c>
      <c r="L16">
        <v>65.38</v>
      </c>
      <c r="M16">
        <v>49.09</v>
      </c>
      <c r="N16">
        <v>48.9</v>
      </c>
      <c r="O16">
        <v>54.84</v>
      </c>
      <c r="P16">
        <v>990640.93</v>
      </c>
      <c r="Q16">
        <v>54.91</v>
      </c>
      <c r="R16">
        <v>0</v>
      </c>
      <c r="S16">
        <v>84.93</v>
      </c>
      <c r="T16">
        <v>11.04</v>
      </c>
      <c r="U16">
        <v>64.7</v>
      </c>
      <c r="V16">
        <v>62.52</v>
      </c>
      <c r="W16">
        <v>58.09</v>
      </c>
      <c r="X16">
        <v>5.09</v>
      </c>
      <c r="Y16">
        <v>50.31</v>
      </c>
      <c r="Z16">
        <v>50.6</v>
      </c>
      <c r="AA16">
        <v>118945.52</v>
      </c>
      <c r="AB16">
        <v>48.68</v>
      </c>
      <c r="AC16">
        <v>63.27</v>
      </c>
      <c r="AD16">
        <v>60.39</v>
      </c>
      <c r="AE16">
        <v>2099</v>
      </c>
      <c r="AF16">
        <v>37.700000000000003</v>
      </c>
      <c r="AG16">
        <v>58.87</v>
      </c>
      <c r="AH16">
        <v>57.7</v>
      </c>
      <c r="AI16">
        <v>0.85</v>
      </c>
      <c r="AJ16">
        <v>51.58</v>
      </c>
      <c r="AK16">
        <v>0.85</v>
      </c>
      <c r="AL16">
        <v>53477.78</v>
      </c>
      <c r="AM16">
        <v>61.72</v>
      </c>
      <c r="AN16">
        <v>1</v>
      </c>
      <c r="AO16">
        <v>4319.75</v>
      </c>
      <c r="AP16">
        <v>57.59</v>
      </c>
      <c r="AQ16">
        <v>48.72</v>
      </c>
      <c r="AR16">
        <v>1</v>
      </c>
      <c r="AS16">
        <v>3.26</v>
      </c>
      <c r="AT16">
        <v>0.16</v>
      </c>
      <c r="AU16">
        <v>51.65</v>
      </c>
      <c r="AV16">
        <v>1</v>
      </c>
      <c r="AW16">
        <v>65.37</v>
      </c>
    </row>
    <row r="17" spans="1:49" x14ac:dyDescent="0.35">
      <c r="A17" s="1">
        <v>45274</v>
      </c>
      <c r="K17">
        <v>58.69</v>
      </c>
      <c r="L17">
        <v>65.97</v>
      </c>
      <c r="M17">
        <v>49.49</v>
      </c>
      <c r="N17">
        <v>48.83</v>
      </c>
      <c r="O17">
        <v>54.9</v>
      </c>
      <c r="P17">
        <v>991913.81</v>
      </c>
      <c r="Q17">
        <v>54.98</v>
      </c>
      <c r="R17">
        <v>0</v>
      </c>
      <c r="S17">
        <v>83.65</v>
      </c>
      <c r="T17">
        <v>10.62</v>
      </c>
      <c r="U17">
        <v>64.680000000000007</v>
      </c>
      <c r="V17">
        <v>61.62</v>
      </c>
      <c r="W17">
        <v>58.07</v>
      </c>
      <c r="X17">
        <v>4.49</v>
      </c>
      <c r="Y17">
        <v>50.4</v>
      </c>
      <c r="Z17">
        <v>50.51</v>
      </c>
      <c r="AA17">
        <v>119053.8</v>
      </c>
      <c r="AB17">
        <v>47.37</v>
      </c>
      <c r="AC17">
        <v>63.65</v>
      </c>
      <c r="AD17">
        <v>60.42</v>
      </c>
      <c r="AE17">
        <v>2099</v>
      </c>
      <c r="AF17">
        <v>37.93</v>
      </c>
      <c r="AG17">
        <v>58.64</v>
      </c>
      <c r="AH17">
        <v>57.58</v>
      </c>
      <c r="AI17">
        <v>0.82</v>
      </c>
      <c r="AJ17">
        <v>51.11</v>
      </c>
      <c r="AK17">
        <v>0.82</v>
      </c>
      <c r="AL17">
        <v>47973.47</v>
      </c>
      <c r="AM17">
        <v>61.78</v>
      </c>
      <c r="AN17">
        <v>1</v>
      </c>
      <c r="AO17">
        <v>4278.91</v>
      </c>
      <c r="AP17">
        <v>57.48</v>
      </c>
      <c r="AQ17">
        <v>46.72</v>
      </c>
      <c r="AR17">
        <v>1</v>
      </c>
      <c r="AS17">
        <v>2.72</v>
      </c>
      <c r="AT17">
        <v>0.2</v>
      </c>
      <c r="AU17">
        <v>51.56</v>
      </c>
      <c r="AV17">
        <v>1</v>
      </c>
      <c r="AW17">
        <v>65.44</v>
      </c>
    </row>
    <row r="18" spans="1:49" x14ac:dyDescent="0.35">
      <c r="A18" s="1">
        <v>45275</v>
      </c>
      <c r="K18">
        <v>58.78</v>
      </c>
      <c r="L18">
        <v>66.28</v>
      </c>
      <c r="M18">
        <v>48.72</v>
      </c>
      <c r="N18">
        <v>48.02</v>
      </c>
      <c r="O18">
        <v>54.99</v>
      </c>
      <c r="P18">
        <v>993119.78</v>
      </c>
      <c r="Q18">
        <v>55.07</v>
      </c>
      <c r="R18">
        <v>0</v>
      </c>
      <c r="S18">
        <v>84.36</v>
      </c>
      <c r="T18">
        <v>11.18</v>
      </c>
      <c r="U18">
        <v>64.92</v>
      </c>
      <c r="V18">
        <v>62.81</v>
      </c>
      <c r="W18">
        <v>58.06</v>
      </c>
      <c r="X18">
        <v>2.83</v>
      </c>
      <c r="Y18">
        <v>50.16</v>
      </c>
      <c r="Z18">
        <v>50.11</v>
      </c>
      <c r="AA18">
        <v>119155.87</v>
      </c>
      <c r="AB18">
        <v>47.46</v>
      </c>
      <c r="AC18">
        <v>63.25</v>
      </c>
      <c r="AD18">
        <v>60.61</v>
      </c>
      <c r="AE18">
        <v>2099</v>
      </c>
      <c r="AF18">
        <v>37.979999999999997</v>
      </c>
      <c r="AG18">
        <v>59.18</v>
      </c>
      <c r="AH18">
        <v>57.75</v>
      </c>
      <c r="AI18">
        <v>0.79</v>
      </c>
      <c r="AJ18">
        <v>50.41</v>
      </c>
      <c r="AK18">
        <v>0.79</v>
      </c>
      <c r="AL18">
        <v>47602.19</v>
      </c>
      <c r="AM18">
        <v>61.84</v>
      </c>
      <c r="AN18">
        <v>1</v>
      </c>
      <c r="AO18">
        <v>4273.7700000000004</v>
      </c>
      <c r="AP18">
        <v>57.75</v>
      </c>
      <c r="AQ18">
        <v>49.99</v>
      </c>
      <c r="AR18">
        <v>1</v>
      </c>
      <c r="AS18">
        <v>2.5499999999999998</v>
      </c>
      <c r="AT18">
        <v>0.1</v>
      </c>
      <c r="AU18">
        <v>50.79</v>
      </c>
      <c r="AV18">
        <v>1</v>
      </c>
      <c r="AW18">
        <v>65.63</v>
      </c>
    </row>
    <row r="19" spans="1:49" x14ac:dyDescent="0.35">
      <c r="A19" s="1">
        <v>45276</v>
      </c>
      <c r="K19">
        <v>58.93</v>
      </c>
      <c r="L19">
        <v>65.27</v>
      </c>
      <c r="M19">
        <v>48.2</v>
      </c>
      <c r="N19">
        <v>47.68</v>
      </c>
      <c r="O19">
        <v>54.92</v>
      </c>
      <c r="P19">
        <v>994319.48</v>
      </c>
      <c r="Q19">
        <v>54.96</v>
      </c>
      <c r="R19">
        <v>0</v>
      </c>
      <c r="S19">
        <v>84.45</v>
      </c>
      <c r="T19">
        <v>11.19</v>
      </c>
      <c r="U19">
        <v>64.790000000000006</v>
      </c>
      <c r="V19">
        <v>62.87</v>
      </c>
      <c r="W19">
        <v>58.16</v>
      </c>
      <c r="X19">
        <v>2.33</v>
      </c>
      <c r="Y19">
        <v>49.98</v>
      </c>
      <c r="Z19">
        <v>49.99</v>
      </c>
      <c r="AA19">
        <v>119258.96</v>
      </c>
      <c r="AB19">
        <v>47.17</v>
      </c>
      <c r="AC19">
        <v>63.34</v>
      </c>
      <c r="AD19">
        <v>60.61</v>
      </c>
      <c r="AE19">
        <v>2099</v>
      </c>
      <c r="AF19">
        <v>38.89</v>
      </c>
      <c r="AG19">
        <v>59.05</v>
      </c>
      <c r="AH19">
        <v>57.89</v>
      </c>
      <c r="AI19">
        <v>0.8</v>
      </c>
      <c r="AJ19">
        <v>49.87</v>
      </c>
      <c r="AK19">
        <v>0.8</v>
      </c>
      <c r="AL19">
        <v>43893.33</v>
      </c>
      <c r="AM19">
        <v>61.8</v>
      </c>
      <c r="AN19">
        <v>1</v>
      </c>
      <c r="AO19">
        <v>4300.74</v>
      </c>
      <c r="AP19">
        <v>57.76</v>
      </c>
      <c r="AQ19">
        <v>50.5</v>
      </c>
      <c r="AR19">
        <v>1</v>
      </c>
      <c r="AS19">
        <v>2.66</v>
      </c>
      <c r="AT19">
        <v>0.13</v>
      </c>
      <c r="AU19">
        <v>50.23</v>
      </c>
      <c r="AV19">
        <v>1</v>
      </c>
      <c r="AW19">
        <v>65.5</v>
      </c>
    </row>
    <row r="20" spans="1:49" x14ac:dyDescent="0.35">
      <c r="A20" s="1">
        <v>45277</v>
      </c>
      <c r="K20">
        <v>58.53</v>
      </c>
      <c r="L20">
        <v>66.48</v>
      </c>
      <c r="M20">
        <v>48.7</v>
      </c>
      <c r="N20">
        <v>48.3</v>
      </c>
      <c r="O20">
        <v>54.85</v>
      </c>
      <c r="P20">
        <v>995548.94</v>
      </c>
      <c r="Q20">
        <v>54.98</v>
      </c>
      <c r="R20">
        <v>0</v>
      </c>
      <c r="S20">
        <v>84.08</v>
      </c>
      <c r="T20">
        <v>10.67</v>
      </c>
      <c r="U20">
        <v>64.790000000000006</v>
      </c>
      <c r="V20">
        <v>62.91</v>
      </c>
      <c r="W20">
        <v>57.67</v>
      </c>
      <c r="X20">
        <v>1.19</v>
      </c>
      <c r="Y20">
        <v>50.17</v>
      </c>
      <c r="Z20">
        <v>50.04</v>
      </c>
      <c r="AA20">
        <v>119363.11</v>
      </c>
      <c r="AB20">
        <v>48.49</v>
      </c>
      <c r="AC20">
        <v>63.29</v>
      </c>
      <c r="AD20">
        <v>60.34</v>
      </c>
      <c r="AE20">
        <v>2099</v>
      </c>
      <c r="AF20">
        <v>37</v>
      </c>
      <c r="AG20">
        <v>59.54</v>
      </c>
      <c r="AH20">
        <v>57.32</v>
      </c>
      <c r="AI20">
        <v>0.82</v>
      </c>
      <c r="AJ20">
        <v>50.38</v>
      </c>
      <c r="AK20">
        <v>0.82</v>
      </c>
      <c r="AL20">
        <v>52280.3</v>
      </c>
      <c r="AM20">
        <v>61.75</v>
      </c>
      <c r="AN20">
        <v>1</v>
      </c>
      <c r="AO20">
        <v>4381.0600000000004</v>
      </c>
      <c r="AP20">
        <v>57.94</v>
      </c>
      <c r="AQ20">
        <v>48.3</v>
      </c>
      <c r="AR20">
        <v>1</v>
      </c>
      <c r="AS20">
        <v>2.75</v>
      </c>
      <c r="AT20">
        <v>0.14000000000000001</v>
      </c>
      <c r="AU20">
        <v>50.67</v>
      </c>
      <c r="AV20">
        <v>1</v>
      </c>
      <c r="AW20">
        <v>65.510000000000005</v>
      </c>
    </row>
    <row r="21" spans="1:49" x14ac:dyDescent="0.35">
      <c r="A21" s="1">
        <v>45278</v>
      </c>
      <c r="K21">
        <v>57.98</v>
      </c>
      <c r="L21">
        <v>64.52</v>
      </c>
      <c r="M21">
        <v>47.08</v>
      </c>
      <c r="N21">
        <v>46.51</v>
      </c>
      <c r="O21">
        <v>54.46</v>
      </c>
      <c r="P21">
        <v>996767.07</v>
      </c>
      <c r="Q21">
        <v>54.31</v>
      </c>
      <c r="R21">
        <v>0</v>
      </c>
      <c r="S21">
        <v>84.16</v>
      </c>
      <c r="T21">
        <v>11.13</v>
      </c>
      <c r="U21">
        <v>63.09</v>
      </c>
      <c r="V21">
        <v>61.63</v>
      </c>
      <c r="W21">
        <v>57.25</v>
      </c>
      <c r="X21">
        <v>1.28</v>
      </c>
      <c r="Y21">
        <v>50.93</v>
      </c>
      <c r="Z21">
        <v>48.59</v>
      </c>
      <c r="AA21">
        <v>119465.73</v>
      </c>
      <c r="AB21">
        <v>47.54</v>
      </c>
      <c r="AC21">
        <v>61.57</v>
      </c>
      <c r="AD21">
        <v>59.58</v>
      </c>
      <c r="AE21">
        <v>2099</v>
      </c>
      <c r="AF21">
        <v>38.6</v>
      </c>
      <c r="AG21">
        <v>58.72</v>
      </c>
      <c r="AH21">
        <v>56.88</v>
      </c>
      <c r="AI21">
        <v>0.78</v>
      </c>
      <c r="AJ21">
        <v>48.56</v>
      </c>
      <c r="AK21">
        <v>0.78</v>
      </c>
      <c r="AL21">
        <v>44765.04</v>
      </c>
      <c r="AM21">
        <v>60.76</v>
      </c>
      <c r="AN21">
        <v>1</v>
      </c>
      <c r="AO21">
        <v>4139.0200000000004</v>
      </c>
      <c r="AP21">
        <v>57.44</v>
      </c>
      <c r="AQ21">
        <v>49.3</v>
      </c>
      <c r="AR21">
        <v>1</v>
      </c>
      <c r="AS21">
        <v>3.41</v>
      </c>
      <c r="AT21">
        <v>0.28000000000000003</v>
      </c>
      <c r="AU21">
        <v>49</v>
      </c>
      <c r="AV21">
        <v>1</v>
      </c>
      <c r="AW21">
        <v>63.8</v>
      </c>
    </row>
    <row r="22" spans="1:49" x14ac:dyDescent="0.35">
      <c r="A22" s="1">
        <v>45279</v>
      </c>
      <c r="K22">
        <v>58.26</v>
      </c>
      <c r="L22">
        <v>63.56</v>
      </c>
      <c r="M22">
        <v>46.47</v>
      </c>
      <c r="N22">
        <v>46.1</v>
      </c>
      <c r="O22">
        <v>54.66</v>
      </c>
      <c r="P22">
        <v>998012.8</v>
      </c>
      <c r="Q22">
        <v>54.44</v>
      </c>
      <c r="R22">
        <v>0</v>
      </c>
      <c r="S22">
        <v>84.52</v>
      </c>
      <c r="T22">
        <v>10.97</v>
      </c>
      <c r="U22">
        <v>62.9</v>
      </c>
      <c r="V22">
        <v>60.81</v>
      </c>
      <c r="W22">
        <v>57.69</v>
      </c>
      <c r="X22">
        <v>1.7</v>
      </c>
      <c r="Y22">
        <v>50.42</v>
      </c>
      <c r="Z22">
        <v>48.3</v>
      </c>
      <c r="AA22">
        <v>119573.61</v>
      </c>
      <c r="AB22">
        <v>48.39</v>
      </c>
      <c r="AC22">
        <v>61.89</v>
      </c>
      <c r="AD22">
        <v>59.36</v>
      </c>
      <c r="AE22">
        <v>2099</v>
      </c>
      <c r="AF22">
        <v>39.54</v>
      </c>
      <c r="AG22">
        <v>58.37</v>
      </c>
      <c r="AH22">
        <v>57.48</v>
      </c>
      <c r="AI22">
        <v>0.8</v>
      </c>
      <c r="AJ22">
        <v>48.31</v>
      </c>
      <c r="AK22">
        <v>0.8</v>
      </c>
      <c r="AL22">
        <v>41418.18</v>
      </c>
      <c r="AM22">
        <v>60.71</v>
      </c>
      <c r="AN22">
        <v>1</v>
      </c>
      <c r="AO22">
        <v>4046.97</v>
      </c>
      <c r="AP22">
        <v>57.38</v>
      </c>
      <c r="AQ22">
        <v>49.28</v>
      </c>
      <c r="AR22">
        <v>1</v>
      </c>
      <c r="AS22">
        <v>3.28</v>
      </c>
      <c r="AT22">
        <v>0.33</v>
      </c>
      <c r="AU22">
        <v>48.46</v>
      </c>
      <c r="AV22">
        <v>1</v>
      </c>
      <c r="AW22">
        <v>63.42</v>
      </c>
    </row>
    <row r="23" spans="1:49" x14ac:dyDescent="0.35">
      <c r="A23" s="1">
        <v>45280</v>
      </c>
      <c r="K23">
        <v>58.65</v>
      </c>
      <c r="L23">
        <v>63.93</v>
      </c>
      <c r="M23">
        <v>48.65</v>
      </c>
      <c r="N23">
        <v>48.38</v>
      </c>
      <c r="O23">
        <v>54.68</v>
      </c>
      <c r="P23">
        <v>999225.96</v>
      </c>
      <c r="Q23">
        <v>54.72</v>
      </c>
      <c r="R23">
        <v>0</v>
      </c>
      <c r="S23">
        <v>85.09</v>
      </c>
      <c r="T23">
        <v>10.66</v>
      </c>
      <c r="U23">
        <v>63.94</v>
      </c>
      <c r="V23">
        <v>62.22</v>
      </c>
      <c r="W23">
        <v>57.7</v>
      </c>
      <c r="X23">
        <v>3.28</v>
      </c>
      <c r="Y23">
        <v>50.4</v>
      </c>
      <c r="Z23">
        <v>50.95</v>
      </c>
      <c r="AA23">
        <v>119677.82</v>
      </c>
      <c r="AB23">
        <v>48.72</v>
      </c>
      <c r="AC23">
        <v>62.24</v>
      </c>
      <c r="AD23">
        <v>59.76</v>
      </c>
      <c r="AE23">
        <v>2099</v>
      </c>
      <c r="AF23">
        <v>37.89</v>
      </c>
      <c r="AG23">
        <v>58.99</v>
      </c>
      <c r="AH23">
        <v>57.32</v>
      </c>
      <c r="AI23">
        <v>0.81</v>
      </c>
      <c r="AJ23">
        <v>50.88</v>
      </c>
      <c r="AK23">
        <v>0.81</v>
      </c>
      <c r="AL23">
        <v>44759.57</v>
      </c>
      <c r="AM23">
        <v>61.23</v>
      </c>
      <c r="AN23">
        <v>1</v>
      </c>
      <c r="AO23">
        <v>4124.1099999999997</v>
      </c>
      <c r="AP23">
        <v>57.72</v>
      </c>
      <c r="AQ23">
        <v>49.46</v>
      </c>
      <c r="AR23">
        <v>1</v>
      </c>
      <c r="AS23">
        <v>3.42</v>
      </c>
      <c r="AT23">
        <v>0.22</v>
      </c>
      <c r="AU23">
        <v>50.93</v>
      </c>
      <c r="AV23">
        <v>1</v>
      </c>
      <c r="AW23">
        <v>64.709999999999994</v>
      </c>
    </row>
    <row r="24" spans="1:49" x14ac:dyDescent="0.35">
      <c r="A24" s="1">
        <v>45281</v>
      </c>
      <c r="K24">
        <v>55.57</v>
      </c>
      <c r="L24">
        <v>62.74</v>
      </c>
      <c r="M24">
        <v>48.6</v>
      </c>
      <c r="N24">
        <v>49.08</v>
      </c>
      <c r="O24">
        <v>52.77</v>
      </c>
      <c r="P24">
        <v>1000391.86</v>
      </c>
      <c r="Q24">
        <v>52.41</v>
      </c>
      <c r="R24">
        <v>0</v>
      </c>
      <c r="S24">
        <v>84.5</v>
      </c>
      <c r="T24">
        <v>10.28</v>
      </c>
      <c r="U24">
        <v>61.29</v>
      </c>
      <c r="V24">
        <v>59.75</v>
      </c>
      <c r="W24">
        <v>54.75</v>
      </c>
      <c r="X24">
        <v>4.66</v>
      </c>
      <c r="Y24">
        <v>49.58</v>
      </c>
      <c r="Z24">
        <v>48.5</v>
      </c>
      <c r="AA24">
        <v>119769.58</v>
      </c>
      <c r="AB24">
        <v>48.05</v>
      </c>
      <c r="AC24">
        <v>59.86</v>
      </c>
      <c r="AD24">
        <v>57.96</v>
      </c>
      <c r="AE24">
        <v>2099</v>
      </c>
      <c r="AF24">
        <v>38.22</v>
      </c>
      <c r="AG24">
        <v>56.98</v>
      </c>
      <c r="AH24">
        <v>54.29</v>
      </c>
      <c r="AI24">
        <v>0.84</v>
      </c>
      <c r="AJ24">
        <v>51.32</v>
      </c>
      <c r="AK24">
        <v>0.84</v>
      </c>
      <c r="AL24">
        <v>54510.080000000002</v>
      </c>
      <c r="AM24">
        <v>59.02</v>
      </c>
      <c r="AN24">
        <v>1</v>
      </c>
      <c r="AO24">
        <v>4240.3100000000004</v>
      </c>
      <c r="AP24">
        <v>55.26</v>
      </c>
      <c r="AQ24">
        <v>48.51</v>
      </c>
      <c r="AR24">
        <v>1</v>
      </c>
      <c r="AS24">
        <v>4.0599999999999996</v>
      </c>
      <c r="AT24">
        <v>0.37</v>
      </c>
      <c r="AU24">
        <v>51.12</v>
      </c>
      <c r="AV24">
        <v>1</v>
      </c>
      <c r="AW24">
        <v>61.99</v>
      </c>
    </row>
    <row r="25" spans="1:49" x14ac:dyDescent="0.35">
      <c r="A25" s="1">
        <v>45282</v>
      </c>
      <c r="K25">
        <v>58.67</v>
      </c>
      <c r="L25">
        <v>66.69</v>
      </c>
      <c r="M25">
        <v>49.56</v>
      </c>
      <c r="N25">
        <v>48.98</v>
      </c>
      <c r="O25">
        <v>54.86</v>
      </c>
      <c r="P25">
        <v>1001705.75</v>
      </c>
      <c r="Q25">
        <v>54.95</v>
      </c>
      <c r="R25">
        <v>0</v>
      </c>
      <c r="S25">
        <v>84.84</v>
      </c>
      <c r="T25">
        <v>10.8</v>
      </c>
      <c r="U25">
        <v>64.650000000000006</v>
      </c>
      <c r="V25">
        <v>62.8</v>
      </c>
      <c r="W25">
        <v>57.84</v>
      </c>
      <c r="X25">
        <v>3.9</v>
      </c>
      <c r="Y25">
        <v>50.96</v>
      </c>
      <c r="Z25">
        <v>51.16</v>
      </c>
      <c r="AA25">
        <v>119879.91</v>
      </c>
      <c r="AB25">
        <v>46.66</v>
      </c>
      <c r="AC25">
        <v>62.93</v>
      </c>
      <c r="AD25">
        <v>60.39</v>
      </c>
      <c r="AE25">
        <v>2099</v>
      </c>
      <c r="AF25">
        <v>38.79</v>
      </c>
      <c r="AG25">
        <v>59.27</v>
      </c>
      <c r="AH25">
        <v>57.48</v>
      </c>
      <c r="AI25">
        <v>0.78</v>
      </c>
      <c r="AJ25">
        <v>51.1</v>
      </c>
      <c r="AK25">
        <v>0.78</v>
      </c>
      <c r="AL25">
        <v>49047.71</v>
      </c>
      <c r="AM25">
        <v>61.82</v>
      </c>
      <c r="AN25">
        <v>1</v>
      </c>
      <c r="AO25">
        <v>4338.5600000000004</v>
      </c>
      <c r="AP25">
        <v>57.8</v>
      </c>
      <c r="AQ25">
        <v>48.86</v>
      </c>
      <c r="AR25">
        <v>1</v>
      </c>
      <c r="AS25">
        <v>2.77</v>
      </c>
      <c r="AT25">
        <v>0.12</v>
      </c>
      <c r="AU25">
        <v>51.41</v>
      </c>
      <c r="AV25">
        <v>1</v>
      </c>
      <c r="AW25">
        <v>65.44</v>
      </c>
    </row>
    <row r="26" spans="1:49" x14ac:dyDescent="0.35">
      <c r="A26" s="1">
        <v>45283</v>
      </c>
      <c r="K26">
        <v>58.69</v>
      </c>
      <c r="L26">
        <v>65.95</v>
      </c>
      <c r="M26">
        <v>48.16</v>
      </c>
      <c r="N26">
        <v>47.78</v>
      </c>
      <c r="O26">
        <v>54.91</v>
      </c>
      <c r="P26">
        <v>1002839.8</v>
      </c>
      <c r="Q26">
        <v>55.01</v>
      </c>
      <c r="R26">
        <v>0</v>
      </c>
      <c r="S26">
        <v>84.59</v>
      </c>
      <c r="T26">
        <v>10.58</v>
      </c>
      <c r="U26">
        <v>64.78</v>
      </c>
      <c r="V26">
        <v>62.44</v>
      </c>
      <c r="W26">
        <v>57.93</v>
      </c>
      <c r="X26">
        <v>8.2100000000000009</v>
      </c>
      <c r="Y26">
        <v>49.84</v>
      </c>
      <c r="Z26">
        <v>50.16</v>
      </c>
      <c r="AA26">
        <v>119979.18</v>
      </c>
      <c r="AB26">
        <v>48.27</v>
      </c>
      <c r="AC26">
        <v>63.16</v>
      </c>
      <c r="AD26">
        <v>60.52</v>
      </c>
      <c r="AE26">
        <v>2099</v>
      </c>
      <c r="AF26">
        <v>38.86</v>
      </c>
      <c r="AG26">
        <v>59.18</v>
      </c>
      <c r="AH26">
        <v>57.67</v>
      </c>
      <c r="AI26">
        <v>0.82</v>
      </c>
      <c r="AJ26">
        <v>49.75</v>
      </c>
      <c r="AK26">
        <v>0.82</v>
      </c>
      <c r="AL26">
        <v>43651.02</v>
      </c>
      <c r="AM26">
        <v>61.78</v>
      </c>
      <c r="AN26">
        <v>1</v>
      </c>
      <c r="AO26">
        <v>4278.2299999999996</v>
      </c>
      <c r="AP26">
        <v>57.76</v>
      </c>
      <c r="AQ26">
        <v>48.73</v>
      </c>
      <c r="AR26">
        <v>1</v>
      </c>
      <c r="AS26">
        <v>2.39</v>
      </c>
      <c r="AT26">
        <v>0.16</v>
      </c>
      <c r="AU26">
        <v>50.01</v>
      </c>
      <c r="AV26">
        <v>1</v>
      </c>
      <c r="AW26">
        <v>65.39</v>
      </c>
    </row>
    <row r="27" spans="1:49" x14ac:dyDescent="0.35">
      <c r="A27" s="1">
        <v>45284</v>
      </c>
      <c r="K27">
        <v>58.95</v>
      </c>
      <c r="L27">
        <v>66.02</v>
      </c>
      <c r="M27">
        <v>48.13</v>
      </c>
      <c r="N27">
        <v>47.8</v>
      </c>
      <c r="O27">
        <v>54.84</v>
      </c>
      <c r="P27">
        <v>1003999.76</v>
      </c>
      <c r="Q27">
        <v>54.92</v>
      </c>
      <c r="R27">
        <v>0</v>
      </c>
      <c r="S27">
        <v>83.68</v>
      </c>
      <c r="T27">
        <v>11.41</v>
      </c>
      <c r="U27">
        <v>64.63</v>
      </c>
      <c r="V27">
        <v>62.28</v>
      </c>
      <c r="W27">
        <v>58.16</v>
      </c>
      <c r="X27">
        <v>7.62</v>
      </c>
      <c r="Y27">
        <v>50.61</v>
      </c>
      <c r="Z27">
        <v>50.71</v>
      </c>
      <c r="AA27">
        <v>120082.89</v>
      </c>
      <c r="AB27">
        <v>46.69</v>
      </c>
      <c r="AC27">
        <v>62.64</v>
      </c>
      <c r="AD27">
        <v>60.41</v>
      </c>
      <c r="AE27">
        <v>2099</v>
      </c>
      <c r="AF27">
        <v>36.69</v>
      </c>
      <c r="AG27">
        <v>59.19</v>
      </c>
      <c r="AH27">
        <v>57.84</v>
      </c>
      <c r="AI27">
        <v>0.78</v>
      </c>
      <c r="AJ27">
        <v>49.65</v>
      </c>
      <c r="AK27">
        <v>0.78</v>
      </c>
      <c r="AL27">
        <v>44916.26</v>
      </c>
      <c r="AM27">
        <v>61.7</v>
      </c>
      <c r="AN27">
        <v>1</v>
      </c>
      <c r="AO27">
        <v>4282.93</v>
      </c>
      <c r="AP27">
        <v>57.78</v>
      </c>
      <c r="AQ27">
        <v>47.31</v>
      </c>
      <c r="AR27">
        <v>1</v>
      </c>
      <c r="AS27">
        <v>2.5099999999999998</v>
      </c>
      <c r="AT27">
        <v>0.15</v>
      </c>
      <c r="AU27">
        <v>49.67</v>
      </c>
      <c r="AV27">
        <v>1</v>
      </c>
      <c r="AW27">
        <v>65.290000000000006</v>
      </c>
    </row>
    <row r="28" spans="1:49" x14ac:dyDescent="0.35">
      <c r="A28" s="1">
        <v>45285</v>
      </c>
      <c r="K28">
        <v>59.17</v>
      </c>
      <c r="L28">
        <v>66.03</v>
      </c>
      <c r="M28">
        <v>47.49</v>
      </c>
      <c r="N28">
        <v>47.18</v>
      </c>
      <c r="O28">
        <v>54.92</v>
      </c>
      <c r="P28">
        <v>1005179.1</v>
      </c>
      <c r="Q28">
        <v>54.95</v>
      </c>
      <c r="R28">
        <v>0</v>
      </c>
      <c r="S28">
        <v>83.42</v>
      </c>
      <c r="T28">
        <v>11.15</v>
      </c>
      <c r="U28">
        <v>64.67</v>
      </c>
      <c r="V28">
        <v>62.18</v>
      </c>
      <c r="W28">
        <v>58.33</v>
      </c>
      <c r="X28">
        <v>9.84</v>
      </c>
      <c r="Y28">
        <v>49.31</v>
      </c>
      <c r="Z28">
        <v>49.32</v>
      </c>
      <c r="AA28">
        <v>120192.94</v>
      </c>
      <c r="AB28">
        <v>46.28</v>
      </c>
      <c r="AC28">
        <v>62.66</v>
      </c>
      <c r="AD28">
        <v>60.42</v>
      </c>
      <c r="AE28">
        <v>2099</v>
      </c>
      <c r="AF28">
        <v>38.19</v>
      </c>
      <c r="AG28">
        <v>59.09</v>
      </c>
      <c r="AH28">
        <v>58.17</v>
      </c>
      <c r="AI28">
        <v>0.83</v>
      </c>
      <c r="AJ28">
        <v>49.14</v>
      </c>
      <c r="AK28">
        <v>0.83</v>
      </c>
      <c r="AL28">
        <v>41101.129999999997</v>
      </c>
      <c r="AM28">
        <v>61.63</v>
      </c>
      <c r="AN28">
        <v>1</v>
      </c>
      <c r="AO28">
        <v>4165.54</v>
      </c>
      <c r="AP28">
        <v>57.8</v>
      </c>
      <c r="AQ28">
        <v>49.84</v>
      </c>
      <c r="AR28">
        <v>1</v>
      </c>
      <c r="AS28">
        <v>2.11</v>
      </c>
      <c r="AT28">
        <v>0.1</v>
      </c>
      <c r="AU28">
        <v>49.14</v>
      </c>
      <c r="AV28">
        <v>1</v>
      </c>
      <c r="AW28">
        <v>65.36</v>
      </c>
    </row>
    <row r="29" spans="1:49" x14ac:dyDescent="0.35">
      <c r="A29" s="1">
        <v>45286</v>
      </c>
      <c r="K29">
        <v>59.21</v>
      </c>
      <c r="L29">
        <v>66.31</v>
      </c>
      <c r="M29">
        <v>48.27</v>
      </c>
      <c r="N29">
        <v>48.03</v>
      </c>
      <c r="O29">
        <v>54.97</v>
      </c>
      <c r="P29">
        <v>1006154.01</v>
      </c>
      <c r="Q29">
        <v>55.14</v>
      </c>
      <c r="R29">
        <v>0</v>
      </c>
      <c r="S29">
        <v>82.93</v>
      </c>
      <c r="T29">
        <v>11.83</v>
      </c>
      <c r="U29">
        <v>64.78</v>
      </c>
      <c r="V29">
        <v>63.12</v>
      </c>
      <c r="W29">
        <v>58.59</v>
      </c>
      <c r="X29">
        <v>3.51</v>
      </c>
      <c r="Y29">
        <v>50.98</v>
      </c>
      <c r="Z29">
        <v>50.97</v>
      </c>
      <c r="AA29">
        <v>120284.68</v>
      </c>
      <c r="AB29">
        <v>48.34</v>
      </c>
      <c r="AC29">
        <v>62.69</v>
      </c>
      <c r="AD29">
        <v>60.36</v>
      </c>
      <c r="AE29">
        <v>2099</v>
      </c>
      <c r="AF29">
        <v>37.69</v>
      </c>
      <c r="AG29">
        <v>59.9</v>
      </c>
      <c r="AH29">
        <v>58.32</v>
      </c>
      <c r="AI29">
        <v>0.73</v>
      </c>
      <c r="AJ29">
        <v>49.8</v>
      </c>
      <c r="AK29">
        <v>0.73</v>
      </c>
      <c r="AL29">
        <v>42658.5</v>
      </c>
      <c r="AM29">
        <v>61.68</v>
      </c>
      <c r="AN29">
        <v>1</v>
      </c>
      <c r="AO29">
        <v>4191.84</v>
      </c>
      <c r="AP29">
        <v>58.33</v>
      </c>
      <c r="AQ29">
        <v>51.8</v>
      </c>
      <c r="AR29">
        <v>1</v>
      </c>
      <c r="AS29">
        <v>2.56</v>
      </c>
      <c r="AT29">
        <v>0.16</v>
      </c>
      <c r="AU29">
        <v>49.9</v>
      </c>
      <c r="AV29">
        <v>1</v>
      </c>
      <c r="AW29">
        <v>65.48</v>
      </c>
    </row>
    <row r="30" spans="1:49" x14ac:dyDescent="0.35">
      <c r="A30" s="1">
        <v>45287</v>
      </c>
      <c r="K30">
        <v>58.91</v>
      </c>
      <c r="L30">
        <v>66.58</v>
      </c>
      <c r="M30">
        <v>50.33</v>
      </c>
      <c r="N30">
        <v>50</v>
      </c>
      <c r="O30">
        <v>54.81</v>
      </c>
      <c r="P30">
        <v>1007375.37</v>
      </c>
      <c r="Q30">
        <v>54.96</v>
      </c>
      <c r="R30">
        <v>0</v>
      </c>
      <c r="S30">
        <v>84.11</v>
      </c>
      <c r="T30">
        <v>10.54</v>
      </c>
      <c r="U30">
        <v>64.67</v>
      </c>
      <c r="V30">
        <v>62.7</v>
      </c>
      <c r="W30">
        <v>58.14</v>
      </c>
      <c r="X30">
        <v>5.1100000000000003</v>
      </c>
      <c r="Y30">
        <v>50.99</v>
      </c>
      <c r="Z30">
        <v>50.76</v>
      </c>
      <c r="AA30">
        <v>120393.64</v>
      </c>
      <c r="AB30">
        <v>47.15</v>
      </c>
      <c r="AC30">
        <v>63.37</v>
      </c>
      <c r="AD30">
        <v>60.41</v>
      </c>
      <c r="AE30">
        <v>2099</v>
      </c>
      <c r="AF30">
        <v>38.130000000000003</v>
      </c>
      <c r="AG30">
        <v>59.26</v>
      </c>
      <c r="AH30">
        <v>57.93</v>
      </c>
      <c r="AI30">
        <v>0.83</v>
      </c>
      <c r="AJ30">
        <v>51.84</v>
      </c>
      <c r="AK30">
        <v>0.83</v>
      </c>
      <c r="AL30">
        <v>44808.13</v>
      </c>
      <c r="AM30">
        <v>61.76</v>
      </c>
      <c r="AN30">
        <v>1</v>
      </c>
      <c r="AO30">
        <v>4309.76</v>
      </c>
      <c r="AP30">
        <v>57.86</v>
      </c>
      <c r="AQ30">
        <v>50.28</v>
      </c>
      <c r="AR30">
        <v>1</v>
      </c>
      <c r="AS30">
        <v>2.4900000000000002</v>
      </c>
      <c r="AT30">
        <v>0.11</v>
      </c>
      <c r="AU30">
        <v>52.07</v>
      </c>
      <c r="AV30">
        <v>1</v>
      </c>
      <c r="AW30">
        <v>65.39</v>
      </c>
    </row>
    <row r="31" spans="1:49" x14ac:dyDescent="0.35">
      <c r="A31" s="1">
        <v>45288</v>
      </c>
      <c r="K31">
        <v>58.94</v>
      </c>
      <c r="L31">
        <v>65.59</v>
      </c>
      <c r="M31">
        <v>48.56</v>
      </c>
      <c r="N31">
        <v>48.2</v>
      </c>
      <c r="O31">
        <v>55.02</v>
      </c>
      <c r="P31">
        <v>1008490.67</v>
      </c>
      <c r="Q31">
        <v>55.17</v>
      </c>
      <c r="R31">
        <v>0</v>
      </c>
      <c r="S31">
        <v>84.72</v>
      </c>
      <c r="T31">
        <v>11.75</v>
      </c>
      <c r="U31">
        <v>64.61</v>
      </c>
      <c r="V31">
        <v>62.27</v>
      </c>
      <c r="W31">
        <v>58.27</v>
      </c>
      <c r="X31">
        <v>3.91</v>
      </c>
      <c r="Y31">
        <v>50.71</v>
      </c>
      <c r="Z31">
        <v>50.61</v>
      </c>
      <c r="AA31">
        <v>120497.59</v>
      </c>
      <c r="AB31">
        <v>47.49</v>
      </c>
      <c r="AC31">
        <v>62.93</v>
      </c>
      <c r="AD31">
        <v>60.67</v>
      </c>
      <c r="AE31">
        <v>2099</v>
      </c>
      <c r="AF31">
        <v>40.76</v>
      </c>
      <c r="AG31">
        <v>59.34</v>
      </c>
      <c r="AH31">
        <v>57.85</v>
      </c>
      <c r="AI31">
        <v>0.82</v>
      </c>
      <c r="AJ31">
        <v>49.99</v>
      </c>
      <c r="AK31">
        <v>0.82</v>
      </c>
      <c r="AL31">
        <v>41819.26</v>
      </c>
      <c r="AM31">
        <v>61.78</v>
      </c>
      <c r="AN31">
        <v>1</v>
      </c>
      <c r="AO31">
        <v>4137.04</v>
      </c>
      <c r="AP31">
        <v>58.07</v>
      </c>
      <c r="AQ31">
        <v>50.7</v>
      </c>
      <c r="AR31">
        <v>1</v>
      </c>
      <c r="AS31">
        <v>2.63</v>
      </c>
      <c r="AT31">
        <v>0.13</v>
      </c>
      <c r="AU31">
        <v>50.19</v>
      </c>
      <c r="AV31">
        <v>1</v>
      </c>
      <c r="AW31">
        <v>65.41</v>
      </c>
    </row>
    <row r="32" spans="1:49" x14ac:dyDescent="0.35">
      <c r="A32" s="1">
        <v>45289</v>
      </c>
      <c r="K32">
        <v>59.07</v>
      </c>
      <c r="L32">
        <v>66.430000000000007</v>
      </c>
      <c r="M32">
        <v>48.65</v>
      </c>
      <c r="N32">
        <v>48.35</v>
      </c>
      <c r="O32">
        <v>55.02</v>
      </c>
      <c r="P32">
        <v>1009610.71</v>
      </c>
      <c r="Q32">
        <v>55.13</v>
      </c>
      <c r="R32">
        <v>0</v>
      </c>
      <c r="S32">
        <v>84.53</v>
      </c>
      <c r="T32">
        <v>11.61</v>
      </c>
      <c r="U32">
        <v>64.680000000000007</v>
      </c>
      <c r="V32">
        <v>62.43</v>
      </c>
      <c r="W32">
        <v>58.13</v>
      </c>
      <c r="X32">
        <v>6.22</v>
      </c>
      <c r="Y32">
        <v>50.57</v>
      </c>
      <c r="Z32">
        <v>50.59</v>
      </c>
      <c r="AA32">
        <v>120598.74</v>
      </c>
      <c r="AB32">
        <v>48.88</v>
      </c>
      <c r="AC32">
        <v>62.74</v>
      </c>
      <c r="AD32">
        <v>60.68</v>
      </c>
      <c r="AE32">
        <v>2099</v>
      </c>
      <c r="AF32">
        <v>39.35</v>
      </c>
      <c r="AG32">
        <v>58.87</v>
      </c>
      <c r="AH32">
        <v>58.08</v>
      </c>
      <c r="AI32">
        <v>0.79</v>
      </c>
      <c r="AJ32">
        <v>50.04</v>
      </c>
      <c r="AK32">
        <v>0.79</v>
      </c>
      <c r="AL32">
        <v>37563.120000000003</v>
      </c>
      <c r="AM32">
        <v>61.82</v>
      </c>
      <c r="AN32">
        <v>1</v>
      </c>
      <c r="AO32">
        <v>4123.3999999999996</v>
      </c>
      <c r="AP32">
        <v>57.82</v>
      </c>
      <c r="AQ32">
        <v>49.85</v>
      </c>
      <c r="AR32">
        <v>1</v>
      </c>
      <c r="AS32">
        <v>2.11</v>
      </c>
      <c r="AT32">
        <v>0.08</v>
      </c>
      <c r="AU32">
        <v>50.27</v>
      </c>
      <c r="AV32">
        <v>1</v>
      </c>
      <c r="AW32">
        <v>65.45</v>
      </c>
    </row>
    <row r="33" spans="1:49" x14ac:dyDescent="0.35">
      <c r="A33" s="1">
        <v>45290</v>
      </c>
      <c r="K33">
        <v>58.79</v>
      </c>
      <c r="L33">
        <v>66.180000000000007</v>
      </c>
      <c r="M33">
        <v>48.34</v>
      </c>
      <c r="N33">
        <v>48.08</v>
      </c>
      <c r="O33">
        <v>54.86</v>
      </c>
      <c r="P33">
        <v>1010649.82</v>
      </c>
      <c r="Q33">
        <v>55.1</v>
      </c>
      <c r="R33">
        <v>0</v>
      </c>
      <c r="S33">
        <v>84.2</v>
      </c>
      <c r="T33">
        <v>11.55</v>
      </c>
      <c r="U33">
        <v>64.98</v>
      </c>
      <c r="V33">
        <v>63.25</v>
      </c>
      <c r="W33">
        <v>58.11</v>
      </c>
      <c r="X33">
        <v>4.8</v>
      </c>
      <c r="Y33">
        <v>50.47</v>
      </c>
      <c r="Z33">
        <v>50.46</v>
      </c>
      <c r="AA33">
        <v>120693.24</v>
      </c>
      <c r="AB33">
        <v>48.17</v>
      </c>
      <c r="AC33">
        <v>62.67</v>
      </c>
      <c r="AD33">
        <v>60.55</v>
      </c>
      <c r="AE33">
        <v>2099</v>
      </c>
      <c r="AF33">
        <v>39.369999999999997</v>
      </c>
      <c r="AG33">
        <v>59.38</v>
      </c>
      <c r="AH33">
        <v>57.84</v>
      </c>
      <c r="AI33">
        <v>0.76</v>
      </c>
      <c r="AJ33">
        <v>50.03</v>
      </c>
      <c r="AK33">
        <v>0.76</v>
      </c>
      <c r="AL33">
        <v>40473.68</v>
      </c>
      <c r="AM33">
        <v>61.87</v>
      </c>
      <c r="AN33">
        <v>1</v>
      </c>
      <c r="AO33">
        <v>4265.79</v>
      </c>
      <c r="AP33">
        <v>57.91</v>
      </c>
      <c r="AQ33">
        <v>50.48</v>
      </c>
      <c r="AR33">
        <v>1</v>
      </c>
      <c r="AS33">
        <v>2.39</v>
      </c>
      <c r="AT33">
        <v>0.11</v>
      </c>
      <c r="AU33">
        <v>50.17</v>
      </c>
      <c r="AV33">
        <v>1</v>
      </c>
      <c r="AW33">
        <v>65.790000000000006</v>
      </c>
    </row>
    <row r="34" spans="1:49" x14ac:dyDescent="0.35">
      <c r="A34" s="1">
        <v>45291</v>
      </c>
      <c r="K34">
        <v>59.18</v>
      </c>
      <c r="L34">
        <v>66.13</v>
      </c>
      <c r="M34">
        <v>48.52</v>
      </c>
      <c r="N34">
        <v>48.3</v>
      </c>
      <c r="O34">
        <v>54.98</v>
      </c>
      <c r="P34">
        <v>1011882.78</v>
      </c>
      <c r="Q34">
        <v>55.13</v>
      </c>
      <c r="R34">
        <v>0</v>
      </c>
      <c r="S34">
        <v>85.09</v>
      </c>
      <c r="T34">
        <v>11.63</v>
      </c>
      <c r="U34">
        <v>64.75</v>
      </c>
      <c r="V34">
        <v>63.06</v>
      </c>
      <c r="W34">
        <v>58.45</v>
      </c>
      <c r="X34">
        <v>2.4500000000000002</v>
      </c>
      <c r="Y34">
        <v>50.29</v>
      </c>
      <c r="Z34">
        <v>50.41</v>
      </c>
      <c r="AA34">
        <v>120805.16</v>
      </c>
      <c r="AB34">
        <v>47.14</v>
      </c>
      <c r="AC34">
        <v>62.48</v>
      </c>
      <c r="AD34">
        <v>60.52</v>
      </c>
      <c r="AE34">
        <v>2099</v>
      </c>
      <c r="AF34">
        <v>37.33</v>
      </c>
      <c r="AG34">
        <v>59.43</v>
      </c>
      <c r="AH34">
        <v>58.33</v>
      </c>
      <c r="AI34">
        <v>0.86</v>
      </c>
      <c r="AJ34">
        <v>50.71</v>
      </c>
      <c r="AK34">
        <v>0.86</v>
      </c>
      <c r="AL34">
        <v>50660.32</v>
      </c>
      <c r="AM34">
        <v>61.84</v>
      </c>
      <c r="AN34">
        <v>1</v>
      </c>
      <c r="AO34">
        <v>4253.17</v>
      </c>
      <c r="AP34">
        <v>58.19</v>
      </c>
      <c r="AQ34">
        <v>51.36</v>
      </c>
      <c r="AR34">
        <v>1</v>
      </c>
      <c r="AS34">
        <v>2.7</v>
      </c>
      <c r="AT34">
        <v>0.09</v>
      </c>
      <c r="AU34">
        <v>50.79</v>
      </c>
      <c r="AV34">
        <v>1</v>
      </c>
      <c r="AW34">
        <v>65.59</v>
      </c>
    </row>
    <row r="35" spans="1:49" x14ac:dyDescent="0.35">
      <c r="A35" s="1">
        <v>45292</v>
      </c>
      <c r="K35">
        <v>58.92</v>
      </c>
      <c r="L35">
        <v>66.489999999999995</v>
      </c>
      <c r="M35">
        <v>49.8</v>
      </c>
      <c r="N35">
        <v>49.53</v>
      </c>
      <c r="O35">
        <v>55</v>
      </c>
      <c r="P35">
        <v>1013050.78</v>
      </c>
      <c r="Q35">
        <v>55.09</v>
      </c>
      <c r="R35">
        <v>0</v>
      </c>
      <c r="S35">
        <v>84.69</v>
      </c>
      <c r="T35">
        <v>11.42</v>
      </c>
      <c r="U35">
        <v>64.459999999999994</v>
      </c>
      <c r="V35">
        <v>62.43</v>
      </c>
      <c r="W35">
        <v>58.09</v>
      </c>
      <c r="X35">
        <v>3.04</v>
      </c>
      <c r="Y35">
        <v>51.12</v>
      </c>
      <c r="Z35">
        <v>50.95</v>
      </c>
      <c r="AA35">
        <v>120909.16</v>
      </c>
      <c r="AB35">
        <v>48.9</v>
      </c>
      <c r="AC35">
        <v>62.56</v>
      </c>
      <c r="AD35">
        <v>60.6</v>
      </c>
      <c r="AE35">
        <v>2099</v>
      </c>
      <c r="AF35">
        <v>40.57</v>
      </c>
      <c r="AG35">
        <v>59.47</v>
      </c>
      <c r="AH35">
        <v>57.98</v>
      </c>
      <c r="AI35">
        <v>0.86</v>
      </c>
      <c r="AJ35">
        <v>51.64</v>
      </c>
      <c r="AK35">
        <v>0.86</v>
      </c>
      <c r="AL35">
        <v>49100.78</v>
      </c>
      <c r="AM35">
        <v>61.74</v>
      </c>
      <c r="AN35">
        <v>1</v>
      </c>
      <c r="AO35">
        <v>4157.3599999999997</v>
      </c>
      <c r="AP35">
        <v>58.08</v>
      </c>
      <c r="AQ35">
        <v>52.08</v>
      </c>
      <c r="AR35">
        <v>1</v>
      </c>
      <c r="AS35">
        <v>2.73</v>
      </c>
      <c r="AT35">
        <v>0.16</v>
      </c>
      <c r="AU35">
        <v>51.7</v>
      </c>
      <c r="AV35">
        <v>1</v>
      </c>
      <c r="AW35">
        <v>65.23</v>
      </c>
    </row>
    <row r="36" spans="1:49" x14ac:dyDescent="0.35">
      <c r="A36" s="1">
        <v>45293</v>
      </c>
      <c r="K36">
        <v>58.91</v>
      </c>
      <c r="L36">
        <v>66.44</v>
      </c>
      <c r="M36">
        <v>47.79</v>
      </c>
      <c r="N36">
        <v>47.11</v>
      </c>
      <c r="O36">
        <v>55.03</v>
      </c>
      <c r="P36">
        <v>1013999.84</v>
      </c>
      <c r="Q36">
        <v>55.15</v>
      </c>
      <c r="R36">
        <v>0</v>
      </c>
      <c r="S36">
        <v>84.02</v>
      </c>
      <c r="T36">
        <v>12.67</v>
      </c>
      <c r="U36">
        <v>64.55</v>
      </c>
      <c r="V36">
        <v>62.42</v>
      </c>
      <c r="W36">
        <v>58.1</v>
      </c>
      <c r="X36">
        <v>2.54</v>
      </c>
      <c r="Y36">
        <v>50.16</v>
      </c>
      <c r="Z36">
        <v>50.22</v>
      </c>
      <c r="AA36">
        <v>120995.47</v>
      </c>
      <c r="AB36">
        <v>45.04</v>
      </c>
      <c r="AC36">
        <v>61.71</v>
      </c>
      <c r="AD36">
        <v>60.69</v>
      </c>
      <c r="AE36">
        <v>2099</v>
      </c>
      <c r="AF36">
        <v>38.880000000000003</v>
      </c>
      <c r="AG36">
        <v>58.99</v>
      </c>
      <c r="AH36">
        <v>57.98</v>
      </c>
      <c r="AI36">
        <v>0.73</v>
      </c>
      <c r="AJ36">
        <v>49.75</v>
      </c>
      <c r="AK36">
        <v>0.73</v>
      </c>
      <c r="AL36">
        <v>45647.15</v>
      </c>
      <c r="AM36">
        <v>61.76</v>
      </c>
      <c r="AN36">
        <v>1</v>
      </c>
      <c r="AO36">
        <v>4170.7299999999996</v>
      </c>
      <c r="AP36">
        <v>57.68</v>
      </c>
      <c r="AQ36">
        <v>54.11</v>
      </c>
      <c r="AR36">
        <v>1</v>
      </c>
      <c r="AS36">
        <v>2.58</v>
      </c>
      <c r="AT36">
        <v>0.12</v>
      </c>
      <c r="AU36">
        <v>50.15</v>
      </c>
      <c r="AV36">
        <v>1</v>
      </c>
      <c r="AW36">
        <v>65.33</v>
      </c>
    </row>
    <row r="37" spans="1:49" x14ac:dyDescent="0.35">
      <c r="A37" s="1">
        <v>45294</v>
      </c>
      <c r="K37">
        <v>59.12</v>
      </c>
      <c r="L37">
        <v>65.760000000000005</v>
      </c>
      <c r="M37">
        <v>48.52</v>
      </c>
      <c r="N37">
        <v>48.27</v>
      </c>
      <c r="O37">
        <v>54.99</v>
      </c>
      <c r="P37">
        <v>1015275.93</v>
      </c>
      <c r="Q37">
        <v>55.04</v>
      </c>
      <c r="R37">
        <v>0</v>
      </c>
      <c r="S37">
        <v>84.16</v>
      </c>
      <c r="T37">
        <v>11.86</v>
      </c>
      <c r="U37">
        <v>64.67</v>
      </c>
      <c r="V37">
        <v>63.18</v>
      </c>
      <c r="W37">
        <v>58.27</v>
      </c>
      <c r="X37">
        <v>5.97</v>
      </c>
      <c r="Y37">
        <v>50.25</v>
      </c>
      <c r="Z37">
        <v>50.36</v>
      </c>
      <c r="AA37">
        <v>121109.03</v>
      </c>
      <c r="AB37">
        <v>48.01</v>
      </c>
      <c r="AC37">
        <v>62.3</v>
      </c>
      <c r="AD37">
        <v>60.7</v>
      </c>
      <c r="AE37">
        <v>2099</v>
      </c>
      <c r="AF37">
        <v>42.73</v>
      </c>
      <c r="AG37">
        <v>59.73</v>
      </c>
      <c r="AH37">
        <v>58.14</v>
      </c>
      <c r="AI37">
        <v>0.81</v>
      </c>
      <c r="AJ37">
        <v>50.52</v>
      </c>
      <c r="AK37">
        <v>0.81</v>
      </c>
      <c r="AL37">
        <v>45509.26</v>
      </c>
      <c r="AM37">
        <v>61.8</v>
      </c>
      <c r="AN37">
        <v>1</v>
      </c>
      <c r="AO37">
        <v>4150</v>
      </c>
      <c r="AP37">
        <v>58.27</v>
      </c>
      <c r="AQ37">
        <v>52.98</v>
      </c>
      <c r="AR37">
        <v>1</v>
      </c>
      <c r="AS37">
        <v>2.6</v>
      </c>
      <c r="AT37">
        <v>0.12</v>
      </c>
      <c r="AU37">
        <v>50.44</v>
      </c>
      <c r="AV37">
        <v>1</v>
      </c>
      <c r="AW37">
        <v>65.430000000000007</v>
      </c>
    </row>
    <row r="38" spans="1:49" x14ac:dyDescent="0.35">
      <c r="A38" s="1">
        <v>45295</v>
      </c>
      <c r="K38">
        <v>59.19</v>
      </c>
      <c r="L38">
        <v>66.03</v>
      </c>
      <c r="M38">
        <v>48.56</v>
      </c>
      <c r="N38">
        <v>48.27</v>
      </c>
      <c r="O38">
        <v>54.98</v>
      </c>
      <c r="P38">
        <v>1016354.89</v>
      </c>
      <c r="Q38">
        <v>55.1</v>
      </c>
      <c r="R38">
        <v>0</v>
      </c>
      <c r="S38">
        <v>84.58</v>
      </c>
      <c r="T38">
        <v>11.81</v>
      </c>
      <c r="U38">
        <v>64.790000000000006</v>
      </c>
      <c r="V38">
        <v>63.44</v>
      </c>
      <c r="W38">
        <v>58.37</v>
      </c>
      <c r="X38">
        <v>5.83</v>
      </c>
      <c r="Y38">
        <v>50.8</v>
      </c>
      <c r="Z38">
        <v>50.9</v>
      </c>
      <c r="AA38">
        <v>121209.38</v>
      </c>
      <c r="AB38">
        <v>48.91</v>
      </c>
      <c r="AC38">
        <v>62.44</v>
      </c>
      <c r="AD38">
        <v>60.75</v>
      </c>
      <c r="AE38">
        <v>2099</v>
      </c>
      <c r="AF38">
        <v>39.68</v>
      </c>
      <c r="AG38">
        <v>59.71</v>
      </c>
      <c r="AH38">
        <v>58.19</v>
      </c>
      <c r="AI38">
        <v>0.8</v>
      </c>
      <c r="AJ38">
        <v>50.25</v>
      </c>
      <c r="AK38">
        <v>0.8</v>
      </c>
      <c r="AL38">
        <v>42447.41</v>
      </c>
      <c r="AM38">
        <v>61.89</v>
      </c>
      <c r="AN38">
        <v>1</v>
      </c>
      <c r="AO38">
        <v>4192.59</v>
      </c>
      <c r="AP38">
        <v>58.36</v>
      </c>
      <c r="AQ38">
        <v>52.56</v>
      </c>
      <c r="AR38">
        <v>1</v>
      </c>
      <c r="AS38">
        <v>2.35</v>
      </c>
      <c r="AT38">
        <v>7.0000000000000007E-2</v>
      </c>
      <c r="AU38">
        <v>50.44</v>
      </c>
      <c r="AV38">
        <v>1</v>
      </c>
      <c r="AW38">
        <v>65.62</v>
      </c>
    </row>
    <row r="39" spans="1:49" x14ac:dyDescent="0.35">
      <c r="A39" s="1">
        <v>45296</v>
      </c>
      <c r="K39">
        <v>59.11</v>
      </c>
      <c r="L39">
        <v>65.83</v>
      </c>
      <c r="M39">
        <v>48.24</v>
      </c>
      <c r="N39">
        <v>47.77</v>
      </c>
      <c r="O39">
        <v>55.04</v>
      </c>
      <c r="P39">
        <v>1017486.1</v>
      </c>
      <c r="Q39">
        <v>55.15</v>
      </c>
      <c r="R39">
        <v>0</v>
      </c>
      <c r="S39">
        <v>84.13</v>
      </c>
      <c r="T39">
        <v>11.72</v>
      </c>
      <c r="U39">
        <v>64.62</v>
      </c>
      <c r="V39">
        <v>62.93</v>
      </c>
      <c r="W39">
        <v>58.31</v>
      </c>
      <c r="X39">
        <v>2.98</v>
      </c>
      <c r="Y39">
        <v>50.08</v>
      </c>
      <c r="Z39">
        <v>50.28</v>
      </c>
      <c r="AA39">
        <v>121312.78</v>
      </c>
      <c r="AB39">
        <v>48.37</v>
      </c>
      <c r="AC39">
        <v>62.63</v>
      </c>
      <c r="AD39">
        <v>60.57</v>
      </c>
      <c r="AE39">
        <v>2099</v>
      </c>
      <c r="AF39">
        <v>39.46</v>
      </c>
      <c r="AG39">
        <v>59.34</v>
      </c>
      <c r="AH39">
        <v>58.06</v>
      </c>
      <c r="AI39">
        <v>0.76</v>
      </c>
      <c r="AJ39">
        <v>49.85</v>
      </c>
      <c r="AK39">
        <v>0.76</v>
      </c>
      <c r="AL39">
        <v>43800</v>
      </c>
      <c r="AM39">
        <v>61.77</v>
      </c>
      <c r="AN39">
        <v>1</v>
      </c>
      <c r="AO39">
        <v>4169.1099999999997</v>
      </c>
      <c r="AP39">
        <v>57.98</v>
      </c>
      <c r="AQ39">
        <v>49.9</v>
      </c>
      <c r="AR39">
        <v>1</v>
      </c>
      <c r="AS39">
        <v>2.34</v>
      </c>
      <c r="AT39">
        <v>0.15</v>
      </c>
      <c r="AU39">
        <v>50.18</v>
      </c>
      <c r="AV39">
        <v>1</v>
      </c>
      <c r="AW39">
        <v>65.39</v>
      </c>
    </row>
    <row r="40" spans="1:49" x14ac:dyDescent="0.35">
      <c r="A40" s="1">
        <v>45297</v>
      </c>
      <c r="K40">
        <v>59.14</v>
      </c>
      <c r="L40">
        <v>66.28</v>
      </c>
      <c r="M40">
        <v>48.01</v>
      </c>
      <c r="N40">
        <v>47.83</v>
      </c>
      <c r="O40">
        <v>55</v>
      </c>
      <c r="P40">
        <v>1018676.2</v>
      </c>
      <c r="Q40">
        <v>55.13</v>
      </c>
      <c r="R40">
        <v>0</v>
      </c>
      <c r="S40">
        <v>84.5</v>
      </c>
      <c r="T40">
        <v>11.78</v>
      </c>
      <c r="U40">
        <v>64.39</v>
      </c>
      <c r="V40">
        <v>62.47</v>
      </c>
      <c r="W40">
        <v>58.4</v>
      </c>
      <c r="X40">
        <v>2.15</v>
      </c>
      <c r="Y40">
        <v>50.65</v>
      </c>
      <c r="Z40">
        <v>50.57</v>
      </c>
      <c r="AA40">
        <v>121417.66</v>
      </c>
      <c r="AB40">
        <v>47.62</v>
      </c>
      <c r="AC40">
        <v>62.26</v>
      </c>
      <c r="AD40">
        <v>60.55</v>
      </c>
      <c r="AE40">
        <v>2099</v>
      </c>
      <c r="AF40">
        <v>39.049999999999997</v>
      </c>
      <c r="AG40">
        <v>59.73</v>
      </c>
      <c r="AH40">
        <v>58.13</v>
      </c>
      <c r="AI40">
        <v>0.8</v>
      </c>
      <c r="AJ40">
        <v>49.92</v>
      </c>
      <c r="AK40">
        <v>0.8</v>
      </c>
      <c r="AL40">
        <v>48384</v>
      </c>
      <c r="AM40">
        <v>61.74</v>
      </c>
      <c r="AN40">
        <v>1</v>
      </c>
      <c r="AO40">
        <v>4186.67</v>
      </c>
      <c r="AP40">
        <v>58.2</v>
      </c>
      <c r="AQ40">
        <v>51.11</v>
      </c>
      <c r="AR40">
        <v>1</v>
      </c>
      <c r="AS40">
        <v>2.7</v>
      </c>
      <c r="AT40">
        <v>0.15</v>
      </c>
      <c r="AU40">
        <v>49.77</v>
      </c>
      <c r="AV40">
        <v>1</v>
      </c>
      <c r="AW40">
        <v>65.180000000000007</v>
      </c>
    </row>
    <row r="41" spans="1:49" x14ac:dyDescent="0.35">
      <c r="A41" s="1">
        <v>45298</v>
      </c>
      <c r="K41">
        <v>59.06</v>
      </c>
      <c r="L41">
        <v>66.12</v>
      </c>
      <c r="M41">
        <v>47.83</v>
      </c>
      <c r="N41">
        <v>47.43</v>
      </c>
      <c r="O41">
        <v>54.99</v>
      </c>
      <c r="P41">
        <v>1019852.45</v>
      </c>
      <c r="Q41">
        <v>55.09</v>
      </c>
      <c r="R41">
        <v>0</v>
      </c>
      <c r="S41">
        <v>86.41</v>
      </c>
      <c r="T41">
        <v>11.4</v>
      </c>
      <c r="U41">
        <v>64.150000000000006</v>
      </c>
      <c r="V41">
        <v>62.26</v>
      </c>
      <c r="W41">
        <v>58.48</v>
      </c>
      <c r="X41">
        <v>0.26</v>
      </c>
      <c r="Y41">
        <v>49.82</v>
      </c>
      <c r="Z41">
        <v>49.71</v>
      </c>
      <c r="AA41">
        <v>121521</v>
      </c>
      <c r="AB41">
        <v>47.78</v>
      </c>
      <c r="AC41">
        <v>62.4</v>
      </c>
      <c r="AD41">
        <v>60.48</v>
      </c>
      <c r="AE41">
        <v>2099</v>
      </c>
      <c r="AF41">
        <v>38.49</v>
      </c>
      <c r="AG41">
        <v>59.61</v>
      </c>
      <c r="AH41">
        <v>58.12</v>
      </c>
      <c r="AI41">
        <v>0.82</v>
      </c>
      <c r="AJ41">
        <v>49.81</v>
      </c>
      <c r="AK41">
        <v>0.82</v>
      </c>
      <c r="AL41">
        <v>53726.53</v>
      </c>
      <c r="AM41">
        <v>61.67</v>
      </c>
      <c r="AN41">
        <v>1</v>
      </c>
      <c r="AO41">
        <v>4217.6899999999996</v>
      </c>
      <c r="AP41">
        <v>58.15</v>
      </c>
      <c r="AQ41">
        <v>50.76</v>
      </c>
      <c r="AR41">
        <v>1</v>
      </c>
      <c r="AS41">
        <v>2.74</v>
      </c>
      <c r="AT41">
        <v>0.18</v>
      </c>
      <c r="AU41">
        <v>49.76</v>
      </c>
      <c r="AV41">
        <v>1</v>
      </c>
      <c r="AW41">
        <v>64.95</v>
      </c>
    </row>
    <row r="42" spans="1:49" x14ac:dyDescent="0.35">
      <c r="A42" s="1">
        <v>45299</v>
      </c>
      <c r="K42">
        <v>59.08</v>
      </c>
      <c r="L42">
        <v>65.95</v>
      </c>
      <c r="M42">
        <v>47.67</v>
      </c>
      <c r="N42">
        <v>46.97</v>
      </c>
      <c r="O42">
        <v>55.08</v>
      </c>
      <c r="P42">
        <v>1021073.39</v>
      </c>
      <c r="Q42">
        <v>55.21</v>
      </c>
      <c r="R42">
        <v>0</v>
      </c>
      <c r="S42">
        <v>88.12</v>
      </c>
      <c r="T42">
        <v>10.48</v>
      </c>
      <c r="U42">
        <v>64.510000000000005</v>
      </c>
      <c r="V42">
        <v>61.98</v>
      </c>
      <c r="W42">
        <v>58.22</v>
      </c>
      <c r="X42">
        <v>-2.12</v>
      </c>
      <c r="Y42">
        <v>48.22</v>
      </c>
      <c r="Z42">
        <v>48.34</v>
      </c>
      <c r="AA42">
        <v>121626.88</v>
      </c>
      <c r="AB42">
        <v>47.64</v>
      </c>
      <c r="AC42">
        <v>63.04</v>
      </c>
      <c r="AD42">
        <v>60.54</v>
      </c>
      <c r="AE42">
        <v>2099</v>
      </c>
      <c r="AF42">
        <v>37.9</v>
      </c>
      <c r="AG42">
        <v>58.97</v>
      </c>
      <c r="AH42">
        <v>58.04</v>
      </c>
      <c r="AI42">
        <v>0.87</v>
      </c>
      <c r="AJ42">
        <v>49.39</v>
      </c>
      <c r="AK42">
        <v>0.87</v>
      </c>
      <c r="AL42">
        <v>51140.56</v>
      </c>
      <c r="AM42">
        <v>61.88</v>
      </c>
      <c r="AN42">
        <v>1</v>
      </c>
      <c r="AO42">
        <v>4282.78</v>
      </c>
      <c r="AP42">
        <v>57.92</v>
      </c>
      <c r="AQ42">
        <v>49.3</v>
      </c>
      <c r="AR42">
        <v>1</v>
      </c>
      <c r="AS42">
        <v>2.54</v>
      </c>
      <c r="AT42">
        <v>0.13</v>
      </c>
      <c r="AU42">
        <v>49.62</v>
      </c>
      <c r="AV42">
        <v>1</v>
      </c>
      <c r="AW42">
        <v>65.349999999999994</v>
      </c>
    </row>
    <row r="43" spans="1:49" x14ac:dyDescent="0.35">
      <c r="A43" s="1">
        <v>45300</v>
      </c>
      <c r="K43">
        <v>58.46</v>
      </c>
      <c r="L43">
        <v>64.010000000000005</v>
      </c>
      <c r="M43">
        <v>47.91</v>
      </c>
      <c r="N43">
        <v>47.29</v>
      </c>
      <c r="O43">
        <v>54.84</v>
      </c>
      <c r="P43">
        <v>1022309.04</v>
      </c>
      <c r="Q43">
        <v>54.87</v>
      </c>
      <c r="R43">
        <v>0</v>
      </c>
      <c r="S43">
        <v>88.89</v>
      </c>
      <c r="T43">
        <v>10.4</v>
      </c>
      <c r="U43">
        <v>63.9</v>
      </c>
      <c r="V43">
        <v>62.44</v>
      </c>
      <c r="W43">
        <v>57.58</v>
      </c>
      <c r="X43">
        <v>-4.6399999999999997</v>
      </c>
      <c r="Y43">
        <v>49.27</v>
      </c>
      <c r="Z43">
        <v>49.38</v>
      </c>
      <c r="AA43">
        <v>121730.51</v>
      </c>
      <c r="AB43">
        <v>49.1</v>
      </c>
      <c r="AC43">
        <v>62.56</v>
      </c>
      <c r="AD43">
        <v>60.3</v>
      </c>
      <c r="AE43">
        <v>2099</v>
      </c>
      <c r="AF43">
        <v>40.58</v>
      </c>
      <c r="AG43">
        <v>59.01</v>
      </c>
      <c r="AH43">
        <v>57.36</v>
      </c>
      <c r="AI43">
        <v>0.89</v>
      </c>
      <c r="AJ43">
        <v>50.24</v>
      </c>
      <c r="AK43">
        <v>0.89</v>
      </c>
      <c r="AL43">
        <v>55293.33</v>
      </c>
      <c r="AM43">
        <v>61.44</v>
      </c>
      <c r="AN43">
        <v>1</v>
      </c>
      <c r="AO43">
        <v>4345.93</v>
      </c>
      <c r="AP43">
        <v>57.61</v>
      </c>
      <c r="AQ43">
        <v>50.61</v>
      </c>
      <c r="AR43">
        <v>1</v>
      </c>
      <c r="AS43">
        <v>3.61</v>
      </c>
      <c r="AT43">
        <v>0.24</v>
      </c>
      <c r="AU43">
        <v>50.54</v>
      </c>
      <c r="AV43">
        <v>1</v>
      </c>
      <c r="AW43">
        <v>64.81</v>
      </c>
    </row>
    <row r="44" spans="1:49" x14ac:dyDescent="0.35">
      <c r="A44" s="1">
        <v>45301</v>
      </c>
      <c r="K44">
        <v>59</v>
      </c>
      <c r="L44">
        <v>66.33</v>
      </c>
      <c r="M44">
        <v>48.63</v>
      </c>
      <c r="N44">
        <v>47.72</v>
      </c>
      <c r="O44">
        <v>55.13</v>
      </c>
      <c r="P44">
        <v>1023678.44</v>
      </c>
      <c r="Q44">
        <v>55.2</v>
      </c>
      <c r="R44">
        <v>0</v>
      </c>
      <c r="S44">
        <v>90.3</v>
      </c>
      <c r="T44">
        <v>10.42</v>
      </c>
      <c r="U44">
        <v>64.47</v>
      </c>
      <c r="V44">
        <v>62.63</v>
      </c>
      <c r="W44">
        <v>58.17</v>
      </c>
      <c r="X44">
        <v>-4.45</v>
      </c>
      <c r="Y44">
        <v>49.34</v>
      </c>
      <c r="Z44">
        <v>49.24</v>
      </c>
      <c r="AA44">
        <v>121837.19</v>
      </c>
      <c r="AB44">
        <v>47.61</v>
      </c>
      <c r="AC44">
        <v>62.58</v>
      </c>
      <c r="AD44">
        <v>60.92</v>
      </c>
      <c r="AE44">
        <v>2099</v>
      </c>
      <c r="AF44">
        <v>40.64</v>
      </c>
      <c r="AG44">
        <v>59.34</v>
      </c>
      <c r="AH44">
        <v>57.82</v>
      </c>
      <c r="AI44">
        <v>1</v>
      </c>
      <c r="AJ44">
        <v>50.18</v>
      </c>
      <c r="AK44">
        <v>0.82</v>
      </c>
      <c r="AL44">
        <v>54500</v>
      </c>
      <c r="AM44">
        <v>61.85</v>
      </c>
      <c r="AN44">
        <v>1</v>
      </c>
      <c r="AO44">
        <v>4439.26</v>
      </c>
      <c r="AP44">
        <v>58.04</v>
      </c>
      <c r="AQ44">
        <v>50.1</v>
      </c>
      <c r="AR44">
        <v>1</v>
      </c>
      <c r="AS44">
        <v>2.86</v>
      </c>
      <c r="AT44">
        <v>0.12</v>
      </c>
      <c r="AU44">
        <v>50.9</v>
      </c>
      <c r="AV44">
        <v>1</v>
      </c>
      <c r="AW44">
        <v>65.3</v>
      </c>
    </row>
    <row r="45" spans="1:49" x14ac:dyDescent="0.35">
      <c r="A45" s="1">
        <v>45302</v>
      </c>
      <c r="K45">
        <v>58.19</v>
      </c>
      <c r="L45">
        <v>64.53</v>
      </c>
      <c r="M45">
        <v>47.32</v>
      </c>
      <c r="N45">
        <v>47.11</v>
      </c>
      <c r="O45">
        <v>54.54</v>
      </c>
      <c r="P45">
        <v>1025065.33</v>
      </c>
      <c r="Q45">
        <v>54.4</v>
      </c>
      <c r="R45">
        <v>0</v>
      </c>
      <c r="S45">
        <v>90.21</v>
      </c>
      <c r="T45">
        <v>9.7799999999999994</v>
      </c>
      <c r="U45">
        <v>63.2</v>
      </c>
      <c r="V45">
        <v>60.97</v>
      </c>
      <c r="W45">
        <v>57.48</v>
      </c>
      <c r="X45">
        <v>-4.68</v>
      </c>
      <c r="Y45">
        <v>48.85</v>
      </c>
      <c r="Z45">
        <v>48.03</v>
      </c>
      <c r="AA45">
        <v>121942.91</v>
      </c>
      <c r="AB45">
        <v>47.77</v>
      </c>
      <c r="AC45">
        <v>61.94</v>
      </c>
      <c r="AD45">
        <v>59.94</v>
      </c>
      <c r="AE45">
        <v>2099</v>
      </c>
      <c r="AF45">
        <v>38.299999999999997</v>
      </c>
      <c r="AG45">
        <v>58.31</v>
      </c>
      <c r="AH45">
        <v>57.23</v>
      </c>
      <c r="AI45">
        <v>0.84</v>
      </c>
      <c r="AJ45">
        <v>49.73</v>
      </c>
      <c r="AK45">
        <v>0.84</v>
      </c>
      <c r="AL45">
        <v>55577.33</v>
      </c>
      <c r="AM45">
        <v>61.1</v>
      </c>
      <c r="AN45">
        <v>1</v>
      </c>
      <c r="AO45">
        <v>4396</v>
      </c>
      <c r="AP45">
        <v>57.2</v>
      </c>
      <c r="AQ45">
        <v>48.68</v>
      </c>
      <c r="AR45">
        <v>1</v>
      </c>
      <c r="AS45">
        <v>3.83</v>
      </c>
      <c r="AT45">
        <v>0.36</v>
      </c>
      <c r="AU45">
        <v>50.09</v>
      </c>
      <c r="AV45">
        <v>1</v>
      </c>
      <c r="AW45">
        <v>64.09</v>
      </c>
    </row>
    <row r="46" spans="1:49" x14ac:dyDescent="0.35">
      <c r="A46" s="1">
        <v>45303</v>
      </c>
      <c r="K46">
        <v>58.7</v>
      </c>
      <c r="L46">
        <v>65.89</v>
      </c>
      <c r="M46">
        <v>47.91</v>
      </c>
      <c r="N46">
        <v>47.7</v>
      </c>
      <c r="O46">
        <v>54.97</v>
      </c>
      <c r="P46">
        <v>1026511.59</v>
      </c>
      <c r="Q46">
        <v>54.93</v>
      </c>
      <c r="R46">
        <v>0</v>
      </c>
      <c r="S46">
        <v>90.8</v>
      </c>
      <c r="T46">
        <v>9.92</v>
      </c>
      <c r="U46">
        <v>64.2</v>
      </c>
      <c r="V46">
        <v>62.31</v>
      </c>
      <c r="W46">
        <v>57.99</v>
      </c>
      <c r="X46">
        <v>-2.23</v>
      </c>
      <c r="Y46">
        <v>49.39</v>
      </c>
      <c r="Z46">
        <v>49.31</v>
      </c>
      <c r="AA46">
        <v>122053.75999999999</v>
      </c>
      <c r="AB46">
        <v>48.29</v>
      </c>
      <c r="AC46">
        <v>62.85</v>
      </c>
      <c r="AD46">
        <v>60.58</v>
      </c>
      <c r="AE46">
        <v>2099</v>
      </c>
      <c r="AF46">
        <v>39.14</v>
      </c>
      <c r="AG46">
        <v>59.17</v>
      </c>
      <c r="AH46">
        <v>57.81</v>
      </c>
      <c r="AI46">
        <v>0.91</v>
      </c>
      <c r="AJ46">
        <v>50.46</v>
      </c>
      <c r="AK46">
        <v>0.91</v>
      </c>
      <c r="AL46">
        <v>60285.02</v>
      </c>
      <c r="AM46">
        <v>61.78</v>
      </c>
      <c r="AN46">
        <v>1</v>
      </c>
      <c r="AO46">
        <v>4408.7</v>
      </c>
      <c r="AP46">
        <v>57.86</v>
      </c>
      <c r="AQ46">
        <v>50.95</v>
      </c>
      <c r="AR46">
        <v>1</v>
      </c>
      <c r="AS46">
        <v>3.38</v>
      </c>
      <c r="AT46">
        <v>0.22</v>
      </c>
      <c r="AU46">
        <v>50.59</v>
      </c>
      <c r="AV46">
        <v>1</v>
      </c>
      <c r="AW46">
        <v>64.959999999999994</v>
      </c>
    </row>
    <row r="47" spans="1:49" x14ac:dyDescent="0.35">
      <c r="A47" s="1">
        <v>45304</v>
      </c>
      <c r="K47">
        <v>58.81</v>
      </c>
      <c r="L47">
        <v>65.14</v>
      </c>
      <c r="M47">
        <v>45.29</v>
      </c>
      <c r="N47">
        <v>44.63</v>
      </c>
      <c r="O47">
        <v>54.9</v>
      </c>
      <c r="P47">
        <v>1027693.93</v>
      </c>
      <c r="Q47">
        <v>54.94</v>
      </c>
      <c r="R47">
        <v>0</v>
      </c>
      <c r="S47">
        <v>90.13</v>
      </c>
      <c r="T47">
        <v>10.63</v>
      </c>
      <c r="U47">
        <v>64.19</v>
      </c>
      <c r="V47">
        <v>62.42</v>
      </c>
      <c r="W47">
        <v>58.09</v>
      </c>
      <c r="X47">
        <v>-2.79</v>
      </c>
      <c r="Y47">
        <v>49.15</v>
      </c>
      <c r="Z47">
        <v>49.75</v>
      </c>
      <c r="AA47">
        <v>122147.83</v>
      </c>
      <c r="AB47">
        <v>46.19</v>
      </c>
      <c r="AC47">
        <v>61.63</v>
      </c>
      <c r="AD47">
        <v>60.59</v>
      </c>
      <c r="AE47">
        <v>2099</v>
      </c>
      <c r="AF47">
        <v>38.9</v>
      </c>
      <c r="AG47">
        <v>59.08</v>
      </c>
      <c r="AH47">
        <v>57.68</v>
      </c>
      <c r="AI47">
        <v>0.73</v>
      </c>
      <c r="AJ47">
        <v>46.99</v>
      </c>
      <c r="AK47">
        <v>0.73</v>
      </c>
      <c r="AL47">
        <v>50615.56</v>
      </c>
      <c r="AM47">
        <v>61.68</v>
      </c>
      <c r="AN47">
        <v>1</v>
      </c>
      <c r="AO47">
        <v>4474.07</v>
      </c>
      <c r="AP47">
        <v>57.81</v>
      </c>
      <c r="AQ47">
        <v>51.2</v>
      </c>
      <c r="AR47">
        <v>1</v>
      </c>
      <c r="AS47">
        <v>2.72</v>
      </c>
      <c r="AT47">
        <v>0.14000000000000001</v>
      </c>
      <c r="AU47">
        <v>47.81</v>
      </c>
      <c r="AV47">
        <v>1</v>
      </c>
      <c r="AW47">
        <v>65.069999999999993</v>
      </c>
    </row>
    <row r="48" spans="1:49" x14ac:dyDescent="0.35">
      <c r="A48" s="1">
        <v>45305</v>
      </c>
      <c r="K48">
        <v>58.1</v>
      </c>
      <c r="L48">
        <v>65.09</v>
      </c>
      <c r="M48">
        <v>46.47</v>
      </c>
      <c r="N48">
        <v>45.75</v>
      </c>
      <c r="O48">
        <v>54.84</v>
      </c>
      <c r="P48">
        <v>1029130.05</v>
      </c>
      <c r="Q48">
        <v>54.7</v>
      </c>
      <c r="R48">
        <v>0</v>
      </c>
      <c r="S48">
        <v>89.75</v>
      </c>
      <c r="T48">
        <v>10.46</v>
      </c>
      <c r="U48">
        <v>63.74</v>
      </c>
      <c r="V48">
        <v>61.55</v>
      </c>
      <c r="W48">
        <v>57.4</v>
      </c>
      <c r="X48">
        <v>-2.84</v>
      </c>
      <c r="Y48">
        <v>49.21</v>
      </c>
      <c r="Z48">
        <v>48.16</v>
      </c>
      <c r="AA48">
        <v>122260.46</v>
      </c>
      <c r="AB48">
        <v>47.45</v>
      </c>
      <c r="AC48">
        <v>61.99</v>
      </c>
      <c r="AD48">
        <v>60.2</v>
      </c>
      <c r="AE48">
        <v>2099</v>
      </c>
      <c r="AF48">
        <v>37.31</v>
      </c>
      <c r="AG48">
        <v>58.59</v>
      </c>
      <c r="AH48">
        <v>57</v>
      </c>
      <c r="AI48">
        <v>0.81</v>
      </c>
      <c r="AJ48">
        <v>48.31</v>
      </c>
      <c r="AK48">
        <v>0.81</v>
      </c>
      <c r="AL48">
        <v>55253.43</v>
      </c>
      <c r="AM48">
        <v>61.33</v>
      </c>
      <c r="AN48">
        <v>1</v>
      </c>
      <c r="AO48">
        <v>4316.67</v>
      </c>
      <c r="AP48">
        <v>57.47</v>
      </c>
      <c r="AQ48">
        <v>48.78</v>
      </c>
      <c r="AR48">
        <v>1</v>
      </c>
      <c r="AS48">
        <v>3.33</v>
      </c>
      <c r="AT48">
        <v>0.24</v>
      </c>
      <c r="AU48">
        <v>49.01</v>
      </c>
      <c r="AV48">
        <v>1</v>
      </c>
      <c r="AW48">
        <v>64.47</v>
      </c>
    </row>
    <row r="49" spans="1:49" x14ac:dyDescent="0.35">
      <c r="A49" s="1">
        <v>45306</v>
      </c>
      <c r="K49">
        <v>58.64</v>
      </c>
      <c r="L49">
        <v>65.599999999999994</v>
      </c>
      <c r="M49">
        <v>47.69</v>
      </c>
      <c r="N49">
        <v>47.39</v>
      </c>
      <c r="O49">
        <v>54.81</v>
      </c>
      <c r="P49">
        <v>1030577.47</v>
      </c>
      <c r="Q49">
        <v>54.69</v>
      </c>
      <c r="R49">
        <v>0</v>
      </c>
      <c r="S49">
        <v>90.5</v>
      </c>
      <c r="T49">
        <v>10.01</v>
      </c>
      <c r="U49">
        <v>63.79</v>
      </c>
      <c r="V49">
        <v>62.03</v>
      </c>
      <c r="W49">
        <v>57.84</v>
      </c>
      <c r="X49">
        <v>-0.18</v>
      </c>
      <c r="Y49">
        <v>49.29</v>
      </c>
      <c r="Z49">
        <v>48.72</v>
      </c>
      <c r="AA49">
        <v>122371.28</v>
      </c>
      <c r="AB49">
        <v>48.19</v>
      </c>
      <c r="AC49">
        <v>62.3</v>
      </c>
      <c r="AD49">
        <v>60.24</v>
      </c>
      <c r="AE49">
        <v>2099</v>
      </c>
      <c r="AF49">
        <v>38.61</v>
      </c>
      <c r="AG49">
        <v>59.07</v>
      </c>
      <c r="AH49">
        <v>57.66</v>
      </c>
      <c r="AI49">
        <v>0.89</v>
      </c>
      <c r="AJ49">
        <v>50.25</v>
      </c>
      <c r="AK49">
        <v>0.89</v>
      </c>
      <c r="AL49">
        <v>61805.56</v>
      </c>
      <c r="AM49">
        <v>61.46</v>
      </c>
      <c r="AN49">
        <v>1</v>
      </c>
      <c r="AO49">
        <v>4369.7</v>
      </c>
      <c r="AP49">
        <v>57.77</v>
      </c>
      <c r="AQ49">
        <v>47.98</v>
      </c>
      <c r="AR49">
        <v>1</v>
      </c>
      <c r="AS49">
        <v>3.37</v>
      </c>
      <c r="AT49">
        <v>0.22</v>
      </c>
      <c r="AU49">
        <v>50.48</v>
      </c>
      <c r="AV49">
        <v>1</v>
      </c>
      <c r="AW49">
        <v>64.52</v>
      </c>
    </row>
    <row r="50" spans="1:49" x14ac:dyDescent="0.35">
      <c r="A50" s="1">
        <v>45307</v>
      </c>
      <c r="K50">
        <v>60.15</v>
      </c>
      <c r="L50">
        <v>65.040000000000006</v>
      </c>
      <c r="M50">
        <v>45.37</v>
      </c>
      <c r="N50">
        <v>44.53</v>
      </c>
      <c r="O50">
        <v>54.95</v>
      </c>
      <c r="P50">
        <v>1031830.89</v>
      </c>
      <c r="Q50">
        <v>54.81</v>
      </c>
      <c r="R50">
        <v>0</v>
      </c>
      <c r="S50">
        <v>89.66</v>
      </c>
      <c r="T50">
        <v>10.37</v>
      </c>
      <c r="U50">
        <v>63.91</v>
      </c>
      <c r="V50">
        <v>61.9</v>
      </c>
      <c r="W50">
        <v>59.39</v>
      </c>
      <c r="X50">
        <v>-1.5</v>
      </c>
      <c r="Y50">
        <v>50.14</v>
      </c>
      <c r="Z50">
        <v>49.02</v>
      </c>
      <c r="AA50">
        <v>122469.18</v>
      </c>
      <c r="AB50">
        <v>46.21</v>
      </c>
      <c r="AC50">
        <v>62.34</v>
      </c>
      <c r="AD50">
        <v>60.37</v>
      </c>
      <c r="AE50">
        <v>2099</v>
      </c>
      <c r="AF50">
        <v>38.93</v>
      </c>
      <c r="AG50">
        <v>59.46</v>
      </c>
      <c r="AH50">
        <v>58.74</v>
      </c>
      <c r="AI50">
        <v>0.71</v>
      </c>
      <c r="AJ50">
        <v>46.72</v>
      </c>
      <c r="AK50">
        <v>0.71</v>
      </c>
      <c r="AL50">
        <v>43669.919999999998</v>
      </c>
      <c r="AM50">
        <v>61.48</v>
      </c>
      <c r="AN50">
        <v>1</v>
      </c>
      <c r="AO50">
        <v>4266.67</v>
      </c>
      <c r="AP50">
        <v>58.43</v>
      </c>
      <c r="AQ50">
        <v>49.2</v>
      </c>
      <c r="AR50">
        <v>1</v>
      </c>
      <c r="AS50">
        <v>3.01</v>
      </c>
      <c r="AT50">
        <v>0.22</v>
      </c>
      <c r="AU50">
        <v>47.45</v>
      </c>
      <c r="AV50">
        <v>1</v>
      </c>
      <c r="AW50">
        <v>64.73</v>
      </c>
    </row>
    <row r="51" spans="1:49" x14ac:dyDescent="0.35">
      <c r="A51" s="1">
        <v>45308</v>
      </c>
      <c r="K51">
        <v>59.21</v>
      </c>
      <c r="L51">
        <v>62.68</v>
      </c>
      <c r="M51">
        <v>47.27</v>
      </c>
      <c r="N51">
        <v>47.01</v>
      </c>
      <c r="O51">
        <v>54.59</v>
      </c>
      <c r="P51">
        <v>1033334.88</v>
      </c>
      <c r="Q51">
        <v>54.31</v>
      </c>
      <c r="R51">
        <v>0</v>
      </c>
      <c r="S51">
        <v>90.3</v>
      </c>
      <c r="T51">
        <v>9.89</v>
      </c>
      <c r="U51">
        <v>63.2</v>
      </c>
      <c r="V51">
        <v>61.72</v>
      </c>
      <c r="W51">
        <v>58.48</v>
      </c>
      <c r="X51">
        <v>0.14000000000000001</v>
      </c>
      <c r="Y51">
        <v>49.61</v>
      </c>
      <c r="Z51">
        <v>48.75</v>
      </c>
      <c r="AA51">
        <v>122587.77</v>
      </c>
      <c r="AB51">
        <v>47.81</v>
      </c>
      <c r="AC51">
        <v>61.82</v>
      </c>
      <c r="AD51">
        <v>59.75</v>
      </c>
      <c r="AE51">
        <v>2099</v>
      </c>
      <c r="AF51">
        <v>39.86</v>
      </c>
      <c r="AG51">
        <v>59.26</v>
      </c>
      <c r="AH51">
        <v>57.91</v>
      </c>
      <c r="AI51">
        <v>0.87</v>
      </c>
      <c r="AJ51">
        <v>50.19</v>
      </c>
      <c r="AK51">
        <v>0.87</v>
      </c>
      <c r="AL51">
        <v>55772.84</v>
      </c>
      <c r="AM51">
        <v>60.88</v>
      </c>
      <c r="AN51">
        <v>1</v>
      </c>
      <c r="AO51">
        <v>4235.8</v>
      </c>
      <c r="AP51">
        <v>57.93</v>
      </c>
      <c r="AQ51">
        <v>51.19</v>
      </c>
      <c r="AR51">
        <v>1</v>
      </c>
      <c r="AS51">
        <v>4.3899999999999997</v>
      </c>
      <c r="AT51">
        <v>0.49</v>
      </c>
      <c r="AU51">
        <v>50.43</v>
      </c>
      <c r="AV51">
        <v>1</v>
      </c>
      <c r="AW51">
        <v>63.91</v>
      </c>
    </row>
    <row r="52" spans="1:49" x14ac:dyDescent="0.35">
      <c r="A52" s="1">
        <v>45309</v>
      </c>
      <c r="K52">
        <v>59.18</v>
      </c>
      <c r="L52">
        <v>64.010000000000005</v>
      </c>
      <c r="M52">
        <v>47.93</v>
      </c>
      <c r="N52">
        <v>47.89</v>
      </c>
      <c r="O52">
        <v>54.53</v>
      </c>
      <c r="P52">
        <v>1034535.85</v>
      </c>
      <c r="Q52">
        <v>54.34</v>
      </c>
      <c r="R52">
        <v>0</v>
      </c>
      <c r="S52">
        <v>89.63</v>
      </c>
      <c r="T52">
        <v>10.63</v>
      </c>
      <c r="U52">
        <v>63.66</v>
      </c>
      <c r="V52">
        <v>62.11</v>
      </c>
      <c r="W52">
        <v>58.45</v>
      </c>
      <c r="X52">
        <v>3.47</v>
      </c>
      <c r="Y52">
        <v>50.49</v>
      </c>
      <c r="Z52">
        <v>49.98</v>
      </c>
      <c r="AA52">
        <v>122684.46</v>
      </c>
      <c r="AB52">
        <v>47.92</v>
      </c>
      <c r="AC52">
        <v>61.69</v>
      </c>
      <c r="AD52">
        <v>60.03</v>
      </c>
      <c r="AE52">
        <v>2099</v>
      </c>
      <c r="AF52">
        <v>40.54</v>
      </c>
      <c r="AG52">
        <v>59.48</v>
      </c>
      <c r="AH52">
        <v>57.76</v>
      </c>
      <c r="AI52">
        <v>0.78</v>
      </c>
      <c r="AJ52">
        <v>50.8</v>
      </c>
      <c r="AK52">
        <v>0.78</v>
      </c>
      <c r="AL52">
        <v>54205.69</v>
      </c>
      <c r="AM52">
        <v>61.07</v>
      </c>
      <c r="AN52">
        <v>1</v>
      </c>
      <c r="AO52">
        <v>4360.16</v>
      </c>
      <c r="AP52">
        <v>58.02</v>
      </c>
      <c r="AQ52">
        <v>53.52</v>
      </c>
      <c r="AR52">
        <v>1</v>
      </c>
      <c r="AS52">
        <v>4.2</v>
      </c>
      <c r="AT52">
        <v>0.49</v>
      </c>
      <c r="AU52">
        <v>50.95</v>
      </c>
      <c r="AV52">
        <v>1</v>
      </c>
      <c r="AW52">
        <v>64.33</v>
      </c>
    </row>
    <row r="53" spans="1:49" x14ac:dyDescent="0.35">
      <c r="A53" s="1">
        <v>45310</v>
      </c>
      <c r="K53">
        <v>58.99</v>
      </c>
      <c r="L53">
        <v>63.64</v>
      </c>
      <c r="M53">
        <v>46.66</v>
      </c>
      <c r="N53">
        <v>46.48</v>
      </c>
      <c r="O53">
        <v>54.39</v>
      </c>
      <c r="P53">
        <v>1035896.15</v>
      </c>
      <c r="Q53">
        <v>54.16</v>
      </c>
      <c r="R53">
        <v>0</v>
      </c>
      <c r="S53">
        <v>88.05</v>
      </c>
      <c r="T53">
        <v>9.7899999999999991</v>
      </c>
      <c r="U53">
        <v>63.09</v>
      </c>
      <c r="V53">
        <v>62.02</v>
      </c>
      <c r="W53">
        <v>58.23</v>
      </c>
      <c r="X53">
        <v>-1.4</v>
      </c>
      <c r="Y53">
        <v>49.95</v>
      </c>
      <c r="Z53">
        <v>47.6</v>
      </c>
      <c r="AA53">
        <v>122795.6</v>
      </c>
      <c r="AB53">
        <v>48.58</v>
      </c>
      <c r="AC53">
        <v>61.84</v>
      </c>
      <c r="AD53">
        <v>59.66</v>
      </c>
      <c r="AE53">
        <v>2099</v>
      </c>
      <c r="AF53">
        <v>40</v>
      </c>
      <c r="AG53">
        <v>59.31</v>
      </c>
      <c r="AH53">
        <v>57.79</v>
      </c>
      <c r="AI53">
        <v>0.01</v>
      </c>
      <c r="AJ53">
        <v>49.37</v>
      </c>
      <c r="AK53">
        <v>0.86</v>
      </c>
      <c r="AL53">
        <v>56026.29</v>
      </c>
      <c r="AM53">
        <v>60.71</v>
      </c>
      <c r="AN53">
        <v>1</v>
      </c>
      <c r="AO53">
        <v>4298.59</v>
      </c>
      <c r="AP53">
        <v>57.94</v>
      </c>
      <c r="AQ53">
        <v>52.5</v>
      </c>
      <c r="AR53">
        <v>1</v>
      </c>
      <c r="AS53">
        <v>4.1500000000000004</v>
      </c>
      <c r="AT53">
        <v>0.42</v>
      </c>
      <c r="AU53">
        <v>49.68</v>
      </c>
      <c r="AV53">
        <v>1</v>
      </c>
      <c r="AW53">
        <v>63.88</v>
      </c>
    </row>
    <row r="54" spans="1:49" x14ac:dyDescent="0.35">
      <c r="A54" s="1">
        <v>45311</v>
      </c>
      <c r="K54">
        <v>58.56</v>
      </c>
      <c r="L54">
        <v>63.16</v>
      </c>
      <c r="M54">
        <v>48.58</v>
      </c>
      <c r="N54">
        <v>47.73</v>
      </c>
      <c r="O54">
        <v>54.58</v>
      </c>
      <c r="P54">
        <v>1037074.95</v>
      </c>
      <c r="Q54">
        <v>54.6</v>
      </c>
      <c r="R54">
        <v>0</v>
      </c>
      <c r="S54">
        <v>88.39</v>
      </c>
      <c r="T54">
        <v>10.25</v>
      </c>
      <c r="U54">
        <v>63.68</v>
      </c>
      <c r="V54">
        <v>62.31</v>
      </c>
      <c r="W54">
        <v>57.65</v>
      </c>
      <c r="X54">
        <v>-5.32</v>
      </c>
      <c r="Y54">
        <v>50.83</v>
      </c>
      <c r="Z54">
        <v>49.73</v>
      </c>
      <c r="AA54">
        <v>122888.3</v>
      </c>
      <c r="AB54">
        <v>47.24</v>
      </c>
      <c r="AC54">
        <v>61.8</v>
      </c>
      <c r="AD54">
        <v>59.81</v>
      </c>
      <c r="AE54">
        <v>2099</v>
      </c>
      <c r="AF54">
        <v>38.54</v>
      </c>
      <c r="AG54">
        <v>58.9</v>
      </c>
      <c r="AH54">
        <v>57.19</v>
      </c>
      <c r="AI54">
        <v>0.66</v>
      </c>
      <c r="AJ54">
        <v>50.67</v>
      </c>
      <c r="AK54">
        <v>0.77</v>
      </c>
      <c r="AL54">
        <v>52259.05</v>
      </c>
      <c r="AM54">
        <v>61.16</v>
      </c>
      <c r="AN54">
        <v>1</v>
      </c>
      <c r="AO54">
        <v>4458.1000000000004</v>
      </c>
      <c r="AP54">
        <v>57.19</v>
      </c>
      <c r="AQ54">
        <v>51.9</v>
      </c>
      <c r="AR54">
        <v>1</v>
      </c>
      <c r="AS54">
        <v>4.29</v>
      </c>
      <c r="AT54">
        <v>0.46</v>
      </c>
      <c r="AU54">
        <v>51.41</v>
      </c>
      <c r="AV54">
        <v>1</v>
      </c>
      <c r="AW54">
        <v>64.400000000000006</v>
      </c>
    </row>
    <row r="55" spans="1:49" x14ac:dyDescent="0.35">
      <c r="A55" s="1">
        <v>45312</v>
      </c>
      <c r="K55">
        <v>57.52</v>
      </c>
      <c r="L55">
        <v>62.46</v>
      </c>
      <c r="M55">
        <v>48.09</v>
      </c>
      <c r="N55">
        <v>47.91</v>
      </c>
      <c r="O55">
        <v>53.78</v>
      </c>
      <c r="P55">
        <v>1038592.95</v>
      </c>
      <c r="Q55">
        <v>53.61</v>
      </c>
      <c r="R55">
        <v>0</v>
      </c>
      <c r="S55">
        <v>90.13</v>
      </c>
      <c r="T55">
        <v>9.64</v>
      </c>
      <c r="U55">
        <v>62.87</v>
      </c>
      <c r="V55">
        <v>61.09</v>
      </c>
      <c r="W55">
        <v>56.61</v>
      </c>
      <c r="X55">
        <v>-3.44</v>
      </c>
      <c r="Y55">
        <v>49.41</v>
      </c>
      <c r="Z55">
        <v>48.26</v>
      </c>
      <c r="AA55">
        <v>123005.34</v>
      </c>
      <c r="AB55">
        <v>47.12</v>
      </c>
      <c r="AC55">
        <v>61.33</v>
      </c>
      <c r="AD55">
        <v>58.99</v>
      </c>
      <c r="AE55">
        <v>2099</v>
      </c>
      <c r="AF55">
        <v>37.01</v>
      </c>
      <c r="AG55">
        <v>57.98</v>
      </c>
      <c r="AH55">
        <v>56.04</v>
      </c>
      <c r="AI55">
        <v>0.88</v>
      </c>
      <c r="AJ55">
        <v>51.05</v>
      </c>
      <c r="AK55">
        <v>0.88</v>
      </c>
      <c r="AL55">
        <v>58610.63</v>
      </c>
      <c r="AM55">
        <v>60.27</v>
      </c>
      <c r="AN55">
        <v>1</v>
      </c>
      <c r="AO55">
        <v>4514.49</v>
      </c>
      <c r="AP55">
        <v>56.52</v>
      </c>
      <c r="AQ55">
        <v>48.21</v>
      </c>
      <c r="AR55">
        <v>1</v>
      </c>
      <c r="AS55">
        <v>4.41</v>
      </c>
      <c r="AT55">
        <v>0.44</v>
      </c>
      <c r="AU55">
        <v>51.51</v>
      </c>
      <c r="AV55">
        <v>1</v>
      </c>
      <c r="AW55">
        <v>63.55</v>
      </c>
    </row>
    <row r="56" spans="1:49" x14ac:dyDescent="0.35">
      <c r="A56" s="1">
        <v>45313</v>
      </c>
      <c r="K56">
        <v>59.24</v>
      </c>
      <c r="L56">
        <v>62.46</v>
      </c>
      <c r="M56">
        <v>46.74</v>
      </c>
      <c r="N56">
        <v>46.57</v>
      </c>
      <c r="O56">
        <v>54.43</v>
      </c>
      <c r="P56">
        <v>1039883.33</v>
      </c>
      <c r="Q56">
        <v>54.22</v>
      </c>
      <c r="R56">
        <v>0</v>
      </c>
      <c r="S56">
        <v>89.37</v>
      </c>
      <c r="T56">
        <v>10.42</v>
      </c>
      <c r="U56">
        <v>62.89</v>
      </c>
      <c r="V56">
        <v>61.56</v>
      </c>
      <c r="W56">
        <v>58.6</v>
      </c>
      <c r="X56">
        <v>-0.52</v>
      </c>
      <c r="Y56">
        <v>50.27</v>
      </c>
      <c r="Z56">
        <v>49.35</v>
      </c>
      <c r="AA56">
        <v>123109.32</v>
      </c>
      <c r="AB56">
        <v>46.9</v>
      </c>
      <c r="AC56">
        <v>61.63</v>
      </c>
      <c r="AD56">
        <v>59.57</v>
      </c>
      <c r="AE56">
        <v>2099</v>
      </c>
      <c r="AF56">
        <v>38.979999999999997</v>
      </c>
      <c r="AG56">
        <v>59.32</v>
      </c>
      <c r="AH56">
        <v>58.17</v>
      </c>
      <c r="AI56">
        <v>0.77</v>
      </c>
      <c r="AJ56">
        <v>49.22</v>
      </c>
      <c r="AK56">
        <v>0.77</v>
      </c>
      <c r="AL56">
        <v>50840.94</v>
      </c>
      <c r="AM56">
        <v>60.67</v>
      </c>
      <c r="AN56">
        <v>1</v>
      </c>
      <c r="AO56">
        <v>4266.67</v>
      </c>
      <c r="AP56">
        <v>57.91</v>
      </c>
      <c r="AQ56">
        <v>52.53</v>
      </c>
      <c r="AR56">
        <v>1</v>
      </c>
      <c r="AS56">
        <v>4.3600000000000003</v>
      </c>
      <c r="AT56">
        <v>0.5</v>
      </c>
      <c r="AU56">
        <v>49.46</v>
      </c>
      <c r="AV56">
        <v>1</v>
      </c>
      <c r="AW56">
        <v>63.6</v>
      </c>
    </row>
    <row r="57" spans="1:49" x14ac:dyDescent="0.35">
      <c r="A57" s="1">
        <v>45314</v>
      </c>
      <c r="K57">
        <v>58.06</v>
      </c>
      <c r="L57">
        <v>60.86</v>
      </c>
      <c r="M57">
        <v>45.53</v>
      </c>
      <c r="N57">
        <v>45.6</v>
      </c>
      <c r="O57">
        <v>54.18</v>
      </c>
      <c r="P57">
        <v>1041042.82</v>
      </c>
      <c r="Q57">
        <v>53.98</v>
      </c>
      <c r="R57">
        <v>0</v>
      </c>
      <c r="S57">
        <v>88.15</v>
      </c>
      <c r="T57">
        <v>10.54</v>
      </c>
      <c r="U57">
        <v>62.83</v>
      </c>
      <c r="V57">
        <v>60.41</v>
      </c>
      <c r="W57">
        <v>57.24</v>
      </c>
      <c r="X57">
        <v>3.97</v>
      </c>
      <c r="Y57">
        <v>47.66</v>
      </c>
      <c r="Z57">
        <v>48.14</v>
      </c>
      <c r="AA57">
        <v>123207.69</v>
      </c>
      <c r="AB57">
        <v>46.34</v>
      </c>
      <c r="AC57">
        <v>60.73</v>
      </c>
      <c r="AD57">
        <v>59.24</v>
      </c>
      <c r="AE57">
        <v>2099</v>
      </c>
      <c r="AF57">
        <v>42.05</v>
      </c>
      <c r="AG57">
        <v>57.49</v>
      </c>
      <c r="AH57">
        <v>56.72</v>
      </c>
      <c r="AI57">
        <v>7.0000000000000007E-2</v>
      </c>
      <c r="AJ57">
        <v>48.77</v>
      </c>
      <c r="AK57">
        <v>0.78</v>
      </c>
      <c r="AL57">
        <v>42462.15</v>
      </c>
      <c r="AM57">
        <v>60.28</v>
      </c>
      <c r="AN57">
        <v>1</v>
      </c>
      <c r="AO57">
        <v>3988.14</v>
      </c>
      <c r="AP57">
        <v>56.45</v>
      </c>
      <c r="AQ57">
        <v>52.16</v>
      </c>
      <c r="AR57">
        <v>1</v>
      </c>
      <c r="AS57">
        <v>4.13</v>
      </c>
      <c r="AT57">
        <v>0.43</v>
      </c>
      <c r="AU57">
        <v>48.63</v>
      </c>
      <c r="AV57">
        <v>1</v>
      </c>
      <c r="AW57">
        <v>63.43</v>
      </c>
    </row>
    <row r="58" spans="1:49" x14ac:dyDescent="0.35">
      <c r="A58" s="1">
        <v>45315</v>
      </c>
      <c r="K58">
        <v>60.86</v>
      </c>
      <c r="L58">
        <v>66.510000000000005</v>
      </c>
      <c r="M58">
        <v>48.01</v>
      </c>
      <c r="N58">
        <v>47.85</v>
      </c>
      <c r="O58">
        <v>54.89</v>
      </c>
      <c r="P58">
        <v>1042457.16</v>
      </c>
      <c r="Q58">
        <v>55.02</v>
      </c>
      <c r="R58">
        <v>0</v>
      </c>
      <c r="S58">
        <v>87.2</v>
      </c>
      <c r="T58">
        <v>9.92</v>
      </c>
      <c r="U58">
        <v>65.41</v>
      </c>
      <c r="V58">
        <v>63.64</v>
      </c>
      <c r="W58">
        <v>59.99</v>
      </c>
      <c r="X58">
        <v>8.64</v>
      </c>
      <c r="Y58">
        <v>49.74</v>
      </c>
      <c r="Z58">
        <v>49.75</v>
      </c>
      <c r="AA58">
        <v>123324.77</v>
      </c>
      <c r="AB58">
        <v>49.74</v>
      </c>
      <c r="AC58">
        <v>63.72</v>
      </c>
      <c r="AD58">
        <v>60.52</v>
      </c>
      <c r="AE58">
        <v>2099</v>
      </c>
      <c r="AF58">
        <v>39.950000000000003</v>
      </c>
      <c r="AG58">
        <v>60.37</v>
      </c>
      <c r="AH58">
        <v>59.23</v>
      </c>
      <c r="AI58">
        <v>0.84</v>
      </c>
      <c r="AJ58">
        <v>49.96</v>
      </c>
      <c r="AK58">
        <v>0.87</v>
      </c>
      <c r="AL58">
        <v>48717.16</v>
      </c>
      <c r="AM58">
        <v>61.87</v>
      </c>
      <c r="AN58">
        <v>1</v>
      </c>
      <c r="AO58">
        <v>4395.1000000000004</v>
      </c>
      <c r="AP58">
        <v>59</v>
      </c>
      <c r="AQ58">
        <v>49.61</v>
      </c>
      <c r="AR58">
        <v>1</v>
      </c>
      <c r="AS58">
        <v>2.71</v>
      </c>
      <c r="AT58">
        <v>0.15</v>
      </c>
      <c r="AU58">
        <v>50.06</v>
      </c>
      <c r="AV58">
        <v>1</v>
      </c>
      <c r="AW58">
        <v>65.959999999999994</v>
      </c>
    </row>
    <row r="59" spans="1:49" x14ac:dyDescent="0.35">
      <c r="A59" s="1">
        <v>45316</v>
      </c>
      <c r="K59">
        <v>59.89</v>
      </c>
      <c r="L59">
        <v>66.59</v>
      </c>
      <c r="M59">
        <v>49.76</v>
      </c>
      <c r="N59">
        <v>49.48</v>
      </c>
      <c r="O59">
        <v>54.75</v>
      </c>
      <c r="P59">
        <v>1043610.76</v>
      </c>
      <c r="Q59">
        <v>54.79</v>
      </c>
      <c r="R59">
        <v>0</v>
      </c>
      <c r="S59">
        <v>86.42</v>
      </c>
      <c r="T59">
        <v>9.89</v>
      </c>
      <c r="U59">
        <v>65.319999999999993</v>
      </c>
      <c r="V59">
        <v>63.37</v>
      </c>
      <c r="W59">
        <v>58.91</v>
      </c>
      <c r="X59">
        <v>6.94</v>
      </c>
      <c r="Y59">
        <v>51.31</v>
      </c>
      <c r="Z59">
        <v>51.2</v>
      </c>
      <c r="AA59">
        <v>123425.73</v>
      </c>
      <c r="AB59">
        <v>48.34</v>
      </c>
      <c r="AC59">
        <v>63.67</v>
      </c>
      <c r="AD59">
        <v>60.36</v>
      </c>
      <c r="AE59">
        <v>2099</v>
      </c>
      <c r="AF59">
        <v>37.72</v>
      </c>
      <c r="AG59">
        <v>59.69</v>
      </c>
      <c r="AH59">
        <v>58.42</v>
      </c>
      <c r="AI59">
        <v>0.83</v>
      </c>
      <c r="AJ59">
        <v>51.81</v>
      </c>
      <c r="AK59">
        <v>0.83</v>
      </c>
      <c r="AL59">
        <v>49552.53</v>
      </c>
      <c r="AM59">
        <v>61.76</v>
      </c>
      <c r="AN59">
        <v>1</v>
      </c>
      <c r="AO59">
        <v>4368.6899999999996</v>
      </c>
      <c r="AP59">
        <v>58.2</v>
      </c>
      <c r="AQ59">
        <v>48.78</v>
      </c>
      <c r="AR59">
        <v>1</v>
      </c>
      <c r="AS59">
        <v>2.89</v>
      </c>
      <c r="AT59">
        <v>0.17</v>
      </c>
      <c r="AU59">
        <v>51.95</v>
      </c>
      <c r="AV59">
        <v>1</v>
      </c>
      <c r="AW59">
        <v>65.97</v>
      </c>
    </row>
    <row r="60" spans="1:49" x14ac:dyDescent="0.35">
      <c r="A60" s="1">
        <v>45317</v>
      </c>
      <c r="K60">
        <v>60.44</v>
      </c>
      <c r="L60">
        <v>65.010000000000005</v>
      </c>
      <c r="M60">
        <v>48.78</v>
      </c>
      <c r="N60">
        <v>48.5</v>
      </c>
      <c r="O60">
        <v>54.68</v>
      </c>
      <c r="P60">
        <v>1044765.22</v>
      </c>
      <c r="Q60">
        <v>54.59</v>
      </c>
      <c r="R60">
        <v>0</v>
      </c>
      <c r="S60">
        <v>85.53</v>
      </c>
      <c r="T60">
        <v>10.11</v>
      </c>
      <c r="U60">
        <v>64</v>
      </c>
      <c r="V60">
        <v>62.57</v>
      </c>
      <c r="W60">
        <v>59.62</v>
      </c>
      <c r="X60">
        <v>6.43</v>
      </c>
      <c r="Y60">
        <v>51.91</v>
      </c>
      <c r="Z60">
        <v>49.72</v>
      </c>
      <c r="AA60">
        <v>123526.07</v>
      </c>
      <c r="AB60">
        <v>49.5</v>
      </c>
      <c r="AC60">
        <v>62.93</v>
      </c>
      <c r="AD60">
        <v>60.01</v>
      </c>
      <c r="AE60">
        <v>2099</v>
      </c>
      <c r="AF60">
        <v>41.7</v>
      </c>
      <c r="AG60">
        <v>60.26</v>
      </c>
      <c r="AH60">
        <v>59.13</v>
      </c>
      <c r="AI60">
        <v>0.81</v>
      </c>
      <c r="AJ60">
        <v>50.8</v>
      </c>
      <c r="AK60">
        <v>0.81</v>
      </c>
      <c r="AL60">
        <v>47808.7</v>
      </c>
      <c r="AM60">
        <v>61.18</v>
      </c>
      <c r="AN60">
        <v>1</v>
      </c>
      <c r="AO60">
        <v>4196.62</v>
      </c>
      <c r="AP60">
        <v>59</v>
      </c>
      <c r="AQ60">
        <v>52.12</v>
      </c>
      <c r="AR60">
        <v>1</v>
      </c>
      <c r="AS60">
        <v>3.57</v>
      </c>
      <c r="AT60">
        <v>0.35</v>
      </c>
      <c r="AU60">
        <v>50.86</v>
      </c>
      <c r="AV60">
        <v>1</v>
      </c>
      <c r="AW60">
        <v>64.55</v>
      </c>
    </row>
    <row r="61" spans="1:49" x14ac:dyDescent="0.35">
      <c r="A61" s="1">
        <v>45318</v>
      </c>
      <c r="K61">
        <v>60.55</v>
      </c>
      <c r="L61">
        <v>66.260000000000005</v>
      </c>
      <c r="M61">
        <v>50.07</v>
      </c>
      <c r="N61">
        <v>49.71</v>
      </c>
      <c r="O61">
        <v>54.94</v>
      </c>
      <c r="P61">
        <v>1046008.85</v>
      </c>
      <c r="Q61">
        <v>54.97</v>
      </c>
      <c r="R61">
        <v>0</v>
      </c>
      <c r="S61">
        <v>86.56</v>
      </c>
      <c r="T61">
        <v>9.6199999999999992</v>
      </c>
      <c r="U61">
        <v>65.14</v>
      </c>
      <c r="V61">
        <v>63.54</v>
      </c>
      <c r="W61">
        <v>59.72</v>
      </c>
      <c r="X61">
        <v>3.89</v>
      </c>
      <c r="Y61">
        <v>51.57</v>
      </c>
      <c r="Z61">
        <v>51.39</v>
      </c>
      <c r="AA61">
        <v>123638.57</v>
      </c>
      <c r="AB61">
        <v>48.92</v>
      </c>
      <c r="AC61">
        <v>63.78</v>
      </c>
      <c r="AD61">
        <v>60.42</v>
      </c>
      <c r="AE61">
        <v>2099</v>
      </c>
      <c r="AF61">
        <v>39.979999999999997</v>
      </c>
      <c r="AG61">
        <v>60.53</v>
      </c>
      <c r="AH61">
        <v>59.39</v>
      </c>
      <c r="AI61">
        <v>0.89</v>
      </c>
      <c r="AJ61">
        <v>51.99</v>
      </c>
      <c r="AK61">
        <v>0.89</v>
      </c>
      <c r="AL61">
        <v>52178.13</v>
      </c>
      <c r="AM61">
        <v>61.74</v>
      </c>
      <c r="AN61">
        <v>1</v>
      </c>
      <c r="AO61">
        <v>4273.96</v>
      </c>
      <c r="AP61">
        <v>59.02</v>
      </c>
      <c r="AQ61">
        <v>50.34</v>
      </c>
      <c r="AR61">
        <v>1</v>
      </c>
      <c r="AS61">
        <v>3.17</v>
      </c>
      <c r="AT61">
        <v>0.26</v>
      </c>
      <c r="AU61">
        <v>52.14</v>
      </c>
      <c r="AV61">
        <v>1</v>
      </c>
      <c r="AW61">
        <v>65.95</v>
      </c>
    </row>
    <row r="62" spans="1:49" x14ac:dyDescent="0.35">
      <c r="A62" s="1">
        <v>45319</v>
      </c>
      <c r="K62">
        <v>60.14</v>
      </c>
      <c r="L62">
        <v>67</v>
      </c>
      <c r="M62">
        <v>48.06</v>
      </c>
      <c r="N62">
        <v>48.08</v>
      </c>
      <c r="O62">
        <v>54.91</v>
      </c>
      <c r="P62">
        <v>1047082</v>
      </c>
      <c r="Q62">
        <v>55.04</v>
      </c>
      <c r="R62">
        <v>0</v>
      </c>
      <c r="S62">
        <v>86.07</v>
      </c>
      <c r="T62">
        <v>9.52</v>
      </c>
      <c r="U62">
        <v>65.010000000000005</v>
      </c>
      <c r="V62">
        <v>63.3</v>
      </c>
      <c r="W62">
        <v>59.24</v>
      </c>
      <c r="X62">
        <v>2.4900000000000002</v>
      </c>
      <c r="Y62">
        <v>49.96</v>
      </c>
      <c r="Z62">
        <v>50.01</v>
      </c>
      <c r="AA62">
        <v>123735.77</v>
      </c>
      <c r="AB62">
        <v>50.27</v>
      </c>
      <c r="AC62">
        <v>63.66</v>
      </c>
      <c r="AD62">
        <v>60.51</v>
      </c>
      <c r="AE62">
        <v>2099</v>
      </c>
      <c r="AF62">
        <v>38.83</v>
      </c>
      <c r="AG62">
        <v>60.34</v>
      </c>
      <c r="AH62">
        <v>58.26</v>
      </c>
      <c r="AI62">
        <v>0.83</v>
      </c>
      <c r="AJ62">
        <v>49.97</v>
      </c>
      <c r="AK62">
        <v>0.83</v>
      </c>
      <c r="AL62">
        <v>49088.89</v>
      </c>
      <c r="AM62">
        <v>61.72</v>
      </c>
      <c r="AN62">
        <v>1</v>
      </c>
      <c r="AO62">
        <v>4293.33</v>
      </c>
      <c r="AP62">
        <v>58.89</v>
      </c>
      <c r="AQ62">
        <v>50.44</v>
      </c>
      <c r="AR62">
        <v>1</v>
      </c>
      <c r="AS62">
        <v>2.86</v>
      </c>
      <c r="AT62">
        <v>0.18</v>
      </c>
      <c r="AU62">
        <v>49.89</v>
      </c>
      <c r="AV62">
        <v>1</v>
      </c>
      <c r="AW62">
        <v>65.680000000000007</v>
      </c>
    </row>
    <row r="63" spans="1:49" x14ac:dyDescent="0.35">
      <c r="A63" s="1">
        <v>45320</v>
      </c>
      <c r="K63">
        <v>59.64</v>
      </c>
      <c r="L63">
        <v>64.66</v>
      </c>
      <c r="M63">
        <v>47.31</v>
      </c>
      <c r="N63">
        <v>46.91</v>
      </c>
      <c r="O63">
        <v>54.51</v>
      </c>
      <c r="P63">
        <v>1048240.28</v>
      </c>
      <c r="Q63">
        <v>54.47</v>
      </c>
      <c r="R63">
        <v>0</v>
      </c>
      <c r="S63">
        <v>86.13</v>
      </c>
      <c r="T63">
        <v>9.76</v>
      </c>
      <c r="U63">
        <v>63.65</v>
      </c>
      <c r="V63">
        <v>62.1</v>
      </c>
      <c r="W63">
        <v>58.88</v>
      </c>
      <c r="X63">
        <v>0.73</v>
      </c>
      <c r="Y63">
        <v>50.1</v>
      </c>
      <c r="Z63">
        <v>47.99</v>
      </c>
      <c r="AA63">
        <v>123840.24</v>
      </c>
      <c r="AB63">
        <v>48.01</v>
      </c>
      <c r="AC63">
        <v>62.31</v>
      </c>
      <c r="AD63">
        <v>59.83</v>
      </c>
      <c r="AE63">
        <v>2099</v>
      </c>
      <c r="AF63">
        <v>41.89</v>
      </c>
      <c r="AG63">
        <v>59.51</v>
      </c>
      <c r="AH63">
        <v>58.07</v>
      </c>
      <c r="AI63">
        <v>0.87</v>
      </c>
      <c r="AJ63">
        <v>48.92</v>
      </c>
      <c r="AK63">
        <v>0.87</v>
      </c>
      <c r="AL63">
        <v>44708.33</v>
      </c>
      <c r="AM63">
        <v>60.83</v>
      </c>
      <c r="AN63">
        <v>1</v>
      </c>
      <c r="AO63">
        <v>4136.8100000000004</v>
      </c>
      <c r="AP63">
        <v>58.35</v>
      </c>
      <c r="AQ63">
        <v>49.95</v>
      </c>
      <c r="AR63">
        <v>1</v>
      </c>
      <c r="AS63">
        <v>3.09</v>
      </c>
      <c r="AT63">
        <v>0.28000000000000003</v>
      </c>
      <c r="AU63">
        <v>49.25</v>
      </c>
      <c r="AV63">
        <v>1</v>
      </c>
      <c r="AW63">
        <v>64.31</v>
      </c>
    </row>
    <row r="64" spans="1:49" x14ac:dyDescent="0.35">
      <c r="A64" s="1">
        <v>45321</v>
      </c>
      <c r="K64">
        <v>59.9</v>
      </c>
      <c r="L64">
        <v>64.41</v>
      </c>
      <c r="M64">
        <v>46.37</v>
      </c>
      <c r="N64">
        <v>45.88</v>
      </c>
      <c r="O64">
        <v>54.48</v>
      </c>
      <c r="P64">
        <v>1049392.06</v>
      </c>
      <c r="Q64">
        <v>54.32</v>
      </c>
      <c r="R64">
        <v>0</v>
      </c>
      <c r="S64">
        <v>85.97</v>
      </c>
      <c r="T64">
        <v>10.38</v>
      </c>
      <c r="U64">
        <v>63.44</v>
      </c>
      <c r="V64">
        <v>62.39</v>
      </c>
      <c r="W64">
        <v>58.92</v>
      </c>
      <c r="X64">
        <v>1.93</v>
      </c>
      <c r="Y64">
        <v>49.82</v>
      </c>
      <c r="Z64">
        <v>48.51</v>
      </c>
      <c r="AA64">
        <v>123944.33</v>
      </c>
      <c r="AB64">
        <v>47.07</v>
      </c>
      <c r="AC64">
        <v>61.93</v>
      </c>
      <c r="AD64">
        <v>59.62</v>
      </c>
      <c r="AE64">
        <v>2099</v>
      </c>
      <c r="AF64">
        <v>40.67</v>
      </c>
      <c r="AG64">
        <v>59.79</v>
      </c>
      <c r="AH64">
        <v>58.37</v>
      </c>
      <c r="AI64">
        <v>0.79</v>
      </c>
      <c r="AJ64">
        <v>48.14</v>
      </c>
      <c r="AK64">
        <v>0.79</v>
      </c>
      <c r="AL64">
        <v>45807.14</v>
      </c>
      <c r="AM64">
        <v>60.75</v>
      </c>
      <c r="AN64">
        <v>1</v>
      </c>
      <c r="AO64">
        <v>4133.33</v>
      </c>
      <c r="AP64">
        <v>58.48</v>
      </c>
      <c r="AQ64">
        <v>51.82</v>
      </c>
      <c r="AR64">
        <v>1</v>
      </c>
      <c r="AS64">
        <v>3.4</v>
      </c>
      <c r="AT64">
        <v>0.33</v>
      </c>
      <c r="AU64">
        <v>48.57</v>
      </c>
      <c r="AV64">
        <v>1</v>
      </c>
      <c r="AW64">
        <v>64.13</v>
      </c>
    </row>
    <row r="65" spans="1:49" x14ac:dyDescent="0.35">
      <c r="A65" s="1">
        <v>45322</v>
      </c>
      <c r="K65">
        <v>60.43</v>
      </c>
      <c r="L65">
        <v>66.67</v>
      </c>
      <c r="M65">
        <v>49.25</v>
      </c>
      <c r="N65">
        <v>49.39</v>
      </c>
      <c r="O65">
        <v>54.92</v>
      </c>
      <c r="P65">
        <v>1050625.79</v>
      </c>
      <c r="Q65">
        <v>55.04</v>
      </c>
      <c r="R65">
        <v>0</v>
      </c>
      <c r="S65">
        <v>87.32</v>
      </c>
      <c r="T65">
        <v>9.51</v>
      </c>
      <c r="U65">
        <v>64.91</v>
      </c>
      <c r="V65">
        <v>63.33</v>
      </c>
      <c r="W65">
        <v>59.45</v>
      </c>
      <c r="X65">
        <v>4.6100000000000003</v>
      </c>
      <c r="Y65">
        <v>50.42</v>
      </c>
      <c r="Z65">
        <v>50.43</v>
      </c>
      <c r="AA65">
        <v>124055.02</v>
      </c>
      <c r="AB65">
        <v>50.08</v>
      </c>
      <c r="AC65">
        <v>63.8</v>
      </c>
      <c r="AD65">
        <v>60.39</v>
      </c>
      <c r="AE65">
        <v>2099</v>
      </c>
      <c r="AF65">
        <v>39.15</v>
      </c>
      <c r="AG65">
        <v>60.63</v>
      </c>
      <c r="AH65">
        <v>58.9</v>
      </c>
      <c r="AI65">
        <v>0.92</v>
      </c>
      <c r="AJ65">
        <v>51.53</v>
      </c>
      <c r="AK65">
        <v>0.92</v>
      </c>
      <c r="AL65">
        <v>55873.77</v>
      </c>
      <c r="AM65">
        <v>61.75</v>
      </c>
      <c r="AN65">
        <v>1</v>
      </c>
      <c r="AO65">
        <v>4337.16</v>
      </c>
      <c r="AP65">
        <v>58.94</v>
      </c>
      <c r="AQ65">
        <v>49.41</v>
      </c>
      <c r="AR65">
        <v>1</v>
      </c>
      <c r="AS65">
        <v>3.18</v>
      </c>
      <c r="AT65">
        <v>0.22</v>
      </c>
      <c r="AU65">
        <v>51.48</v>
      </c>
      <c r="AV65">
        <v>1</v>
      </c>
      <c r="AW65">
        <v>65.680000000000007</v>
      </c>
    </row>
    <row r="66" spans="1:49" x14ac:dyDescent="0.35">
      <c r="A66" s="1">
        <v>45323</v>
      </c>
      <c r="K66">
        <v>59.74</v>
      </c>
      <c r="L66">
        <v>66.02</v>
      </c>
      <c r="M66">
        <v>51.15</v>
      </c>
      <c r="N66">
        <v>50.93</v>
      </c>
      <c r="O66">
        <v>54.81</v>
      </c>
      <c r="P66">
        <v>1051898.27</v>
      </c>
      <c r="Q66">
        <v>54.87</v>
      </c>
      <c r="R66">
        <v>0</v>
      </c>
      <c r="S66">
        <v>87.36</v>
      </c>
      <c r="T66">
        <v>9.69</v>
      </c>
      <c r="U66">
        <v>64.930000000000007</v>
      </c>
      <c r="V66">
        <v>63.17</v>
      </c>
      <c r="W66">
        <v>58.85</v>
      </c>
      <c r="X66">
        <v>4.45</v>
      </c>
      <c r="Y66">
        <v>51.39</v>
      </c>
      <c r="Z66">
        <v>51.36</v>
      </c>
      <c r="AA66">
        <v>124165.72</v>
      </c>
      <c r="AB66">
        <v>49.46</v>
      </c>
      <c r="AC66">
        <v>63.63</v>
      </c>
      <c r="AD66">
        <v>60.54</v>
      </c>
      <c r="AE66">
        <v>2099</v>
      </c>
      <c r="AF66">
        <v>39.97</v>
      </c>
      <c r="AG66">
        <v>59.5</v>
      </c>
      <c r="AH66">
        <v>58.11</v>
      </c>
      <c r="AI66">
        <v>1</v>
      </c>
      <c r="AJ66">
        <v>53.23</v>
      </c>
      <c r="AK66">
        <v>0.93</v>
      </c>
      <c r="AL66">
        <v>51619.75</v>
      </c>
      <c r="AM66">
        <v>61.64</v>
      </c>
      <c r="AN66">
        <v>1</v>
      </c>
      <c r="AO66">
        <v>4264.8100000000004</v>
      </c>
      <c r="AP66">
        <v>58.22</v>
      </c>
      <c r="AQ66">
        <v>49.75</v>
      </c>
      <c r="AR66">
        <v>1</v>
      </c>
      <c r="AS66">
        <v>3.14</v>
      </c>
      <c r="AT66">
        <v>0.17</v>
      </c>
      <c r="AU66">
        <v>53.35</v>
      </c>
      <c r="AV66">
        <v>1</v>
      </c>
      <c r="AW66">
        <v>65.64</v>
      </c>
    </row>
    <row r="67" spans="1:49" x14ac:dyDescent="0.35">
      <c r="A67" s="1">
        <v>45324</v>
      </c>
      <c r="K67">
        <v>60.88</v>
      </c>
      <c r="L67">
        <v>64.400000000000006</v>
      </c>
      <c r="M67">
        <v>48.14</v>
      </c>
      <c r="N67">
        <v>48.11</v>
      </c>
      <c r="O67">
        <v>54.99</v>
      </c>
      <c r="P67">
        <v>1052874.3600000001</v>
      </c>
      <c r="Q67">
        <v>55.04</v>
      </c>
      <c r="R67">
        <v>0</v>
      </c>
      <c r="S67">
        <v>86.53</v>
      </c>
      <c r="T67">
        <v>10.14</v>
      </c>
      <c r="U67">
        <v>65.040000000000006</v>
      </c>
      <c r="V67">
        <v>62.72</v>
      </c>
      <c r="W67">
        <v>59.94</v>
      </c>
      <c r="X67">
        <v>5.26</v>
      </c>
      <c r="Y67">
        <v>50.65</v>
      </c>
      <c r="Z67">
        <v>50.67</v>
      </c>
      <c r="AA67">
        <v>124253.46</v>
      </c>
      <c r="AB67">
        <v>48.04</v>
      </c>
      <c r="AC67">
        <v>63.7</v>
      </c>
      <c r="AD67">
        <v>60.58</v>
      </c>
      <c r="AE67">
        <v>2099</v>
      </c>
      <c r="AF67">
        <v>40.700000000000003</v>
      </c>
      <c r="AG67">
        <v>60.03</v>
      </c>
      <c r="AH67">
        <v>59.48</v>
      </c>
      <c r="AI67">
        <v>0.78</v>
      </c>
      <c r="AJ67">
        <v>50.39</v>
      </c>
      <c r="AK67">
        <v>0.78</v>
      </c>
      <c r="AL67">
        <v>45244.24</v>
      </c>
      <c r="AM67">
        <v>61.84</v>
      </c>
      <c r="AN67">
        <v>1</v>
      </c>
      <c r="AO67">
        <v>4276.3599999999997</v>
      </c>
      <c r="AP67">
        <v>58.68</v>
      </c>
      <c r="AQ67">
        <v>50.06</v>
      </c>
      <c r="AR67">
        <v>1</v>
      </c>
      <c r="AS67">
        <v>3.03</v>
      </c>
      <c r="AT67">
        <v>0.19</v>
      </c>
      <c r="AU67">
        <v>50.27</v>
      </c>
      <c r="AV67">
        <v>1</v>
      </c>
      <c r="AW67">
        <v>65.73</v>
      </c>
    </row>
    <row r="68" spans="1:49" x14ac:dyDescent="0.35">
      <c r="A68" s="1">
        <v>45325</v>
      </c>
      <c r="K68">
        <v>60.48</v>
      </c>
      <c r="L68">
        <v>63.52</v>
      </c>
      <c r="M68">
        <v>46.98</v>
      </c>
      <c r="N68">
        <v>46.53</v>
      </c>
      <c r="O68">
        <v>54.74</v>
      </c>
      <c r="P68">
        <v>1054057.98</v>
      </c>
      <c r="Q68">
        <v>54.68</v>
      </c>
      <c r="R68">
        <v>0</v>
      </c>
      <c r="S68">
        <v>84.81</v>
      </c>
      <c r="T68">
        <v>10.73</v>
      </c>
      <c r="U68">
        <v>63.85</v>
      </c>
      <c r="V68">
        <v>62.54</v>
      </c>
      <c r="W68">
        <v>59.71</v>
      </c>
      <c r="X68">
        <v>6.55</v>
      </c>
      <c r="Y68">
        <v>51.22</v>
      </c>
      <c r="Z68">
        <v>51.29</v>
      </c>
      <c r="AA68">
        <v>124361.9</v>
      </c>
      <c r="AB68">
        <v>49.59</v>
      </c>
      <c r="AC68">
        <v>62.37</v>
      </c>
      <c r="AD68">
        <v>60.02</v>
      </c>
      <c r="AE68">
        <v>2099</v>
      </c>
      <c r="AF68">
        <v>39.64</v>
      </c>
      <c r="AG68">
        <v>59.86</v>
      </c>
      <c r="AH68">
        <v>59.27</v>
      </c>
      <c r="AI68">
        <v>0.85</v>
      </c>
      <c r="AJ68">
        <v>48.73</v>
      </c>
      <c r="AK68">
        <v>0.85</v>
      </c>
      <c r="AL68">
        <v>38166.67</v>
      </c>
      <c r="AM68">
        <v>61.1</v>
      </c>
      <c r="AN68">
        <v>1</v>
      </c>
      <c r="AO68">
        <v>4094.95</v>
      </c>
      <c r="AP68">
        <v>58.84</v>
      </c>
      <c r="AQ68">
        <v>51.9</v>
      </c>
      <c r="AR68">
        <v>1</v>
      </c>
      <c r="AS68">
        <v>3.54</v>
      </c>
      <c r="AT68">
        <v>0.33</v>
      </c>
      <c r="AU68">
        <v>48.7</v>
      </c>
      <c r="AV68">
        <v>1</v>
      </c>
      <c r="AW68">
        <v>64.430000000000007</v>
      </c>
    </row>
    <row r="69" spans="1:49" x14ac:dyDescent="0.35">
      <c r="A69" s="1">
        <v>45326</v>
      </c>
      <c r="K69">
        <v>59.46</v>
      </c>
      <c r="L69">
        <v>64.41</v>
      </c>
      <c r="M69">
        <v>48.35</v>
      </c>
      <c r="N69">
        <v>48.21</v>
      </c>
      <c r="O69">
        <v>54.55</v>
      </c>
      <c r="P69">
        <v>1055174.77</v>
      </c>
      <c r="Q69">
        <v>54.47</v>
      </c>
      <c r="R69">
        <v>0</v>
      </c>
      <c r="S69">
        <v>84.19</v>
      </c>
      <c r="T69">
        <v>10.74</v>
      </c>
      <c r="U69">
        <v>64.09</v>
      </c>
      <c r="V69">
        <v>62.45</v>
      </c>
      <c r="W69">
        <v>58.54</v>
      </c>
      <c r="X69">
        <v>8.65</v>
      </c>
      <c r="Y69">
        <v>50.63</v>
      </c>
      <c r="Z69">
        <v>50.03</v>
      </c>
      <c r="AA69">
        <v>124466.82</v>
      </c>
      <c r="AB69">
        <v>48.88</v>
      </c>
      <c r="AC69">
        <v>62.35</v>
      </c>
      <c r="AD69">
        <v>59.9</v>
      </c>
      <c r="AE69">
        <v>2099</v>
      </c>
      <c r="AF69">
        <v>41.47</v>
      </c>
      <c r="AG69">
        <v>59.46</v>
      </c>
      <c r="AH69">
        <v>57.96</v>
      </c>
      <c r="AI69">
        <v>0.88</v>
      </c>
      <c r="AJ69">
        <v>50.24</v>
      </c>
      <c r="AK69">
        <v>0.88</v>
      </c>
      <c r="AL69">
        <v>45042.05</v>
      </c>
      <c r="AM69">
        <v>61.11</v>
      </c>
      <c r="AN69">
        <v>1</v>
      </c>
      <c r="AO69">
        <v>4194.87</v>
      </c>
      <c r="AP69">
        <v>58.07</v>
      </c>
      <c r="AQ69">
        <v>52.67</v>
      </c>
      <c r="AR69">
        <v>1</v>
      </c>
      <c r="AS69">
        <v>3.34</v>
      </c>
      <c r="AT69">
        <v>0.38</v>
      </c>
      <c r="AU69">
        <v>50.3</v>
      </c>
      <c r="AV69">
        <v>1</v>
      </c>
      <c r="AW69">
        <v>64.63</v>
      </c>
    </row>
    <row r="70" spans="1:49" x14ac:dyDescent="0.35">
      <c r="A70" s="1">
        <v>45327</v>
      </c>
      <c r="K70">
        <v>58.11</v>
      </c>
      <c r="L70">
        <v>61.81</v>
      </c>
      <c r="M70">
        <v>47.16</v>
      </c>
      <c r="N70">
        <v>46.82</v>
      </c>
      <c r="O70">
        <v>53.66</v>
      </c>
      <c r="P70">
        <v>1056122.98</v>
      </c>
      <c r="Q70">
        <v>53.34</v>
      </c>
      <c r="R70">
        <v>0</v>
      </c>
      <c r="S70">
        <v>83.53</v>
      </c>
      <c r="T70">
        <v>10.43</v>
      </c>
      <c r="U70">
        <v>62.3</v>
      </c>
      <c r="V70">
        <v>60.94</v>
      </c>
      <c r="W70">
        <v>57.25</v>
      </c>
      <c r="X70">
        <v>10.210000000000001</v>
      </c>
      <c r="Y70">
        <v>49.11</v>
      </c>
      <c r="Z70">
        <v>48.52</v>
      </c>
      <c r="AA70">
        <v>124557.31</v>
      </c>
      <c r="AB70">
        <v>49.39</v>
      </c>
      <c r="AC70">
        <v>61.08</v>
      </c>
      <c r="AD70">
        <v>58.63</v>
      </c>
      <c r="AE70">
        <v>2099</v>
      </c>
      <c r="AF70">
        <v>41.27</v>
      </c>
      <c r="AG70">
        <v>58.54</v>
      </c>
      <c r="AH70">
        <v>56.71</v>
      </c>
      <c r="AI70">
        <v>0.85</v>
      </c>
      <c r="AJ70">
        <v>49.09</v>
      </c>
      <c r="AK70">
        <v>0.85</v>
      </c>
      <c r="AL70">
        <v>43340.4</v>
      </c>
      <c r="AM70">
        <v>59.73</v>
      </c>
      <c r="AN70">
        <v>1</v>
      </c>
      <c r="AO70">
        <v>4065.15</v>
      </c>
      <c r="AP70">
        <v>56.97</v>
      </c>
      <c r="AQ70">
        <v>50.13</v>
      </c>
      <c r="AR70">
        <v>1</v>
      </c>
      <c r="AS70">
        <v>3.82</v>
      </c>
      <c r="AT70">
        <v>0.45</v>
      </c>
      <c r="AU70">
        <v>49.18</v>
      </c>
      <c r="AV70">
        <v>1</v>
      </c>
      <c r="AW70">
        <v>62.84</v>
      </c>
    </row>
    <row r="71" spans="1:49" x14ac:dyDescent="0.35">
      <c r="A71" s="1">
        <v>45328</v>
      </c>
      <c r="K71">
        <v>55.09</v>
      </c>
      <c r="L71">
        <v>56.32</v>
      </c>
      <c r="M71">
        <v>45.61</v>
      </c>
      <c r="N71">
        <v>45.38</v>
      </c>
      <c r="O71">
        <v>52.35</v>
      </c>
      <c r="P71">
        <v>1057099.17</v>
      </c>
      <c r="Q71">
        <v>51.79</v>
      </c>
      <c r="R71">
        <v>0</v>
      </c>
      <c r="S71">
        <v>83.44</v>
      </c>
      <c r="T71">
        <v>10.42</v>
      </c>
      <c r="U71">
        <v>59.03</v>
      </c>
      <c r="V71">
        <v>57.17</v>
      </c>
      <c r="W71">
        <v>54.22</v>
      </c>
      <c r="X71">
        <v>4.3499999999999996</v>
      </c>
      <c r="Y71">
        <v>46.92</v>
      </c>
      <c r="Z71">
        <v>47.25</v>
      </c>
      <c r="AA71">
        <v>124652.22</v>
      </c>
      <c r="AB71">
        <v>47.06</v>
      </c>
      <c r="AC71">
        <v>57.36</v>
      </c>
      <c r="AD71">
        <v>56.57</v>
      </c>
      <c r="AE71">
        <v>2099</v>
      </c>
      <c r="AF71">
        <v>43.83</v>
      </c>
      <c r="AG71">
        <v>55.25</v>
      </c>
      <c r="AH71">
        <v>53.58</v>
      </c>
      <c r="AI71">
        <v>0.84</v>
      </c>
      <c r="AJ71">
        <v>48.42</v>
      </c>
      <c r="AK71">
        <v>0.84</v>
      </c>
      <c r="AL71">
        <v>39297.919999999998</v>
      </c>
      <c r="AM71">
        <v>57.34</v>
      </c>
      <c r="AN71">
        <v>1</v>
      </c>
      <c r="AO71">
        <v>3593.75</v>
      </c>
      <c r="AP71">
        <v>53.96</v>
      </c>
      <c r="AQ71">
        <v>50.74</v>
      </c>
      <c r="AR71">
        <v>1</v>
      </c>
      <c r="AS71">
        <v>4.8499999999999996</v>
      </c>
      <c r="AT71">
        <v>0.64</v>
      </c>
      <c r="AU71">
        <v>48.2</v>
      </c>
      <c r="AV71">
        <v>1</v>
      </c>
      <c r="AW71">
        <v>59.62</v>
      </c>
    </row>
    <row r="72" spans="1:49" x14ac:dyDescent="0.35">
      <c r="A72" s="1">
        <v>45329</v>
      </c>
      <c r="K72">
        <v>53.23</v>
      </c>
      <c r="L72">
        <v>53.42</v>
      </c>
      <c r="M72">
        <v>44.13</v>
      </c>
      <c r="N72">
        <v>44.02</v>
      </c>
      <c r="O72">
        <v>52.17</v>
      </c>
      <c r="P72">
        <v>1058023.74</v>
      </c>
      <c r="Q72">
        <v>51.68</v>
      </c>
      <c r="R72">
        <v>0</v>
      </c>
      <c r="S72">
        <v>82.64</v>
      </c>
      <c r="T72">
        <v>11.01</v>
      </c>
      <c r="U72">
        <v>59.07</v>
      </c>
      <c r="V72">
        <v>57.28</v>
      </c>
      <c r="W72">
        <v>52.52</v>
      </c>
      <c r="X72">
        <v>4.67</v>
      </c>
      <c r="Y72">
        <v>46.9</v>
      </c>
      <c r="Z72">
        <v>44.39</v>
      </c>
      <c r="AA72">
        <v>124735.95</v>
      </c>
      <c r="AB72">
        <v>45.49</v>
      </c>
      <c r="AC72">
        <v>57.87</v>
      </c>
      <c r="AD72">
        <v>56.67</v>
      </c>
      <c r="AE72">
        <v>2099</v>
      </c>
      <c r="AF72">
        <v>41.13</v>
      </c>
      <c r="AG72">
        <v>54.65</v>
      </c>
      <c r="AH72">
        <v>52.04</v>
      </c>
      <c r="AI72">
        <v>0.79</v>
      </c>
      <c r="AJ72">
        <v>47.23</v>
      </c>
      <c r="AK72">
        <v>0.79</v>
      </c>
      <c r="AL72">
        <v>38972.99</v>
      </c>
      <c r="AM72">
        <v>57.44</v>
      </c>
      <c r="AN72">
        <v>1</v>
      </c>
      <c r="AO72">
        <v>3873.56</v>
      </c>
      <c r="AP72">
        <v>52.59</v>
      </c>
      <c r="AQ72">
        <v>50.01</v>
      </c>
      <c r="AR72">
        <v>1</v>
      </c>
      <c r="AS72">
        <v>5.67</v>
      </c>
      <c r="AT72">
        <v>0.71</v>
      </c>
      <c r="AU72">
        <v>47.05</v>
      </c>
      <c r="AV72">
        <v>1</v>
      </c>
      <c r="AW72">
        <v>59.68</v>
      </c>
    </row>
    <row r="73" spans="1:49" x14ac:dyDescent="0.35">
      <c r="A73" s="1">
        <v>45330</v>
      </c>
      <c r="K73">
        <v>57.83</v>
      </c>
      <c r="L73">
        <v>61.05</v>
      </c>
      <c r="M73">
        <v>46.51</v>
      </c>
      <c r="N73">
        <v>46.31</v>
      </c>
      <c r="O73">
        <v>53.89</v>
      </c>
      <c r="P73">
        <v>1059075.3500000001</v>
      </c>
      <c r="Q73">
        <v>53.62</v>
      </c>
      <c r="R73">
        <v>0</v>
      </c>
      <c r="S73">
        <v>85.14</v>
      </c>
      <c r="T73">
        <v>10.75</v>
      </c>
      <c r="U73">
        <v>62.73</v>
      </c>
      <c r="V73">
        <v>61.4</v>
      </c>
      <c r="W73">
        <v>57.19</v>
      </c>
      <c r="X73">
        <v>8.35</v>
      </c>
      <c r="Y73">
        <v>49.51</v>
      </c>
      <c r="Z73">
        <v>47.27</v>
      </c>
      <c r="AA73">
        <v>124833.17</v>
      </c>
      <c r="AB73">
        <v>47.59</v>
      </c>
      <c r="AC73">
        <v>61.03</v>
      </c>
      <c r="AD73">
        <v>58.99</v>
      </c>
      <c r="AE73">
        <v>2099</v>
      </c>
      <c r="AF73">
        <v>40.31</v>
      </c>
      <c r="AG73">
        <v>58.31</v>
      </c>
      <c r="AH73">
        <v>56.69</v>
      </c>
      <c r="AI73">
        <v>0.83</v>
      </c>
      <c r="AJ73">
        <v>48.94</v>
      </c>
      <c r="AK73">
        <v>0.83</v>
      </c>
      <c r="AL73">
        <v>44170.14</v>
      </c>
      <c r="AM73">
        <v>60.03</v>
      </c>
      <c r="AN73">
        <v>1</v>
      </c>
      <c r="AO73">
        <v>4058.33</v>
      </c>
      <c r="AP73">
        <v>56.78</v>
      </c>
      <c r="AQ73">
        <v>51.03</v>
      </c>
      <c r="AR73">
        <v>1</v>
      </c>
      <c r="AS73">
        <v>4.28</v>
      </c>
      <c r="AT73">
        <v>0.45</v>
      </c>
      <c r="AU73">
        <v>48.92</v>
      </c>
      <c r="AV73">
        <v>1</v>
      </c>
      <c r="AW73">
        <v>63.23</v>
      </c>
    </row>
    <row r="74" spans="1:49" x14ac:dyDescent="0.35">
      <c r="A74" s="1">
        <v>45331</v>
      </c>
      <c r="K74">
        <v>56.67</v>
      </c>
      <c r="L74">
        <v>59.12</v>
      </c>
      <c r="M74">
        <v>46.32</v>
      </c>
      <c r="N74">
        <v>46.01</v>
      </c>
      <c r="O74">
        <v>53.43</v>
      </c>
      <c r="P74">
        <v>1060218.52</v>
      </c>
      <c r="Q74">
        <v>53.15</v>
      </c>
      <c r="R74">
        <v>0</v>
      </c>
      <c r="S74">
        <v>83.37</v>
      </c>
      <c r="T74">
        <v>10.62</v>
      </c>
      <c r="U74">
        <v>61.12</v>
      </c>
      <c r="V74">
        <v>59.14</v>
      </c>
      <c r="W74">
        <v>56.06</v>
      </c>
      <c r="X74">
        <v>9.33</v>
      </c>
      <c r="Y74">
        <v>49.17</v>
      </c>
      <c r="Z74">
        <v>47.27</v>
      </c>
      <c r="AA74">
        <v>124939.62</v>
      </c>
      <c r="AB74">
        <v>48.65</v>
      </c>
      <c r="AC74">
        <v>60.35</v>
      </c>
      <c r="AD74">
        <v>58.06</v>
      </c>
      <c r="AE74">
        <v>2099</v>
      </c>
      <c r="AF74">
        <v>42.94</v>
      </c>
      <c r="AG74">
        <v>57.07</v>
      </c>
      <c r="AH74">
        <v>55.81</v>
      </c>
      <c r="AI74">
        <v>0.85</v>
      </c>
      <c r="AJ74">
        <v>48.41</v>
      </c>
      <c r="AK74">
        <v>0.85</v>
      </c>
      <c r="AL74">
        <v>36722.839999999997</v>
      </c>
      <c r="AM74">
        <v>58.91</v>
      </c>
      <c r="AN74">
        <v>1</v>
      </c>
      <c r="AO74">
        <v>3659.26</v>
      </c>
      <c r="AP74">
        <v>55.59</v>
      </c>
      <c r="AQ74">
        <v>52.7</v>
      </c>
      <c r="AR74">
        <v>1</v>
      </c>
      <c r="AS74">
        <v>4.38</v>
      </c>
      <c r="AT74">
        <v>0.6</v>
      </c>
      <c r="AU74">
        <v>48.3</v>
      </c>
      <c r="AV74">
        <v>1</v>
      </c>
      <c r="AW74">
        <v>61.66</v>
      </c>
    </row>
    <row r="75" spans="1:49" x14ac:dyDescent="0.35">
      <c r="A75" s="1">
        <v>45332</v>
      </c>
      <c r="K75">
        <v>58.01</v>
      </c>
      <c r="L75">
        <v>62.97</v>
      </c>
      <c r="M75">
        <v>47.13</v>
      </c>
      <c r="N75">
        <v>46.55</v>
      </c>
      <c r="O75">
        <v>54.17</v>
      </c>
      <c r="P75">
        <v>1061162.72</v>
      </c>
      <c r="Q75">
        <v>54.09</v>
      </c>
      <c r="R75">
        <v>0</v>
      </c>
      <c r="S75">
        <v>83.84</v>
      </c>
      <c r="T75">
        <v>10.4</v>
      </c>
      <c r="U75">
        <v>63.49</v>
      </c>
      <c r="V75">
        <v>61.43</v>
      </c>
      <c r="W75">
        <v>57.21</v>
      </c>
      <c r="X75">
        <v>11.33</v>
      </c>
      <c r="Y75">
        <v>49.18</v>
      </c>
      <c r="Z75">
        <v>48.7</v>
      </c>
      <c r="AA75">
        <v>125030.55</v>
      </c>
      <c r="AB75">
        <v>49.55</v>
      </c>
      <c r="AC75">
        <v>62.33</v>
      </c>
      <c r="AD75">
        <v>59.28</v>
      </c>
      <c r="AE75">
        <v>2099</v>
      </c>
      <c r="AF75">
        <v>40.22</v>
      </c>
      <c r="AG75">
        <v>58.51</v>
      </c>
      <c r="AH75">
        <v>56.91</v>
      </c>
      <c r="AI75">
        <v>0.85</v>
      </c>
      <c r="AJ75">
        <v>48.17</v>
      </c>
      <c r="AK75">
        <v>0.85</v>
      </c>
      <c r="AL75">
        <v>38043.589999999997</v>
      </c>
      <c r="AM75">
        <v>60.36</v>
      </c>
      <c r="AN75">
        <v>1</v>
      </c>
      <c r="AO75">
        <v>3979.49</v>
      </c>
      <c r="AP75">
        <v>56.93</v>
      </c>
      <c r="AQ75">
        <v>51.94</v>
      </c>
      <c r="AR75">
        <v>1</v>
      </c>
      <c r="AS75">
        <v>3.06</v>
      </c>
      <c r="AT75">
        <v>0.34</v>
      </c>
      <c r="AU75">
        <v>48.51</v>
      </c>
      <c r="AV75">
        <v>1</v>
      </c>
      <c r="AW75">
        <v>64.13</v>
      </c>
    </row>
    <row r="76" spans="1:49" x14ac:dyDescent="0.35">
      <c r="A76" s="1">
        <v>45333</v>
      </c>
      <c r="K76">
        <v>59.55</v>
      </c>
      <c r="L76">
        <v>61.47</v>
      </c>
      <c r="M76">
        <v>47.34</v>
      </c>
      <c r="N76">
        <v>47.07</v>
      </c>
      <c r="O76">
        <v>54.25</v>
      </c>
      <c r="P76">
        <v>1062036.04</v>
      </c>
      <c r="Q76">
        <v>54.05</v>
      </c>
      <c r="R76">
        <v>0</v>
      </c>
      <c r="S76">
        <v>82.3</v>
      </c>
      <c r="T76">
        <v>11.36</v>
      </c>
      <c r="U76">
        <v>62.63</v>
      </c>
      <c r="V76">
        <v>60.67</v>
      </c>
      <c r="W76">
        <v>58.7</v>
      </c>
      <c r="X76">
        <v>7.92</v>
      </c>
      <c r="Y76">
        <v>50.93</v>
      </c>
      <c r="Z76">
        <v>49.31</v>
      </c>
      <c r="AA76">
        <v>125117.43</v>
      </c>
      <c r="AB76">
        <v>47.78</v>
      </c>
      <c r="AC76">
        <v>60.8</v>
      </c>
      <c r="AD76">
        <v>59.22</v>
      </c>
      <c r="AE76">
        <v>2099</v>
      </c>
      <c r="AF76">
        <v>43.19</v>
      </c>
      <c r="AG76">
        <v>58.62</v>
      </c>
      <c r="AH76">
        <v>58.02</v>
      </c>
      <c r="AI76">
        <v>0.73</v>
      </c>
      <c r="AJ76">
        <v>49.02</v>
      </c>
      <c r="AK76">
        <v>0.73</v>
      </c>
      <c r="AL76">
        <v>34715.32</v>
      </c>
      <c r="AM76">
        <v>60.09</v>
      </c>
      <c r="AN76">
        <v>1</v>
      </c>
      <c r="AO76">
        <v>3766.67</v>
      </c>
      <c r="AP76">
        <v>57.69</v>
      </c>
      <c r="AQ76">
        <v>51.2</v>
      </c>
      <c r="AR76">
        <v>1</v>
      </c>
      <c r="AS76">
        <v>3.86</v>
      </c>
      <c r="AT76">
        <v>0.48</v>
      </c>
      <c r="AU76">
        <v>49.14</v>
      </c>
      <c r="AV76">
        <v>1</v>
      </c>
      <c r="AW76">
        <v>63.11</v>
      </c>
    </row>
    <row r="77" spans="1:49" x14ac:dyDescent="0.35">
      <c r="A77" s="1">
        <v>45334</v>
      </c>
      <c r="K77">
        <v>59</v>
      </c>
      <c r="L77">
        <v>67</v>
      </c>
      <c r="M77">
        <v>54.33</v>
      </c>
      <c r="N77">
        <v>54</v>
      </c>
      <c r="O77">
        <v>54.67</v>
      </c>
      <c r="P77">
        <v>1062723.33</v>
      </c>
      <c r="Q77">
        <v>55</v>
      </c>
      <c r="R77">
        <v>0</v>
      </c>
      <c r="S77">
        <v>85</v>
      </c>
      <c r="T77">
        <v>10.33</v>
      </c>
      <c r="U77">
        <v>67</v>
      </c>
      <c r="V77">
        <v>68</v>
      </c>
      <c r="W77">
        <v>58</v>
      </c>
      <c r="X77">
        <v>6</v>
      </c>
      <c r="Y77">
        <v>53.33</v>
      </c>
      <c r="Z77">
        <v>53.33</v>
      </c>
      <c r="AA77">
        <v>125176</v>
      </c>
      <c r="AB77">
        <v>54.67</v>
      </c>
      <c r="AC77">
        <v>67</v>
      </c>
      <c r="AD77">
        <v>60.67</v>
      </c>
      <c r="AE77">
        <v>2099</v>
      </c>
      <c r="AF77">
        <v>41.67</v>
      </c>
      <c r="AG77">
        <v>59</v>
      </c>
      <c r="AH77">
        <v>58</v>
      </c>
      <c r="AI77">
        <v>1</v>
      </c>
      <c r="AJ77">
        <v>56</v>
      </c>
      <c r="AK77">
        <v>1</v>
      </c>
      <c r="AL77">
        <v>50466.67</v>
      </c>
      <c r="AM77">
        <v>62</v>
      </c>
      <c r="AN77">
        <v>1</v>
      </c>
      <c r="AO77">
        <v>4833.33</v>
      </c>
      <c r="AP77">
        <v>57.33</v>
      </c>
      <c r="AQ77">
        <v>55.67</v>
      </c>
      <c r="AR77">
        <v>1</v>
      </c>
      <c r="AS77">
        <v>3</v>
      </c>
      <c r="AT77">
        <v>0</v>
      </c>
      <c r="AU77">
        <v>57</v>
      </c>
      <c r="AV77">
        <v>1</v>
      </c>
      <c r="AW77">
        <v>68</v>
      </c>
    </row>
    <row r="78" spans="1:49" x14ac:dyDescent="0.35">
      <c r="A78" s="1">
        <v>45337</v>
      </c>
      <c r="K78">
        <v>57.78</v>
      </c>
      <c r="L78">
        <v>62</v>
      </c>
      <c r="M78">
        <v>47.65</v>
      </c>
      <c r="N78">
        <v>47.39</v>
      </c>
      <c r="O78">
        <v>54.11</v>
      </c>
      <c r="P78">
        <v>1066534.17</v>
      </c>
      <c r="Q78">
        <v>54.18</v>
      </c>
      <c r="R78">
        <v>0</v>
      </c>
      <c r="S78">
        <v>88.96</v>
      </c>
      <c r="T78">
        <v>10.57</v>
      </c>
      <c r="U78">
        <v>64.040000000000006</v>
      </c>
      <c r="V78">
        <v>62.18</v>
      </c>
      <c r="W78">
        <v>56.92</v>
      </c>
      <c r="X78">
        <v>11.75</v>
      </c>
      <c r="Y78">
        <v>48.21</v>
      </c>
      <c r="Z78">
        <v>50</v>
      </c>
      <c r="AA78">
        <v>125541.01</v>
      </c>
      <c r="AB78">
        <v>49.85</v>
      </c>
      <c r="AC78">
        <v>62.39</v>
      </c>
      <c r="AD78">
        <v>59.57</v>
      </c>
      <c r="AE78">
        <v>2099</v>
      </c>
      <c r="AF78">
        <v>40.57</v>
      </c>
      <c r="AG78">
        <v>58.89</v>
      </c>
      <c r="AH78">
        <v>56.42</v>
      </c>
      <c r="AI78">
        <v>1</v>
      </c>
      <c r="AJ78">
        <v>49.26</v>
      </c>
      <c r="AK78">
        <v>1</v>
      </c>
      <c r="AL78">
        <v>40633.33</v>
      </c>
      <c r="AM78">
        <v>60.75</v>
      </c>
      <c r="AN78">
        <v>1</v>
      </c>
      <c r="AO78">
        <v>4105.5600000000004</v>
      </c>
      <c r="AP78">
        <v>57.11</v>
      </c>
      <c r="AQ78">
        <v>52.12</v>
      </c>
      <c r="AR78">
        <v>1</v>
      </c>
      <c r="AS78">
        <v>3.19</v>
      </c>
      <c r="AT78">
        <v>0.32</v>
      </c>
      <c r="AU78">
        <v>49.33</v>
      </c>
      <c r="AV78">
        <v>1</v>
      </c>
      <c r="AW78">
        <v>64.760000000000005</v>
      </c>
    </row>
    <row r="79" spans="1:49" x14ac:dyDescent="0.35">
      <c r="A79" s="1">
        <v>45338</v>
      </c>
      <c r="K79">
        <v>55.8</v>
      </c>
      <c r="L79">
        <v>59.82</v>
      </c>
      <c r="M79">
        <v>46.53</v>
      </c>
      <c r="N79">
        <v>46.69</v>
      </c>
      <c r="O79">
        <v>52.93</v>
      </c>
      <c r="P79">
        <v>1067248.44</v>
      </c>
      <c r="Q79">
        <v>52.49</v>
      </c>
      <c r="R79">
        <v>0</v>
      </c>
      <c r="S79">
        <v>87.53</v>
      </c>
      <c r="T79">
        <v>11.24</v>
      </c>
      <c r="U79">
        <v>60.78</v>
      </c>
      <c r="V79">
        <v>58.97</v>
      </c>
      <c r="W79">
        <v>55.03</v>
      </c>
      <c r="X79">
        <v>8.19</v>
      </c>
      <c r="Y79">
        <v>48.1</v>
      </c>
      <c r="Z79">
        <v>47.77</v>
      </c>
      <c r="AA79">
        <v>125613.1</v>
      </c>
      <c r="AB79">
        <v>48.55</v>
      </c>
      <c r="AC79">
        <v>59.76</v>
      </c>
      <c r="AD79">
        <v>57.71</v>
      </c>
      <c r="AE79">
        <v>2099</v>
      </c>
      <c r="AF79">
        <v>42.2</v>
      </c>
      <c r="AG79">
        <v>56.71</v>
      </c>
      <c r="AH79">
        <v>54.5</v>
      </c>
      <c r="AI79">
        <v>0.91</v>
      </c>
      <c r="AJ79">
        <v>49.47</v>
      </c>
      <c r="AK79">
        <v>0.91</v>
      </c>
      <c r="AL79">
        <v>44621.279999999999</v>
      </c>
      <c r="AM79">
        <v>58.7</v>
      </c>
      <c r="AN79">
        <v>1</v>
      </c>
      <c r="AO79">
        <v>3895.74</v>
      </c>
      <c r="AP79">
        <v>54.84</v>
      </c>
      <c r="AQ79">
        <v>51.14</v>
      </c>
      <c r="AR79">
        <v>1</v>
      </c>
      <c r="AS79">
        <v>4.3899999999999997</v>
      </c>
      <c r="AT79">
        <v>0.52</v>
      </c>
      <c r="AU79">
        <v>49.27</v>
      </c>
      <c r="AV79">
        <v>1</v>
      </c>
      <c r="AW79">
        <v>61.29</v>
      </c>
    </row>
    <row r="80" spans="1:49" x14ac:dyDescent="0.35">
      <c r="A80" s="1">
        <v>45339</v>
      </c>
      <c r="K80">
        <v>57.88</v>
      </c>
      <c r="L80">
        <v>60.61</v>
      </c>
      <c r="M80">
        <v>47.12</v>
      </c>
      <c r="N80">
        <v>46.9</v>
      </c>
      <c r="O80">
        <v>53.63</v>
      </c>
      <c r="P80">
        <v>1068180.3400000001</v>
      </c>
      <c r="Q80">
        <v>53.23</v>
      </c>
      <c r="R80">
        <v>0</v>
      </c>
      <c r="S80">
        <v>85.76</v>
      </c>
      <c r="T80">
        <v>11.11</v>
      </c>
      <c r="U80">
        <v>61.15</v>
      </c>
      <c r="V80">
        <v>59.45</v>
      </c>
      <c r="W80">
        <v>56.99</v>
      </c>
      <c r="X80">
        <v>7.64</v>
      </c>
      <c r="Y80">
        <v>50.15</v>
      </c>
      <c r="Z80">
        <v>49.08</v>
      </c>
      <c r="AA80">
        <v>125705.34</v>
      </c>
      <c r="AB80">
        <v>48.55</v>
      </c>
      <c r="AC80">
        <v>60.25</v>
      </c>
      <c r="AD80">
        <v>58.1</v>
      </c>
      <c r="AE80">
        <v>2099</v>
      </c>
      <c r="AF80">
        <v>41.59</v>
      </c>
      <c r="AG80">
        <v>57.55</v>
      </c>
      <c r="AH80">
        <v>56.65</v>
      </c>
      <c r="AI80">
        <v>0.83</v>
      </c>
      <c r="AJ80">
        <v>49.17</v>
      </c>
      <c r="AK80">
        <v>0.83</v>
      </c>
      <c r="AL80">
        <v>37755.370000000003</v>
      </c>
      <c r="AM80">
        <v>59.12</v>
      </c>
      <c r="AN80">
        <v>1</v>
      </c>
      <c r="AO80">
        <v>3745.2</v>
      </c>
      <c r="AP80">
        <v>56.51</v>
      </c>
      <c r="AQ80">
        <v>51.76</v>
      </c>
      <c r="AR80">
        <v>1</v>
      </c>
      <c r="AS80">
        <v>4.29</v>
      </c>
      <c r="AT80">
        <v>0.56000000000000005</v>
      </c>
      <c r="AU80">
        <v>49.21</v>
      </c>
      <c r="AV80">
        <v>1</v>
      </c>
      <c r="AW80">
        <v>61.63</v>
      </c>
    </row>
    <row r="81" spans="1:49" x14ac:dyDescent="0.35">
      <c r="A81" s="1">
        <v>45340</v>
      </c>
      <c r="K81">
        <v>58.86</v>
      </c>
      <c r="L81">
        <v>64.59</v>
      </c>
      <c r="M81">
        <v>48.93</v>
      </c>
      <c r="N81">
        <v>48.7</v>
      </c>
      <c r="O81">
        <v>54.53</v>
      </c>
      <c r="P81">
        <v>1069190.18</v>
      </c>
      <c r="Q81">
        <v>54.49</v>
      </c>
      <c r="R81">
        <v>0</v>
      </c>
      <c r="S81">
        <v>86.87</v>
      </c>
      <c r="T81">
        <v>11.07</v>
      </c>
      <c r="U81">
        <v>64.39</v>
      </c>
      <c r="V81">
        <v>62.27</v>
      </c>
      <c r="W81">
        <v>57.85</v>
      </c>
      <c r="X81">
        <v>8.6199999999999992</v>
      </c>
      <c r="Y81">
        <v>49.57</v>
      </c>
      <c r="Z81">
        <v>49.93</v>
      </c>
      <c r="AA81">
        <v>125802.82</v>
      </c>
      <c r="AB81">
        <v>49.85</v>
      </c>
      <c r="AC81">
        <v>62.36</v>
      </c>
      <c r="AD81">
        <v>59.94</v>
      </c>
      <c r="AE81">
        <v>2099</v>
      </c>
      <c r="AF81">
        <v>39.35</v>
      </c>
      <c r="AG81">
        <v>58.98</v>
      </c>
      <c r="AH81">
        <v>57.38</v>
      </c>
      <c r="AI81">
        <v>0.87</v>
      </c>
      <c r="AJ81">
        <v>50.87</v>
      </c>
      <c r="AK81">
        <v>0.87</v>
      </c>
      <c r="AL81">
        <v>41907.269999999997</v>
      </c>
      <c r="AM81">
        <v>61.02</v>
      </c>
      <c r="AN81">
        <v>1</v>
      </c>
      <c r="AO81">
        <v>4126.67</v>
      </c>
      <c r="AP81">
        <v>57.61</v>
      </c>
      <c r="AQ81">
        <v>48.68</v>
      </c>
      <c r="AR81">
        <v>1</v>
      </c>
      <c r="AS81">
        <v>3.05</v>
      </c>
      <c r="AT81">
        <v>0.3</v>
      </c>
      <c r="AU81">
        <v>51.17</v>
      </c>
      <c r="AV81">
        <v>1</v>
      </c>
      <c r="AW81">
        <v>64.91</v>
      </c>
    </row>
    <row r="82" spans="1:49" x14ac:dyDescent="0.35">
      <c r="A82" s="1">
        <v>45341</v>
      </c>
      <c r="K82">
        <v>58.3</v>
      </c>
      <c r="L82">
        <v>65.72</v>
      </c>
      <c r="M82">
        <v>50.5</v>
      </c>
      <c r="N82">
        <v>49.92</v>
      </c>
      <c r="O82">
        <v>54.55</v>
      </c>
      <c r="P82">
        <v>1070042.97</v>
      </c>
      <c r="Q82">
        <v>54.57</v>
      </c>
      <c r="R82">
        <v>0</v>
      </c>
      <c r="S82">
        <v>88.04</v>
      </c>
      <c r="T82">
        <v>11.34</v>
      </c>
      <c r="U82">
        <v>64.41</v>
      </c>
      <c r="V82">
        <v>62.31</v>
      </c>
      <c r="W82">
        <v>57.58</v>
      </c>
      <c r="X82">
        <v>6.91</v>
      </c>
      <c r="Y82">
        <v>51.99</v>
      </c>
      <c r="Z82">
        <v>50.8</v>
      </c>
      <c r="AA82">
        <v>125884.2</v>
      </c>
      <c r="AB82">
        <v>49.47</v>
      </c>
      <c r="AC82">
        <v>62.94</v>
      </c>
      <c r="AD82">
        <v>60.05</v>
      </c>
      <c r="AE82">
        <v>2099</v>
      </c>
      <c r="AF82">
        <v>40.47</v>
      </c>
      <c r="AG82">
        <v>59.01</v>
      </c>
      <c r="AH82">
        <v>56.95</v>
      </c>
      <c r="AI82">
        <v>0.78</v>
      </c>
      <c r="AJ82">
        <v>51.76</v>
      </c>
      <c r="AK82">
        <v>0.78</v>
      </c>
      <c r="AL82">
        <v>41853.15</v>
      </c>
      <c r="AM82">
        <v>61.22</v>
      </c>
      <c r="AN82">
        <v>1</v>
      </c>
      <c r="AO82">
        <v>4191.8900000000003</v>
      </c>
      <c r="AP82">
        <v>57.22</v>
      </c>
      <c r="AQ82">
        <v>51.16</v>
      </c>
      <c r="AR82">
        <v>1</v>
      </c>
      <c r="AS82">
        <v>2.96</v>
      </c>
      <c r="AT82">
        <v>0.26</v>
      </c>
      <c r="AU82">
        <v>52.08</v>
      </c>
      <c r="AV82">
        <v>1</v>
      </c>
      <c r="AW82">
        <v>65.05</v>
      </c>
    </row>
    <row r="83" spans="1:49" x14ac:dyDescent="0.35">
      <c r="A83" s="1">
        <v>45342</v>
      </c>
      <c r="K83">
        <v>59.54</v>
      </c>
      <c r="L83">
        <v>64.319999999999993</v>
      </c>
      <c r="M83">
        <v>48.42</v>
      </c>
      <c r="N83">
        <v>47.77</v>
      </c>
      <c r="O83">
        <v>54.42</v>
      </c>
      <c r="P83">
        <v>1071181.56</v>
      </c>
      <c r="Q83">
        <v>54.38</v>
      </c>
      <c r="R83">
        <v>0</v>
      </c>
      <c r="S83">
        <v>87.71</v>
      </c>
      <c r="T83">
        <v>11.86</v>
      </c>
      <c r="U83">
        <v>63.86</v>
      </c>
      <c r="V83">
        <v>62.23</v>
      </c>
      <c r="W83">
        <v>58.62</v>
      </c>
      <c r="X83">
        <v>5.16</v>
      </c>
      <c r="Y83">
        <v>52.17</v>
      </c>
      <c r="Z83">
        <v>50.77</v>
      </c>
      <c r="AA83">
        <v>125994.31</v>
      </c>
      <c r="AB83">
        <v>46.51</v>
      </c>
      <c r="AC83">
        <v>62.38</v>
      </c>
      <c r="AD83">
        <v>59.7</v>
      </c>
      <c r="AE83">
        <v>2099</v>
      </c>
      <c r="AF83">
        <v>37.020000000000003</v>
      </c>
      <c r="AG83">
        <v>59.18</v>
      </c>
      <c r="AH83">
        <v>58.34</v>
      </c>
      <c r="AI83">
        <v>0.8</v>
      </c>
      <c r="AJ83">
        <v>50.11</v>
      </c>
      <c r="AK83">
        <v>0.8</v>
      </c>
      <c r="AL83">
        <v>44733.33</v>
      </c>
      <c r="AM83">
        <v>60.94</v>
      </c>
      <c r="AN83">
        <v>0.75</v>
      </c>
      <c r="AO83">
        <v>4175.5600000000004</v>
      </c>
      <c r="AP83">
        <v>57.84</v>
      </c>
      <c r="AQ83">
        <v>50.99</v>
      </c>
      <c r="AR83">
        <v>1</v>
      </c>
      <c r="AS83">
        <v>3.68</v>
      </c>
      <c r="AT83">
        <v>0.41</v>
      </c>
      <c r="AU83">
        <v>50.68</v>
      </c>
      <c r="AV83">
        <v>1</v>
      </c>
      <c r="AW83">
        <v>64.540000000000006</v>
      </c>
    </row>
    <row r="84" spans="1:49" x14ac:dyDescent="0.35">
      <c r="A84" s="1">
        <v>45343</v>
      </c>
      <c r="K84">
        <v>59.7</v>
      </c>
      <c r="L84">
        <v>64.510000000000005</v>
      </c>
      <c r="M84">
        <v>48.47</v>
      </c>
      <c r="N84">
        <v>48.2</v>
      </c>
      <c r="O84">
        <v>54.7</v>
      </c>
      <c r="P84">
        <v>1072365.48</v>
      </c>
      <c r="Q84">
        <v>54.68</v>
      </c>
      <c r="R84">
        <v>0</v>
      </c>
      <c r="S84">
        <v>88.39</v>
      </c>
      <c r="T84">
        <v>10.92</v>
      </c>
      <c r="U84">
        <v>64.290000000000006</v>
      </c>
      <c r="V84">
        <v>62.44</v>
      </c>
      <c r="W84">
        <v>58.82</v>
      </c>
      <c r="X84">
        <v>7.45</v>
      </c>
      <c r="Y84">
        <v>50.69</v>
      </c>
      <c r="Z84">
        <v>50.39</v>
      </c>
      <c r="AA84">
        <v>126103.72</v>
      </c>
      <c r="AB84">
        <v>49.7</v>
      </c>
      <c r="AC84">
        <v>63.03</v>
      </c>
      <c r="AD84">
        <v>59.92</v>
      </c>
      <c r="AE84">
        <v>2099</v>
      </c>
      <c r="AF84">
        <v>38.58</v>
      </c>
      <c r="AG84">
        <v>59.74</v>
      </c>
      <c r="AH84">
        <v>58.32</v>
      </c>
      <c r="AI84">
        <v>0.86</v>
      </c>
      <c r="AJ84">
        <v>50.11</v>
      </c>
      <c r="AK84">
        <v>0.86</v>
      </c>
      <c r="AL84">
        <v>43315.24</v>
      </c>
      <c r="AM84">
        <v>61.18</v>
      </c>
      <c r="AN84">
        <v>0.61</v>
      </c>
      <c r="AO84">
        <v>4080.95</v>
      </c>
      <c r="AP84">
        <v>58.34</v>
      </c>
      <c r="AQ84">
        <v>50.62</v>
      </c>
      <c r="AR84">
        <v>1</v>
      </c>
      <c r="AS84">
        <v>3.04</v>
      </c>
      <c r="AT84">
        <v>0.28000000000000003</v>
      </c>
      <c r="AU84">
        <v>50.24</v>
      </c>
      <c r="AV84">
        <v>1</v>
      </c>
      <c r="AW84">
        <v>65.06</v>
      </c>
    </row>
    <row r="85" spans="1:49" x14ac:dyDescent="0.35">
      <c r="A85" s="1">
        <v>45344</v>
      </c>
      <c r="K85">
        <v>58.82</v>
      </c>
      <c r="L85">
        <v>62.53</v>
      </c>
      <c r="M85">
        <v>46.7</v>
      </c>
      <c r="N85">
        <v>46.22</v>
      </c>
      <c r="O85">
        <v>54.31</v>
      </c>
      <c r="P85">
        <v>1073380.1399999999</v>
      </c>
      <c r="Q85">
        <v>54.14</v>
      </c>
      <c r="R85">
        <v>0</v>
      </c>
      <c r="S85">
        <v>88.48</v>
      </c>
      <c r="T85">
        <v>11.14</v>
      </c>
      <c r="U85">
        <v>63.42</v>
      </c>
      <c r="V85">
        <v>61.74</v>
      </c>
      <c r="W85">
        <v>58.01</v>
      </c>
      <c r="X85">
        <v>10.19</v>
      </c>
      <c r="Y85">
        <v>49.06</v>
      </c>
      <c r="Z85">
        <v>48.43</v>
      </c>
      <c r="AA85">
        <v>126202.58</v>
      </c>
      <c r="AB85">
        <v>49.25</v>
      </c>
      <c r="AC85">
        <v>62.33</v>
      </c>
      <c r="AD85">
        <v>59.31</v>
      </c>
      <c r="AE85">
        <v>2099</v>
      </c>
      <c r="AF85">
        <v>39.32</v>
      </c>
      <c r="AG85">
        <v>59.01</v>
      </c>
      <c r="AH85">
        <v>57.51</v>
      </c>
      <c r="AI85">
        <v>0.86</v>
      </c>
      <c r="AJ85">
        <v>48.45</v>
      </c>
      <c r="AK85">
        <v>0.86</v>
      </c>
      <c r="AL85">
        <v>40851.69</v>
      </c>
      <c r="AM85">
        <v>60.55</v>
      </c>
      <c r="AN85">
        <v>0.61</v>
      </c>
      <c r="AO85">
        <v>3952.17</v>
      </c>
      <c r="AP85">
        <v>57.64</v>
      </c>
      <c r="AQ85">
        <v>49.84</v>
      </c>
      <c r="AR85">
        <v>1</v>
      </c>
      <c r="AS85">
        <v>3.55</v>
      </c>
      <c r="AT85">
        <v>0.42</v>
      </c>
      <c r="AU85">
        <v>48.73</v>
      </c>
      <c r="AV85">
        <v>1</v>
      </c>
      <c r="AW85">
        <v>64</v>
      </c>
    </row>
    <row r="86" spans="1:49" x14ac:dyDescent="0.35">
      <c r="A86" s="1">
        <v>45345</v>
      </c>
      <c r="K86">
        <v>59.14</v>
      </c>
      <c r="L86">
        <v>64.33</v>
      </c>
      <c r="M86">
        <v>48.96</v>
      </c>
      <c r="N86">
        <v>48.27</v>
      </c>
      <c r="O86">
        <v>54.63</v>
      </c>
      <c r="P86">
        <v>1074319.95</v>
      </c>
      <c r="Q86">
        <v>54.58</v>
      </c>
      <c r="R86">
        <v>0</v>
      </c>
      <c r="S86">
        <v>88.23</v>
      </c>
      <c r="T86">
        <v>11.32</v>
      </c>
      <c r="U86">
        <v>63.65</v>
      </c>
      <c r="V86">
        <v>61.69</v>
      </c>
      <c r="W86">
        <v>58.4</v>
      </c>
      <c r="X86">
        <v>3.96</v>
      </c>
      <c r="Y86">
        <v>51.15</v>
      </c>
      <c r="Z86">
        <v>49.69</v>
      </c>
      <c r="AA86">
        <v>126292.49</v>
      </c>
      <c r="AB86">
        <v>47.34</v>
      </c>
      <c r="AC86">
        <v>62.51</v>
      </c>
      <c r="AD86">
        <v>59.76</v>
      </c>
      <c r="AE86">
        <v>2099</v>
      </c>
      <c r="AF86">
        <v>40.409999999999997</v>
      </c>
      <c r="AG86">
        <v>59</v>
      </c>
      <c r="AH86">
        <v>58.01</v>
      </c>
      <c r="AI86">
        <v>0.79</v>
      </c>
      <c r="AJ86">
        <v>50.51</v>
      </c>
      <c r="AK86">
        <v>0.79</v>
      </c>
      <c r="AL86">
        <v>41365.67</v>
      </c>
      <c r="AM86">
        <v>60.89</v>
      </c>
      <c r="AN86">
        <v>0.61</v>
      </c>
      <c r="AO86">
        <v>3970.15</v>
      </c>
      <c r="AP86">
        <v>57.81</v>
      </c>
      <c r="AQ86">
        <v>51.15</v>
      </c>
      <c r="AR86">
        <v>1</v>
      </c>
      <c r="AS86">
        <v>3.3</v>
      </c>
      <c r="AT86">
        <v>0.14000000000000001</v>
      </c>
      <c r="AU86">
        <v>51</v>
      </c>
      <c r="AV86">
        <v>1</v>
      </c>
      <c r="AW86">
        <v>64.290000000000006</v>
      </c>
    </row>
    <row r="87" spans="1:49" x14ac:dyDescent="0.35">
      <c r="A87" s="1">
        <v>45346</v>
      </c>
      <c r="K87">
        <v>59.25</v>
      </c>
      <c r="L87">
        <v>63.74</v>
      </c>
      <c r="M87">
        <v>47.85</v>
      </c>
      <c r="N87">
        <v>47.47</v>
      </c>
      <c r="O87">
        <v>54.33</v>
      </c>
      <c r="P87">
        <v>1075373.8500000001</v>
      </c>
      <c r="Q87">
        <v>54.2</v>
      </c>
      <c r="R87">
        <v>0</v>
      </c>
      <c r="S87">
        <v>87.88</v>
      </c>
      <c r="T87">
        <v>10.69</v>
      </c>
      <c r="U87">
        <v>63.21</v>
      </c>
      <c r="V87">
        <v>61.68</v>
      </c>
      <c r="W87">
        <v>58.52</v>
      </c>
      <c r="X87">
        <v>3.7</v>
      </c>
      <c r="Y87">
        <v>51.5</v>
      </c>
      <c r="Z87">
        <v>49.61</v>
      </c>
      <c r="AA87">
        <v>126388.4</v>
      </c>
      <c r="AB87">
        <v>50.35</v>
      </c>
      <c r="AC87">
        <v>62.38</v>
      </c>
      <c r="AD87">
        <v>59.49</v>
      </c>
      <c r="AE87">
        <v>2099</v>
      </c>
      <c r="AF87">
        <v>38.72</v>
      </c>
      <c r="AG87">
        <v>59.4</v>
      </c>
      <c r="AH87">
        <v>58.06</v>
      </c>
      <c r="AI87">
        <v>0.77</v>
      </c>
      <c r="AJ87">
        <v>49.44</v>
      </c>
      <c r="AK87">
        <v>0.77</v>
      </c>
      <c r="AL87">
        <v>44180.34</v>
      </c>
      <c r="AM87">
        <v>60.53</v>
      </c>
      <c r="AN87">
        <v>0.61</v>
      </c>
      <c r="AO87">
        <v>4010.26</v>
      </c>
      <c r="AP87">
        <v>57.84</v>
      </c>
      <c r="AQ87">
        <v>51.34</v>
      </c>
      <c r="AR87">
        <v>1</v>
      </c>
      <c r="AS87">
        <v>3.77</v>
      </c>
      <c r="AT87">
        <v>0.43</v>
      </c>
      <c r="AU87">
        <v>49.55</v>
      </c>
      <c r="AV87">
        <v>1</v>
      </c>
      <c r="AW87">
        <v>63.79</v>
      </c>
    </row>
    <row r="88" spans="1:49" x14ac:dyDescent="0.35">
      <c r="A88" s="1">
        <v>45347</v>
      </c>
      <c r="K88">
        <v>60.42</v>
      </c>
      <c r="L88">
        <v>65.27</v>
      </c>
      <c r="M88">
        <v>47.85</v>
      </c>
      <c r="N88">
        <v>47.37</v>
      </c>
      <c r="O88">
        <v>54.88</v>
      </c>
      <c r="P88">
        <v>1076555.3999999999</v>
      </c>
      <c r="Q88">
        <v>54.94</v>
      </c>
      <c r="R88">
        <v>0</v>
      </c>
      <c r="S88">
        <v>88.41</v>
      </c>
      <c r="T88">
        <v>11.19</v>
      </c>
      <c r="U88">
        <v>64.59</v>
      </c>
      <c r="V88">
        <v>62.66</v>
      </c>
      <c r="W88">
        <v>59.54</v>
      </c>
      <c r="X88">
        <v>4.1399999999999997</v>
      </c>
      <c r="Y88">
        <v>50.34</v>
      </c>
      <c r="Z88">
        <v>49.99</v>
      </c>
      <c r="AA88">
        <v>126496.25</v>
      </c>
      <c r="AB88">
        <v>47.06</v>
      </c>
      <c r="AC88">
        <v>63.08</v>
      </c>
      <c r="AD88">
        <v>60.21</v>
      </c>
      <c r="AE88">
        <v>2099</v>
      </c>
      <c r="AF88">
        <v>38.65</v>
      </c>
      <c r="AG88">
        <v>59.86</v>
      </c>
      <c r="AH88">
        <v>59.05</v>
      </c>
      <c r="AI88">
        <v>0.85</v>
      </c>
      <c r="AJ88">
        <v>49.46</v>
      </c>
      <c r="AK88">
        <v>0.85</v>
      </c>
      <c r="AL88">
        <v>46271.21</v>
      </c>
      <c r="AM88">
        <v>61.48</v>
      </c>
      <c r="AN88">
        <v>0.61</v>
      </c>
      <c r="AO88">
        <v>4190.91</v>
      </c>
      <c r="AP88">
        <v>58.66</v>
      </c>
      <c r="AQ88">
        <v>49.91</v>
      </c>
      <c r="AR88">
        <v>1</v>
      </c>
      <c r="AS88">
        <v>3</v>
      </c>
      <c r="AT88">
        <v>0.23</v>
      </c>
      <c r="AU88">
        <v>49.88</v>
      </c>
      <c r="AV88">
        <v>1</v>
      </c>
      <c r="AW88">
        <v>65.17</v>
      </c>
    </row>
    <row r="89" spans="1:49" x14ac:dyDescent="0.35">
      <c r="A89" s="1">
        <v>45348</v>
      </c>
      <c r="K89">
        <v>58.84</v>
      </c>
      <c r="L89">
        <v>62.28</v>
      </c>
      <c r="M89">
        <v>46.64</v>
      </c>
      <c r="N89">
        <v>46.54</v>
      </c>
      <c r="O89">
        <v>54.34</v>
      </c>
      <c r="P89">
        <v>1077634.6000000001</v>
      </c>
      <c r="Q89">
        <v>54.19</v>
      </c>
      <c r="R89">
        <v>0</v>
      </c>
      <c r="S89">
        <v>87.76</v>
      </c>
      <c r="T89">
        <v>11.55</v>
      </c>
      <c r="U89">
        <v>62.91</v>
      </c>
      <c r="V89">
        <v>60.92</v>
      </c>
      <c r="W89">
        <v>57.94</v>
      </c>
      <c r="X89">
        <v>7.68</v>
      </c>
      <c r="Y89">
        <v>49.89</v>
      </c>
      <c r="Z89">
        <v>49.07</v>
      </c>
      <c r="AA89">
        <v>126598.11</v>
      </c>
      <c r="AB89">
        <v>47.44</v>
      </c>
      <c r="AC89">
        <v>61.55</v>
      </c>
      <c r="AD89">
        <v>59.36</v>
      </c>
      <c r="AE89">
        <v>2099</v>
      </c>
      <c r="AF89">
        <v>41.92</v>
      </c>
      <c r="AG89">
        <v>58.75</v>
      </c>
      <c r="AH89">
        <v>57.36</v>
      </c>
      <c r="AI89">
        <v>0.84</v>
      </c>
      <c r="AJ89">
        <v>48.83</v>
      </c>
      <c r="AK89">
        <v>0.84</v>
      </c>
      <c r="AL89">
        <v>43712.639999999999</v>
      </c>
      <c r="AM89">
        <v>60.47</v>
      </c>
      <c r="AN89">
        <v>0.61</v>
      </c>
      <c r="AO89">
        <v>3950.57</v>
      </c>
      <c r="AP89">
        <v>57.66</v>
      </c>
      <c r="AQ89">
        <v>51.93</v>
      </c>
      <c r="AR89">
        <v>1</v>
      </c>
      <c r="AS89">
        <v>3.76</v>
      </c>
      <c r="AT89">
        <v>0.49</v>
      </c>
      <c r="AU89">
        <v>48.71</v>
      </c>
      <c r="AV89">
        <v>1</v>
      </c>
      <c r="AW89">
        <v>63.44</v>
      </c>
    </row>
    <row r="90" spans="1:49" x14ac:dyDescent="0.35">
      <c r="A90" s="1">
        <v>45349</v>
      </c>
      <c r="K90">
        <v>59.33</v>
      </c>
      <c r="L90">
        <v>59.95</v>
      </c>
      <c r="M90">
        <v>41.86</v>
      </c>
      <c r="N90">
        <v>40.14</v>
      </c>
      <c r="O90">
        <v>54.62</v>
      </c>
      <c r="P90">
        <v>1078250</v>
      </c>
      <c r="Q90">
        <v>54.86</v>
      </c>
      <c r="R90">
        <v>0</v>
      </c>
      <c r="S90">
        <v>82.52</v>
      </c>
      <c r="T90">
        <v>12.19</v>
      </c>
      <c r="U90">
        <v>63.29</v>
      </c>
      <c r="V90">
        <v>60</v>
      </c>
      <c r="W90">
        <v>58.43</v>
      </c>
      <c r="X90">
        <v>3.33</v>
      </c>
      <c r="Y90">
        <v>49.33</v>
      </c>
      <c r="Z90">
        <v>49.57</v>
      </c>
      <c r="AA90">
        <v>126658.48</v>
      </c>
      <c r="AB90">
        <v>46.29</v>
      </c>
      <c r="AC90">
        <v>60.81</v>
      </c>
      <c r="AD90">
        <v>59.81</v>
      </c>
      <c r="AE90">
        <v>2099</v>
      </c>
      <c r="AF90">
        <v>48.48</v>
      </c>
      <c r="AG90">
        <v>58.29</v>
      </c>
      <c r="AH90">
        <v>58</v>
      </c>
      <c r="AI90">
        <v>0.28999999999999998</v>
      </c>
      <c r="AJ90">
        <v>41.43</v>
      </c>
      <c r="AK90">
        <v>0.28999999999999998</v>
      </c>
      <c r="AL90">
        <v>18080.95</v>
      </c>
      <c r="AM90">
        <v>60.67</v>
      </c>
      <c r="AN90">
        <v>0.61</v>
      </c>
      <c r="AO90">
        <v>3828.57</v>
      </c>
      <c r="AP90">
        <v>57.33</v>
      </c>
      <c r="AQ90">
        <v>56.57</v>
      </c>
      <c r="AR90">
        <v>1</v>
      </c>
      <c r="AS90">
        <v>2.76</v>
      </c>
      <c r="AT90">
        <v>0.48</v>
      </c>
      <c r="AU90">
        <v>42.76</v>
      </c>
      <c r="AV90">
        <v>1</v>
      </c>
      <c r="AW90">
        <v>63.95</v>
      </c>
    </row>
    <row r="91" spans="1:49" x14ac:dyDescent="0.35">
      <c r="A91" s="1">
        <v>45350</v>
      </c>
      <c r="K91">
        <v>59.53</v>
      </c>
      <c r="L91">
        <v>63.14</v>
      </c>
      <c r="M91">
        <v>49.3</v>
      </c>
      <c r="N91">
        <v>49.07</v>
      </c>
      <c r="O91">
        <v>54.39</v>
      </c>
      <c r="P91">
        <v>1079940.23</v>
      </c>
      <c r="Q91">
        <v>54.17</v>
      </c>
      <c r="R91">
        <v>0</v>
      </c>
      <c r="S91">
        <v>88.34</v>
      </c>
      <c r="T91">
        <v>10.8</v>
      </c>
      <c r="U91">
        <v>63.14</v>
      </c>
      <c r="V91">
        <v>61.88</v>
      </c>
      <c r="W91">
        <v>58.5</v>
      </c>
      <c r="X91">
        <v>5.89</v>
      </c>
      <c r="Y91">
        <v>50.99</v>
      </c>
      <c r="Z91">
        <v>50.83</v>
      </c>
      <c r="AA91">
        <v>126805.45</v>
      </c>
      <c r="AB91">
        <v>48.74</v>
      </c>
      <c r="AC91">
        <v>61.98</v>
      </c>
      <c r="AD91">
        <v>59.52</v>
      </c>
      <c r="AE91">
        <v>2099</v>
      </c>
      <c r="AF91">
        <v>39.11</v>
      </c>
      <c r="AG91">
        <v>59.49</v>
      </c>
      <c r="AH91">
        <v>58.05</v>
      </c>
      <c r="AI91">
        <v>0.89</v>
      </c>
      <c r="AJ91">
        <v>51.45</v>
      </c>
      <c r="AK91">
        <v>0.89</v>
      </c>
      <c r="AL91">
        <v>47498.25</v>
      </c>
      <c r="AM91">
        <v>60.68</v>
      </c>
      <c r="AN91">
        <v>0.61</v>
      </c>
      <c r="AO91">
        <v>4051.46</v>
      </c>
      <c r="AP91">
        <v>58.22</v>
      </c>
      <c r="AQ91">
        <v>51.11</v>
      </c>
      <c r="AR91">
        <v>1</v>
      </c>
      <c r="AS91">
        <v>4.01</v>
      </c>
      <c r="AT91">
        <v>0.43</v>
      </c>
      <c r="AU91">
        <v>51.51</v>
      </c>
      <c r="AV91">
        <v>1</v>
      </c>
      <c r="AW91">
        <v>63.75</v>
      </c>
    </row>
    <row r="92" spans="1:49" x14ac:dyDescent="0.35">
      <c r="A92" s="1">
        <v>45351</v>
      </c>
      <c r="K92">
        <v>57.51</v>
      </c>
      <c r="L92">
        <v>60.14</v>
      </c>
      <c r="M92">
        <v>48.59</v>
      </c>
      <c r="N92">
        <v>48.5</v>
      </c>
      <c r="O92">
        <v>53.81</v>
      </c>
      <c r="P92">
        <v>1080948.08</v>
      </c>
      <c r="Q92">
        <v>53.45</v>
      </c>
      <c r="R92">
        <v>0</v>
      </c>
      <c r="S92">
        <v>87.34</v>
      </c>
      <c r="T92">
        <v>10.69</v>
      </c>
      <c r="U92">
        <v>61.9</v>
      </c>
      <c r="V92">
        <v>60.51</v>
      </c>
      <c r="W92">
        <v>56.53</v>
      </c>
      <c r="X92">
        <v>8.14</v>
      </c>
      <c r="Y92">
        <v>50.06</v>
      </c>
      <c r="Z92">
        <v>49.23</v>
      </c>
      <c r="AA92">
        <v>126896.63</v>
      </c>
      <c r="AB92">
        <v>48.64</v>
      </c>
      <c r="AC92">
        <v>60.87</v>
      </c>
      <c r="AD92">
        <v>58.69</v>
      </c>
      <c r="AE92">
        <v>2099.92</v>
      </c>
      <c r="AF92">
        <v>42.35</v>
      </c>
      <c r="AG92">
        <v>58.15</v>
      </c>
      <c r="AH92">
        <v>56.05</v>
      </c>
      <c r="AI92">
        <v>0.92</v>
      </c>
      <c r="AJ92">
        <v>51.05</v>
      </c>
      <c r="AK92">
        <v>0.92</v>
      </c>
      <c r="AL92">
        <v>45955.37</v>
      </c>
      <c r="AM92">
        <v>59.76</v>
      </c>
      <c r="AN92">
        <v>0.61</v>
      </c>
      <c r="AO92">
        <v>4077.4</v>
      </c>
      <c r="AP92">
        <v>56.69</v>
      </c>
      <c r="AQ92">
        <v>52.32</v>
      </c>
      <c r="AR92">
        <v>1</v>
      </c>
      <c r="AS92">
        <v>4.67</v>
      </c>
      <c r="AT92">
        <v>0.6</v>
      </c>
      <c r="AU92">
        <v>51.03</v>
      </c>
      <c r="AV92">
        <v>1</v>
      </c>
      <c r="AW92">
        <v>62.49</v>
      </c>
    </row>
    <row r="93" spans="1:49" x14ac:dyDescent="0.35">
      <c r="A93" s="1">
        <v>45352</v>
      </c>
      <c r="K93">
        <v>58.2</v>
      </c>
      <c r="L93">
        <v>61.63</v>
      </c>
      <c r="M93">
        <v>48.54</v>
      </c>
      <c r="N93">
        <v>48.62</v>
      </c>
      <c r="O93">
        <v>53.99</v>
      </c>
      <c r="P93">
        <v>1081954.08</v>
      </c>
      <c r="Q93">
        <v>53.73</v>
      </c>
      <c r="R93">
        <v>0</v>
      </c>
      <c r="S93">
        <v>87.01</v>
      </c>
      <c r="T93">
        <v>10.89</v>
      </c>
      <c r="U93">
        <v>62.46</v>
      </c>
      <c r="V93">
        <v>60.55</v>
      </c>
      <c r="W93">
        <v>57.41</v>
      </c>
      <c r="X93">
        <v>6.24</v>
      </c>
      <c r="Y93">
        <v>50.83</v>
      </c>
      <c r="Z93">
        <v>49.11</v>
      </c>
      <c r="AA93">
        <v>126990.39</v>
      </c>
      <c r="AB93">
        <v>44.83</v>
      </c>
      <c r="AC93">
        <v>61.37</v>
      </c>
      <c r="AD93">
        <v>58.89</v>
      </c>
      <c r="AE93">
        <v>2101.79</v>
      </c>
      <c r="AF93">
        <v>40.43</v>
      </c>
      <c r="AG93">
        <v>58.23</v>
      </c>
      <c r="AH93">
        <v>56.92</v>
      </c>
      <c r="AI93">
        <v>0.85</v>
      </c>
      <c r="AJ93">
        <v>50.72</v>
      </c>
      <c r="AK93">
        <v>0.85</v>
      </c>
      <c r="AL93">
        <v>41130.050000000003</v>
      </c>
      <c r="AM93">
        <v>60.05</v>
      </c>
      <c r="AN93">
        <v>0.61</v>
      </c>
      <c r="AO93">
        <v>3990.14</v>
      </c>
      <c r="AP93">
        <v>56.96</v>
      </c>
      <c r="AQ93">
        <v>51.26</v>
      </c>
      <c r="AR93">
        <v>1</v>
      </c>
      <c r="AS93">
        <v>4.07</v>
      </c>
      <c r="AT93">
        <v>0.49</v>
      </c>
      <c r="AU93">
        <v>50.76</v>
      </c>
      <c r="AV93">
        <v>1</v>
      </c>
      <c r="AW93">
        <v>62.92</v>
      </c>
    </row>
    <row r="94" spans="1:49" x14ac:dyDescent="0.35">
      <c r="A94" s="1">
        <v>45353</v>
      </c>
      <c r="K94">
        <v>58.88</v>
      </c>
      <c r="L94">
        <v>64.38</v>
      </c>
      <c r="M94">
        <v>47.58</v>
      </c>
      <c r="N94">
        <v>47.87</v>
      </c>
      <c r="O94">
        <v>54.16</v>
      </c>
      <c r="P94">
        <v>1082918.19</v>
      </c>
      <c r="Q94">
        <v>54.01</v>
      </c>
      <c r="R94">
        <v>0</v>
      </c>
      <c r="S94">
        <v>85.16</v>
      </c>
      <c r="T94">
        <v>11.14</v>
      </c>
      <c r="U94">
        <v>62.9</v>
      </c>
      <c r="V94">
        <v>61.09</v>
      </c>
      <c r="W94">
        <v>58.01</v>
      </c>
      <c r="X94">
        <v>8.19</v>
      </c>
      <c r="Y94">
        <v>49.92</v>
      </c>
      <c r="Z94">
        <v>48.28</v>
      </c>
      <c r="AA94">
        <v>127082.03</v>
      </c>
      <c r="AB94">
        <v>50.1</v>
      </c>
      <c r="AC94">
        <v>61.81</v>
      </c>
      <c r="AD94">
        <v>58.99</v>
      </c>
      <c r="AE94">
        <v>2103.48</v>
      </c>
      <c r="AF94">
        <v>40.81</v>
      </c>
      <c r="AG94">
        <v>58.9</v>
      </c>
      <c r="AH94">
        <v>57.58</v>
      </c>
      <c r="AI94">
        <v>0.81</v>
      </c>
      <c r="AJ94">
        <v>49.64</v>
      </c>
      <c r="AK94">
        <v>0.81</v>
      </c>
      <c r="AL94">
        <v>42034.720000000001</v>
      </c>
      <c r="AM94">
        <v>60.18</v>
      </c>
      <c r="AN94">
        <v>0.61</v>
      </c>
      <c r="AO94">
        <v>3859.03</v>
      </c>
      <c r="AP94">
        <v>57.66</v>
      </c>
      <c r="AQ94">
        <v>49.03</v>
      </c>
      <c r="AR94">
        <v>1</v>
      </c>
      <c r="AS94">
        <v>3.25</v>
      </c>
      <c r="AT94">
        <v>0.35</v>
      </c>
      <c r="AU94">
        <v>49.46</v>
      </c>
      <c r="AV94">
        <v>1</v>
      </c>
      <c r="AW94">
        <v>63.51</v>
      </c>
    </row>
    <row r="95" spans="1:49" x14ac:dyDescent="0.35">
      <c r="A95" s="1">
        <v>45354</v>
      </c>
      <c r="K95">
        <v>59.65</v>
      </c>
      <c r="L95">
        <v>61.06</v>
      </c>
      <c r="M95">
        <v>46.28</v>
      </c>
      <c r="N95">
        <v>46.06</v>
      </c>
      <c r="O95">
        <v>54.23</v>
      </c>
      <c r="P95">
        <v>1084013.3799999999</v>
      </c>
      <c r="Q95">
        <v>54.17</v>
      </c>
      <c r="R95">
        <v>0</v>
      </c>
      <c r="S95">
        <v>85.47</v>
      </c>
      <c r="T95">
        <v>11.56</v>
      </c>
      <c r="U95">
        <v>62.72</v>
      </c>
      <c r="V95">
        <v>61.22</v>
      </c>
      <c r="W95">
        <v>58.68</v>
      </c>
      <c r="X95">
        <v>10.26</v>
      </c>
      <c r="Y95">
        <v>48.8</v>
      </c>
      <c r="Z95">
        <v>49.63</v>
      </c>
      <c r="AA95">
        <v>127192.59</v>
      </c>
      <c r="AB95">
        <v>48.69</v>
      </c>
      <c r="AC95">
        <v>61.17</v>
      </c>
      <c r="AD95">
        <v>59.07</v>
      </c>
      <c r="AE95">
        <v>2105.86</v>
      </c>
      <c r="AF95">
        <v>42.54</v>
      </c>
      <c r="AG95">
        <v>59.04</v>
      </c>
      <c r="AH95">
        <v>58.09</v>
      </c>
      <c r="AI95">
        <v>0.88</v>
      </c>
      <c r="AJ95">
        <v>48.46</v>
      </c>
      <c r="AK95">
        <v>0.88</v>
      </c>
      <c r="AL95">
        <v>41421.08</v>
      </c>
      <c r="AM95">
        <v>60.14</v>
      </c>
      <c r="AN95">
        <v>0.61</v>
      </c>
      <c r="AO95">
        <v>3773.53</v>
      </c>
      <c r="AP95">
        <v>57.8</v>
      </c>
      <c r="AQ95">
        <v>54.01</v>
      </c>
      <c r="AR95">
        <v>1</v>
      </c>
      <c r="AS95">
        <v>3.86</v>
      </c>
      <c r="AT95">
        <v>0.53</v>
      </c>
      <c r="AU95">
        <v>48.47</v>
      </c>
      <c r="AV95">
        <v>1</v>
      </c>
      <c r="AW95">
        <v>63.36</v>
      </c>
    </row>
    <row r="96" spans="1:49" x14ac:dyDescent="0.35">
      <c r="A96" s="1">
        <v>45355</v>
      </c>
      <c r="K96">
        <v>58.46</v>
      </c>
      <c r="L96">
        <v>63.11</v>
      </c>
      <c r="M96">
        <v>47.75</v>
      </c>
      <c r="N96">
        <v>47.84</v>
      </c>
      <c r="O96">
        <v>53.89</v>
      </c>
      <c r="P96">
        <v>1084882.81</v>
      </c>
      <c r="Q96">
        <v>53.58</v>
      </c>
      <c r="R96">
        <v>0</v>
      </c>
      <c r="S96">
        <v>86.12</v>
      </c>
      <c r="T96">
        <v>11.3</v>
      </c>
      <c r="U96">
        <v>62.02</v>
      </c>
      <c r="V96">
        <v>60.64</v>
      </c>
      <c r="W96">
        <v>57.73</v>
      </c>
      <c r="X96">
        <v>8.51</v>
      </c>
      <c r="Y96">
        <v>50.49</v>
      </c>
      <c r="Z96">
        <v>49.39</v>
      </c>
      <c r="AA96">
        <v>127278.82</v>
      </c>
      <c r="AB96">
        <v>48.26</v>
      </c>
      <c r="AC96">
        <v>61</v>
      </c>
      <c r="AD96">
        <v>58.68</v>
      </c>
      <c r="AE96">
        <v>2107.67</v>
      </c>
      <c r="AF96">
        <v>40.42</v>
      </c>
      <c r="AG96">
        <v>58.38</v>
      </c>
      <c r="AH96">
        <v>57.21</v>
      </c>
      <c r="AI96">
        <v>0.84</v>
      </c>
      <c r="AJ96">
        <v>49.87</v>
      </c>
      <c r="AK96">
        <v>0.84</v>
      </c>
      <c r="AL96">
        <v>39527.019999999997</v>
      </c>
      <c r="AM96">
        <v>59.71</v>
      </c>
      <c r="AN96">
        <v>0.61</v>
      </c>
      <c r="AO96">
        <v>3896.49</v>
      </c>
      <c r="AP96">
        <v>57.13</v>
      </c>
      <c r="AQ96">
        <v>51.21</v>
      </c>
      <c r="AR96">
        <v>1</v>
      </c>
      <c r="AS96">
        <v>3.7</v>
      </c>
      <c r="AT96">
        <v>0.49</v>
      </c>
      <c r="AU96">
        <v>49.74</v>
      </c>
      <c r="AV96">
        <v>1</v>
      </c>
      <c r="AW96">
        <v>62.53</v>
      </c>
    </row>
    <row r="97" spans="1:49" x14ac:dyDescent="0.35">
      <c r="A97" s="1">
        <v>45356</v>
      </c>
      <c r="K97">
        <v>57.83</v>
      </c>
      <c r="L97">
        <v>62.72</v>
      </c>
      <c r="M97">
        <v>47.88</v>
      </c>
      <c r="N97">
        <v>48.06</v>
      </c>
      <c r="O97">
        <v>53.66</v>
      </c>
      <c r="P97">
        <v>1085818.8899999999</v>
      </c>
      <c r="Q97">
        <v>53.4</v>
      </c>
      <c r="R97">
        <v>0</v>
      </c>
      <c r="S97">
        <v>85.91</v>
      </c>
      <c r="T97">
        <v>11.39</v>
      </c>
      <c r="U97">
        <v>62.21</v>
      </c>
      <c r="V97">
        <v>60.61</v>
      </c>
      <c r="W97">
        <v>56.87</v>
      </c>
      <c r="X97">
        <v>8.6199999999999992</v>
      </c>
      <c r="Y97">
        <v>50.48</v>
      </c>
      <c r="Z97">
        <v>48.67</v>
      </c>
      <c r="AA97">
        <v>127372.17</v>
      </c>
      <c r="AB97">
        <v>47.87</v>
      </c>
      <c r="AC97">
        <v>61.02</v>
      </c>
      <c r="AD97">
        <v>58.51</v>
      </c>
      <c r="AE97">
        <v>2109.6</v>
      </c>
      <c r="AF97">
        <v>40.729999999999997</v>
      </c>
      <c r="AG97">
        <v>58.21</v>
      </c>
      <c r="AH97">
        <v>56.44</v>
      </c>
      <c r="AI97">
        <v>0.83</v>
      </c>
      <c r="AJ97">
        <v>49.95</v>
      </c>
      <c r="AK97">
        <v>0.83</v>
      </c>
      <c r="AL97">
        <v>40839.629999999997</v>
      </c>
      <c r="AM97">
        <v>59.67</v>
      </c>
      <c r="AN97">
        <v>0.61</v>
      </c>
      <c r="AO97">
        <v>3925.93</v>
      </c>
      <c r="AP97">
        <v>56.9</v>
      </c>
      <c r="AQ97">
        <v>50.85</v>
      </c>
      <c r="AR97">
        <v>1</v>
      </c>
      <c r="AS97">
        <v>3.67</v>
      </c>
      <c r="AT97">
        <v>0.45</v>
      </c>
      <c r="AU97">
        <v>49.94</v>
      </c>
      <c r="AV97">
        <v>1</v>
      </c>
      <c r="AW97">
        <v>62.74</v>
      </c>
    </row>
    <row r="98" spans="1:49" x14ac:dyDescent="0.35">
      <c r="A98" s="1">
        <v>45357</v>
      </c>
      <c r="K98">
        <v>59.73</v>
      </c>
      <c r="L98">
        <v>64.13</v>
      </c>
      <c r="M98">
        <v>50.03</v>
      </c>
      <c r="N98">
        <v>50.12</v>
      </c>
      <c r="O98">
        <v>54.41</v>
      </c>
      <c r="P98">
        <v>1086838.97</v>
      </c>
      <c r="Q98">
        <v>54.18</v>
      </c>
      <c r="R98">
        <v>0</v>
      </c>
      <c r="S98">
        <v>86.8</v>
      </c>
      <c r="T98">
        <v>11.09</v>
      </c>
      <c r="U98">
        <v>63.31</v>
      </c>
      <c r="V98">
        <v>61.8</v>
      </c>
      <c r="W98">
        <v>58.87</v>
      </c>
      <c r="X98">
        <v>5.41</v>
      </c>
      <c r="Y98">
        <v>52.38</v>
      </c>
      <c r="Z98">
        <v>51.32</v>
      </c>
      <c r="AA98">
        <v>127470.53</v>
      </c>
      <c r="AB98">
        <v>48.68</v>
      </c>
      <c r="AC98">
        <v>62.34</v>
      </c>
      <c r="AD98">
        <v>59.54</v>
      </c>
      <c r="AE98">
        <v>2111.44</v>
      </c>
      <c r="AF98">
        <v>40.15</v>
      </c>
      <c r="AG98">
        <v>59.52</v>
      </c>
      <c r="AH98">
        <v>58.28</v>
      </c>
      <c r="AI98">
        <v>0.85</v>
      </c>
      <c r="AJ98">
        <v>52.09</v>
      </c>
      <c r="AK98">
        <v>0.67</v>
      </c>
      <c r="AL98">
        <v>44038.1</v>
      </c>
      <c r="AM98">
        <v>60.6</v>
      </c>
      <c r="AN98">
        <v>0.61</v>
      </c>
      <c r="AO98">
        <v>4018.68</v>
      </c>
      <c r="AP98">
        <v>58.3</v>
      </c>
      <c r="AQ98">
        <v>50.96</v>
      </c>
      <c r="AR98">
        <v>1</v>
      </c>
      <c r="AS98">
        <v>3.76</v>
      </c>
      <c r="AT98">
        <v>0.39</v>
      </c>
      <c r="AU98">
        <v>52.15</v>
      </c>
      <c r="AV98">
        <v>1</v>
      </c>
      <c r="AW98">
        <v>63.84</v>
      </c>
    </row>
    <row r="99" spans="1:49" x14ac:dyDescent="0.35">
      <c r="A99" s="1">
        <v>45358</v>
      </c>
      <c r="K99">
        <v>58.93</v>
      </c>
      <c r="L99">
        <v>64.209999999999994</v>
      </c>
      <c r="M99">
        <v>49.56</v>
      </c>
      <c r="N99">
        <v>49.52</v>
      </c>
      <c r="O99">
        <v>54.22</v>
      </c>
      <c r="P99">
        <v>1087893.05</v>
      </c>
      <c r="Q99">
        <v>54.04</v>
      </c>
      <c r="R99">
        <v>0</v>
      </c>
      <c r="S99">
        <v>86.44</v>
      </c>
      <c r="T99">
        <v>10.96</v>
      </c>
      <c r="U99">
        <v>63.3</v>
      </c>
      <c r="V99">
        <v>61.7</v>
      </c>
      <c r="W99">
        <v>58.14</v>
      </c>
      <c r="X99">
        <v>4.82</v>
      </c>
      <c r="Y99">
        <v>51.39</v>
      </c>
      <c r="Z99">
        <v>49.69</v>
      </c>
      <c r="AA99">
        <v>127569.19</v>
      </c>
      <c r="AB99">
        <v>48.88</v>
      </c>
      <c r="AC99">
        <v>62.03</v>
      </c>
      <c r="AD99">
        <v>59.31</v>
      </c>
      <c r="AE99">
        <v>2113.5300000000002</v>
      </c>
      <c r="AF99">
        <v>37.58</v>
      </c>
      <c r="AG99">
        <v>59</v>
      </c>
      <c r="AH99">
        <v>57.59</v>
      </c>
      <c r="AI99">
        <v>0.84</v>
      </c>
      <c r="AJ99">
        <v>51.5</v>
      </c>
      <c r="AK99">
        <v>0.84</v>
      </c>
      <c r="AL99">
        <v>43360</v>
      </c>
      <c r="AM99">
        <v>60.49</v>
      </c>
      <c r="AN99">
        <v>0.61</v>
      </c>
      <c r="AO99">
        <v>4060.7</v>
      </c>
      <c r="AP99">
        <v>57.67</v>
      </c>
      <c r="AQ99">
        <v>49.13</v>
      </c>
      <c r="AR99">
        <v>1</v>
      </c>
      <c r="AS99">
        <v>3.45</v>
      </c>
      <c r="AT99">
        <v>0.34</v>
      </c>
      <c r="AU99">
        <v>51.53</v>
      </c>
      <c r="AV99">
        <v>1</v>
      </c>
      <c r="AW99">
        <v>63.95</v>
      </c>
    </row>
    <row r="100" spans="1:49" x14ac:dyDescent="0.35">
      <c r="A100" s="1">
        <v>45359</v>
      </c>
      <c r="K100">
        <v>59.54</v>
      </c>
      <c r="L100">
        <v>63.91</v>
      </c>
      <c r="M100">
        <v>49.97</v>
      </c>
      <c r="N100">
        <v>49.98</v>
      </c>
      <c r="O100">
        <v>54.58</v>
      </c>
      <c r="P100">
        <v>1088990</v>
      </c>
      <c r="Q100">
        <v>54.57</v>
      </c>
      <c r="R100">
        <v>0</v>
      </c>
      <c r="S100">
        <v>87.49</v>
      </c>
      <c r="T100">
        <v>11.71</v>
      </c>
      <c r="U100">
        <v>63.47</v>
      </c>
      <c r="V100">
        <v>61.95</v>
      </c>
      <c r="W100">
        <v>58.7</v>
      </c>
      <c r="X100">
        <v>4.26</v>
      </c>
      <c r="Y100">
        <v>50.78</v>
      </c>
      <c r="Z100">
        <v>50.94</v>
      </c>
      <c r="AA100">
        <v>127669.07</v>
      </c>
      <c r="AB100">
        <v>48.3</v>
      </c>
      <c r="AC100">
        <v>62.19</v>
      </c>
      <c r="AD100">
        <v>59.77</v>
      </c>
      <c r="AE100">
        <v>2115.46</v>
      </c>
      <c r="AF100">
        <v>41</v>
      </c>
      <c r="AG100">
        <v>59.45</v>
      </c>
      <c r="AH100">
        <v>58.3</v>
      </c>
      <c r="AI100">
        <v>1</v>
      </c>
      <c r="AJ100">
        <v>52.13</v>
      </c>
      <c r="AK100">
        <v>1</v>
      </c>
      <c r="AL100">
        <v>45219.79</v>
      </c>
      <c r="AM100">
        <v>60.92</v>
      </c>
      <c r="AN100">
        <v>0.61</v>
      </c>
      <c r="AO100">
        <v>4054.17</v>
      </c>
      <c r="AP100">
        <v>58.12</v>
      </c>
      <c r="AQ100">
        <v>51.86</v>
      </c>
      <c r="AR100">
        <v>1</v>
      </c>
      <c r="AS100">
        <v>3.66</v>
      </c>
      <c r="AT100">
        <v>0.35</v>
      </c>
      <c r="AU100">
        <v>52.08</v>
      </c>
      <c r="AV100">
        <v>1</v>
      </c>
      <c r="AW100">
        <v>64.12</v>
      </c>
    </row>
    <row r="101" spans="1:49" x14ac:dyDescent="0.35">
      <c r="A101" s="1">
        <v>45360</v>
      </c>
      <c r="K101">
        <v>61</v>
      </c>
      <c r="L101">
        <v>66.430000000000007</v>
      </c>
      <c r="M101">
        <v>48.6</v>
      </c>
      <c r="N101">
        <v>48.6</v>
      </c>
      <c r="O101">
        <v>54.88</v>
      </c>
      <c r="P101">
        <v>1090054.44</v>
      </c>
      <c r="Q101">
        <v>55.02</v>
      </c>
      <c r="R101">
        <v>0</v>
      </c>
      <c r="S101">
        <v>86.35</v>
      </c>
      <c r="T101">
        <v>11.63</v>
      </c>
      <c r="U101">
        <v>64.86</v>
      </c>
      <c r="V101">
        <v>63.23</v>
      </c>
      <c r="W101">
        <v>59.99</v>
      </c>
      <c r="X101">
        <v>9.52</v>
      </c>
      <c r="Y101">
        <v>49.17</v>
      </c>
      <c r="Z101">
        <v>49.74</v>
      </c>
      <c r="AA101">
        <v>127769.12</v>
      </c>
      <c r="AB101">
        <v>49.39</v>
      </c>
      <c r="AC101">
        <v>63.27</v>
      </c>
      <c r="AD101">
        <v>60.38</v>
      </c>
      <c r="AE101">
        <v>2117.41</v>
      </c>
      <c r="AF101">
        <v>42.18</v>
      </c>
      <c r="AG101">
        <v>60.39</v>
      </c>
      <c r="AH101">
        <v>59.37</v>
      </c>
      <c r="AI101">
        <v>1</v>
      </c>
      <c r="AJ101">
        <v>50.18</v>
      </c>
      <c r="AK101">
        <v>1</v>
      </c>
      <c r="AL101">
        <v>41630.21</v>
      </c>
      <c r="AM101">
        <v>61.52</v>
      </c>
      <c r="AN101">
        <v>0.61</v>
      </c>
      <c r="AO101">
        <v>4033.33</v>
      </c>
      <c r="AP101">
        <v>59.07</v>
      </c>
      <c r="AQ101">
        <v>52.39</v>
      </c>
      <c r="AR101">
        <v>1</v>
      </c>
      <c r="AS101">
        <v>2.62</v>
      </c>
      <c r="AT101">
        <v>0.22</v>
      </c>
      <c r="AU101">
        <v>50.21</v>
      </c>
      <c r="AV101">
        <v>1</v>
      </c>
      <c r="AW101">
        <v>65.39</v>
      </c>
    </row>
    <row r="102" spans="1:49" x14ac:dyDescent="0.35">
      <c r="A102" s="1">
        <v>45361</v>
      </c>
      <c r="K102">
        <v>58.33</v>
      </c>
      <c r="L102">
        <v>61.95</v>
      </c>
      <c r="M102">
        <v>46.46</v>
      </c>
      <c r="N102">
        <v>46.58</v>
      </c>
      <c r="O102">
        <v>53.35</v>
      </c>
      <c r="P102">
        <v>1090991.3600000001</v>
      </c>
      <c r="Q102">
        <v>53.11</v>
      </c>
      <c r="R102">
        <v>0</v>
      </c>
      <c r="S102">
        <v>83.79</v>
      </c>
      <c r="T102">
        <v>11.66</v>
      </c>
      <c r="U102">
        <v>61.3</v>
      </c>
      <c r="V102">
        <v>59.79</v>
      </c>
      <c r="W102">
        <v>57.43</v>
      </c>
      <c r="X102">
        <v>14</v>
      </c>
      <c r="Y102">
        <v>48.16</v>
      </c>
      <c r="Z102">
        <v>49.05</v>
      </c>
      <c r="AA102">
        <v>127865.65</v>
      </c>
      <c r="AB102">
        <v>49.61</v>
      </c>
      <c r="AC102">
        <v>60.1</v>
      </c>
      <c r="AD102">
        <v>58.05</v>
      </c>
      <c r="AE102">
        <v>2119.13</v>
      </c>
      <c r="AF102">
        <v>44.06</v>
      </c>
      <c r="AG102">
        <v>57.84</v>
      </c>
      <c r="AH102">
        <v>56.83</v>
      </c>
      <c r="AI102">
        <v>1</v>
      </c>
      <c r="AJ102">
        <v>48.2</v>
      </c>
      <c r="AK102">
        <v>1</v>
      </c>
      <c r="AL102">
        <v>37635.480000000003</v>
      </c>
      <c r="AM102">
        <v>58.92</v>
      </c>
      <c r="AN102">
        <v>0.61</v>
      </c>
      <c r="AO102">
        <v>3591.04</v>
      </c>
      <c r="AP102">
        <v>56.7</v>
      </c>
      <c r="AQ102">
        <v>52.7</v>
      </c>
      <c r="AR102">
        <v>1</v>
      </c>
      <c r="AS102">
        <v>3.67</v>
      </c>
      <c r="AT102">
        <v>0.5</v>
      </c>
      <c r="AU102">
        <v>48.18</v>
      </c>
      <c r="AV102">
        <v>1</v>
      </c>
      <c r="AW102">
        <v>61.8</v>
      </c>
    </row>
    <row r="103" spans="1:49" x14ac:dyDescent="0.35">
      <c r="A103" s="1">
        <v>45362</v>
      </c>
      <c r="K103">
        <v>60.04</v>
      </c>
      <c r="L103">
        <v>66</v>
      </c>
      <c r="M103">
        <v>50.36</v>
      </c>
      <c r="N103">
        <v>50.5</v>
      </c>
      <c r="O103">
        <v>54.69</v>
      </c>
      <c r="P103">
        <v>1091986.96</v>
      </c>
      <c r="Q103">
        <v>54.73</v>
      </c>
      <c r="R103">
        <v>0</v>
      </c>
      <c r="S103">
        <v>85.72</v>
      </c>
      <c r="T103">
        <v>11.98</v>
      </c>
      <c r="U103">
        <v>64.86</v>
      </c>
      <c r="V103">
        <v>62.98</v>
      </c>
      <c r="W103">
        <v>59.19</v>
      </c>
      <c r="X103">
        <v>9.3000000000000007</v>
      </c>
      <c r="Y103">
        <v>50.66</v>
      </c>
      <c r="Z103">
        <v>50.61</v>
      </c>
      <c r="AA103">
        <v>127960.67</v>
      </c>
      <c r="AB103">
        <v>48.69</v>
      </c>
      <c r="AC103">
        <v>63.59</v>
      </c>
      <c r="AD103">
        <v>60.04</v>
      </c>
      <c r="AE103">
        <v>2121.35</v>
      </c>
      <c r="AF103">
        <v>40.47</v>
      </c>
      <c r="AG103">
        <v>59.46</v>
      </c>
      <c r="AH103">
        <v>58.56</v>
      </c>
      <c r="AI103">
        <v>0.98</v>
      </c>
      <c r="AJ103">
        <v>52.08</v>
      </c>
      <c r="AK103">
        <v>0.98</v>
      </c>
      <c r="AL103">
        <v>43678.52</v>
      </c>
      <c r="AM103">
        <v>61.33</v>
      </c>
      <c r="AN103">
        <v>0.61</v>
      </c>
      <c r="AO103">
        <v>4075.56</v>
      </c>
      <c r="AP103">
        <v>58.37</v>
      </c>
      <c r="AQ103">
        <v>50.76</v>
      </c>
      <c r="AR103">
        <v>1</v>
      </c>
      <c r="AS103">
        <v>2.71</v>
      </c>
      <c r="AT103">
        <v>0.26</v>
      </c>
      <c r="AU103">
        <v>52.02</v>
      </c>
      <c r="AV103">
        <v>1</v>
      </c>
      <c r="AW103">
        <v>65.31</v>
      </c>
    </row>
    <row r="104" spans="1:49" x14ac:dyDescent="0.35">
      <c r="A104" s="1">
        <v>45363</v>
      </c>
      <c r="K104">
        <v>62.53</v>
      </c>
      <c r="L104">
        <v>66.989999999999995</v>
      </c>
      <c r="M104">
        <v>52.05</v>
      </c>
      <c r="N104">
        <v>52.05</v>
      </c>
      <c r="O104">
        <v>54.99</v>
      </c>
      <c r="P104">
        <v>1093000.26</v>
      </c>
      <c r="Q104">
        <v>55.19</v>
      </c>
      <c r="R104">
        <v>0</v>
      </c>
      <c r="S104">
        <v>86.8</v>
      </c>
      <c r="T104">
        <v>11.66</v>
      </c>
      <c r="U104">
        <v>65.89</v>
      </c>
      <c r="V104">
        <v>64.349999999999994</v>
      </c>
      <c r="W104">
        <v>61.77</v>
      </c>
      <c r="X104">
        <v>7.52</v>
      </c>
      <c r="Y104">
        <v>51.97</v>
      </c>
      <c r="Z104">
        <v>51.94</v>
      </c>
      <c r="AA104">
        <v>128057.76</v>
      </c>
      <c r="AB104">
        <v>47.81</v>
      </c>
      <c r="AC104">
        <v>64.39</v>
      </c>
      <c r="AD104">
        <v>60.56</v>
      </c>
      <c r="AE104">
        <v>2122.84</v>
      </c>
      <c r="AF104">
        <v>40.72</v>
      </c>
      <c r="AG104">
        <v>61.49</v>
      </c>
      <c r="AH104">
        <v>60.79</v>
      </c>
      <c r="AI104">
        <v>1</v>
      </c>
      <c r="AJ104">
        <v>53.68</v>
      </c>
      <c r="AK104">
        <v>1</v>
      </c>
      <c r="AL104">
        <v>45048.72</v>
      </c>
      <c r="AM104">
        <v>61.85</v>
      </c>
      <c r="AN104">
        <v>0.61</v>
      </c>
      <c r="AO104">
        <v>4114.6499999999996</v>
      </c>
      <c r="AP104">
        <v>59.84</v>
      </c>
      <c r="AQ104">
        <v>50.76</v>
      </c>
      <c r="AR104">
        <v>1</v>
      </c>
      <c r="AS104">
        <v>2.69</v>
      </c>
      <c r="AT104">
        <v>0.21</v>
      </c>
      <c r="AU104">
        <v>53.74</v>
      </c>
      <c r="AV104">
        <v>1</v>
      </c>
      <c r="AW104">
        <v>66.66</v>
      </c>
    </row>
    <row r="105" spans="1:49" x14ac:dyDescent="0.35">
      <c r="A105" s="1">
        <v>45364</v>
      </c>
      <c r="K105">
        <v>62.39</v>
      </c>
      <c r="L105">
        <v>67.290000000000006</v>
      </c>
      <c r="M105">
        <v>48.66</v>
      </c>
      <c r="N105">
        <v>48.57</v>
      </c>
      <c r="O105">
        <v>54.85</v>
      </c>
      <c r="P105">
        <v>1094004.33</v>
      </c>
      <c r="Q105">
        <v>54.98</v>
      </c>
      <c r="R105">
        <v>0</v>
      </c>
      <c r="S105">
        <v>86.04</v>
      </c>
      <c r="T105">
        <v>11.21</v>
      </c>
      <c r="U105">
        <v>65.87</v>
      </c>
      <c r="V105">
        <v>64.150000000000006</v>
      </c>
      <c r="W105">
        <v>61.68</v>
      </c>
      <c r="X105">
        <v>8.9</v>
      </c>
      <c r="Y105">
        <v>50.52</v>
      </c>
      <c r="Z105">
        <v>50.55</v>
      </c>
      <c r="AA105">
        <v>128162.16</v>
      </c>
      <c r="AB105">
        <v>46.92</v>
      </c>
      <c r="AC105">
        <v>64.650000000000006</v>
      </c>
      <c r="AD105">
        <v>60.3</v>
      </c>
      <c r="AE105">
        <v>2124.8000000000002</v>
      </c>
      <c r="AF105">
        <v>36.85</v>
      </c>
      <c r="AG105">
        <v>61.23</v>
      </c>
      <c r="AH105">
        <v>60.75</v>
      </c>
      <c r="AI105">
        <v>0.85</v>
      </c>
      <c r="AJ105">
        <v>50.28</v>
      </c>
      <c r="AK105">
        <v>0.85</v>
      </c>
      <c r="AL105">
        <v>41286.17</v>
      </c>
      <c r="AM105">
        <v>61.85</v>
      </c>
      <c r="AN105">
        <v>0.61</v>
      </c>
      <c r="AO105">
        <v>4251.42</v>
      </c>
      <c r="AP105">
        <v>59.7</v>
      </c>
      <c r="AQ105">
        <v>48.78</v>
      </c>
      <c r="AR105">
        <v>1</v>
      </c>
      <c r="AS105">
        <v>2.2799999999999998</v>
      </c>
      <c r="AT105">
        <v>0.22</v>
      </c>
      <c r="AU105">
        <v>50.3</v>
      </c>
      <c r="AV105">
        <v>1</v>
      </c>
      <c r="AW105">
        <v>66.61</v>
      </c>
    </row>
    <row r="106" spans="1:49" x14ac:dyDescent="0.35">
      <c r="A106" s="1">
        <v>45365</v>
      </c>
      <c r="K106">
        <v>62.42</v>
      </c>
      <c r="L106">
        <v>67.45</v>
      </c>
      <c r="M106">
        <v>47.04</v>
      </c>
      <c r="N106">
        <v>46.84</v>
      </c>
      <c r="O106">
        <v>54.85</v>
      </c>
      <c r="P106">
        <v>1094931.6499999999</v>
      </c>
      <c r="Q106">
        <v>55.14</v>
      </c>
      <c r="R106">
        <v>0</v>
      </c>
      <c r="S106">
        <v>85.09</v>
      </c>
      <c r="T106">
        <v>11.9</v>
      </c>
      <c r="U106">
        <v>66.05</v>
      </c>
      <c r="V106">
        <v>64.290000000000006</v>
      </c>
      <c r="W106">
        <v>61.44</v>
      </c>
      <c r="X106">
        <v>11.22</v>
      </c>
      <c r="Y106">
        <v>49.63</v>
      </c>
      <c r="Z106">
        <v>50.74</v>
      </c>
      <c r="AA106">
        <v>128263.67999999999</v>
      </c>
      <c r="AB106">
        <v>48.21</v>
      </c>
      <c r="AC106">
        <v>64.27</v>
      </c>
      <c r="AD106">
        <v>60.53</v>
      </c>
      <c r="AE106">
        <v>2126.7800000000002</v>
      </c>
      <c r="AF106">
        <v>39.479999999999997</v>
      </c>
      <c r="AG106">
        <v>61.02</v>
      </c>
      <c r="AH106">
        <v>60.46</v>
      </c>
      <c r="AI106">
        <v>0.84</v>
      </c>
      <c r="AJ106">
        <v>48.36</v>
      </c>
      <c r="AK106">
        <v>0.7</v>
      </c>
      <c r="AL106">
        <v>36394.39</v>
      </c>
      <c r="AM106">
        <v>61.81</v>
      </c>
      <c r="AN106">
        <v>0.6</v>
      </c>
      <c r="AO106">
        <v>4128.42</v>
      </c>
      <c r="AP106">
        <v>59.51</v>
      </c>
      <c r="AQ106">
        <v>50.38</v>
      </c>
      <c r="AR106">
        <v>1</v>
      </c>
      <c r="AS106">
        <v>1.94</v>
      </c>
      <c r="AT106">
        <v>0.19</v>
      </c>
      <c r="AU106">
        <v>48.45</v>
      </c>
      <c r="AV106">
        <v>1</v>
      </c>
      <c r="AW106">
        <v>66.72</v>
      </c>
    </row>
    <row r="107" spans="1:49" x14ac:dyDescent="0.35">
      <c r="A107" s="1">
        <v>45366</v>
      </c>
      <c r="K107">
        <v>62.53</v>
      </c>
      <c r="L107">
        <v>67.27</v>
      </c>
      <c r="M107">
        <v>46.12</v>
      </c>
      <c r="N107">
        <v>46.08</v>
      </c>
      <c r="O107">
        <v>54.89</v>
      </c>
      <c r="P107">
        <v>1095646.1599999999</v>
      </c>
      <c r="Q107">
        <v>55.2</v>
      </c>
      <c r="R107">
        <v>0</v>
      </c>
      <c r="S107">
        <v>84.19</v>
      </c>
      <c r="T107">
        <v>12.47</v>
      </c>
      <c r="U107">
        <v>65.87</v>
      </c>
      <c r="V107">
        <v>64.17</v>
      </c>
      <c r="W107">
        <v>61.62</v>
      </c>
      <c r="X107">
        <v>10.07</v>
      </c>
      <c r="Y107">
        <v>50.34</v>
      </c>
      <c r="Z107">
        <v>51.34</v>
      </c>
      <c r="AA107">
        <v>128347.32</v>
      </c>
      <c r="AB107">
        <v>48.49</v>
      </c>
      <c r="AC107">
        <v>64.44</v>
      </c>
      <c r="AD107">
        <v>60.55</v>
      </c>
      <c r="AE107">
        <v>2128.29</v>
      </c>
      <c r="AF107">
        <v>39.81</v>
      </c>
      <c r="AG107">
        <v>61.05</v>
      </c>
      <c r="AH107">
        <v>60.84</v>
      </c>
      <c r="AI107">
        <v>0.73</v>
      </c>
      <c r="AJ107">
        <v>47.38</v>
      </c>
      <c r="AK107">
        <v>0.73</v>
      </c>
      <c r="AL107">
        <v>31096.61</v>
      </c>
      <c r="AM107">
        <v>61.8</v>
      </c>
      <c r="AN107">
        <v>0.61</v>
      </c>
      <c r="AO107">
        <v>4104.5200000000004</v>
      </c>
      <c r="AP107">
        <v>59.59</v>
      </c>
      <c r="AQ107">
        <v>52.21</v>
      </c>
      <c r="AR107">
        <v>1</v>
      </c>
      <c r="AS107">
        <v>1.74</v>
      </c>
      <c r="AT107">
        <v>0.16</v>
      </c>
      <c r="AU107">
        <v>47.37</v>
      </c>
      <c r="AV107">
        <v>1</v>
      </c>
      <c r="AW107">
        <v>66.5</v>
      </c>
    </row>
    <row r="108" spans="1:49" x14ac:dyDescent="0.35">
      <c r="A108" s="1">
        <v>45367</v>
      </c>
      <c r="K108">
        <v>62.22</v>
      </c>
      <c r="L108">
        <v>67.98</v>
      </c>
      <c r="M108">
        <v>45.52</v>
      </c>
      <c r="N108">
        <v>45.46</v>
      </c>
      <c r="O108">
        <v>54.86</v>
      </c>
      <c r="P108">
        <v>1096518.3600000001</v>
      </c>
      <c r="Q108">
        <v>55.09</v>
      </c>
      <c r="R108">
        <v>0</v>
      </c>
      <c r="S108">
        <v>82.75</v>
      </c>
      <c r="T108">
        <v>12.3</v>
      </c>
      <c r="U108">
        <v>65.61</v>
      </c>
      <c r="V108">
        <v>64.14</v>
      </c>
      <c r="W108">
        <v>61.28</v>
      </c>
      <c r="X108">
        <v>11.97</v>
      </c>
      <c r="Y108">
        <v>49.86</v>
      </c>
      <c r="Z108">
        <v>50.99</v>
      </c>
      <c r="AA108">
        <v>128451.63</v>
      </c>
      <c r="AB108">
        <v>48.24</v>
      </c>
      <c r="AC108">
        <v>63.98</v>
      </c>
      <c r="AD108">
        <v>60.45</v>
      </c>
      <c r="AE108">
        <v>2130.33</v>
      </c>
      <c r="AF108">
        <v>38.75</v>
      </c>
      <c r="AG108">
        <v>60.99</v>
      </c>
      <c r="AH108">
        <v>60.14</v>
      </c>
      <c r="AI108">
        <v>0.76</v>
      </c>
      <c r="AJ108">
        <v>46.81</v>
      </c>
      <c r="AK108">
        <v>0.76</v>
      </c>
      <c r="AL108">
        <v>33115.919999999998</v>
      </c>
      <c r="AM108">
        <v>61.72</v>
      </c>
      <c r="AN108">
        <v>0.6</v>
      </c>
      <c r="AO108">
        <v>4100.5</v>
      </c>
      <c r="AP108">
        <v>59.55</v>
      </c>
      <c r="AQ108">
        <v>50.88</v>
      </c>
      <c r="AR108">
        <v>1</v>
      </c>
      <c r="AS108">
        <v>1.74</v>
      </c>
      <c r="AT108">
        <v>0.17</v>
      </c>
      <c r="AU108">
        <v>46.88</v>
      </c>
      <c r="AV108">
        <v>1</v>
      </c>
      <c r="AW108">
        <v>66.400000000000006</v>
      </c>
    </row>
    <row r="109" spans="1:49" x14ac:dyDescent="0.35">
      <c r="A109" s="1">
        <v>45368</v>
      </c>
      <c r="K109">
        <v>61.82</v>
      </c>
      <c r="L109">
        <v>67.78</v>
      </c>
      <c r="M109">
        <v>47.68</v>
      </c>
      <c r="N109">
        <v>47.59</v>
      </c>
      <c r="O109">
        <v>54.89</v>
      </c>
      <c r="P109">
        <v>1097539.19</v>
      </c>
      <c r="Q109">
        <v>55.13</v>
      </c>
      <c r="R109">
        <v>0</v>
      </c>
      <c r="S109">
        <v>85.41</v>
      </c>
      <c r="T109">
        <v>12.07</v>
      </c>
      <c r="U109">
        <v>65.790000000000006</v>
      </c>
      <c r="V109">
        <v>64.02</v>
      </c>
      <c r="W109">
        <v>60.95</v>
      </c>
      <c r="X109">
        <v>10.38</v>
      </c>
      <c r="Y109">
        <v>50.08</v>
      </c>
      <c r="Z109">
        <v>50.92</v>
      </c>
      <c r="AA109">
        <v>128566.7</v>
      </c>
      <c r="AB109">
        <v>49.29</v>
      </c>
      <c r="AC109">
        <v>64.09</v>
      </c>
      <c r="AD109">
        <v>60.49</v>
      </c>
      <c r="AE109">
        <v>2132.6799999999998</v>
      </c>
      <c r="AF109">
        <v>37.83</v>
      </c>
      <c r="AG109">
        <v>60.81</v>
      </c>
      <c r="AH109">
        <v>59.84</v>
      </c>
      <c r="AI109">
        <v>0.84</v>
      </c>
      <c r="AJ109">
        <v>49.04</v>
      </c>
      <c r="AK109">
        <v>0.84</v>
      </c>
      <c r="AL109">
        <v>36750.18</v>
      </c>
      <c r="AM109">
        <v>61.71</v>
      </c>
      <c r="AN109">
        <v>0.6</v>
      </c>
      <c r="AO109">
        <v>4077.89</v>
      </c>
      <c r="AP109">
        <v>59.33</v>
      </c>
      <c r="AQ109">
        <v>49.7</v>
      </c>
      <c r="AR109">
        <v>1</v>
      </c>
      <c r="AS109">
        <v>1.96</v>
      </c>
      <c r="AT109">
        <v>0.19</v>
      </c>
      <c r="AU109">
        <v>49.12</v>
      </c>
      <c r="AV109">
        <v>1</v>
      </c>
      <c r="AW109">
        <v>66.52</v>
      </c>
    </row>
    <row r="110" spans="1:49" x14ac:dyDescent="0.35">
      <c r="A110" s="1">
        <v>45369</v>
      </c>
      <c r="K110">
        <v>62.4</v>
      </c>
      <c r="L110">
        <v>67.099999999999994</v>
      </c>
      <c r="M110">
        <v>48.06</v>
      </c>
      <c r="N110">
        <v>48.07</v>
      </c>
      <c r="O110">
        <v>54.94</v>
      </c>
      <c r="P110">
        <v>1098441.8799999999</v>
      </c>
      <c r="Q110">
        <v>55.14</v>
      </c>
      <c r="R110">
        <v>0</v>
      </c>
      <c r="S110">
        <v>84.97</v>
      </c>
      <c r="T110">
        <v>12.26</v>
      </c>
      <c r="U110">
        <v>65.7</v>
      </c>
      <c r="V110">
        <v>64.2</v>
      </c>
      <c r="W110">
        <v>61.7</v>
      </c>
      <c r="X110">
        <v>9.9</v>
      </c>
      <c r="Y110">
        <v>50.62</v>
      </c>
      <c r="Z110">
        <v>50.85</v>
      </c>
      <c r="AA110">
        <v>128667.51</v>
      </c>
      <c r="AB110">
        <v>48.02</v>
      </c>
      <c r="AC110">
        <v>64.069999999999993</v>
      </c>
      <c r="AD110">
        <v>60.48</v>
      </c>
      <c r="AE110">
        <v>2134.66</v>
      </c>
      <c r="AF110">
        <v>39.590000000000003</v>
      </c>
      <c r="AG110">
        <v>61.16</v>
      </c>
      <c r="AH110">
        <v>60.75</v>
      </c>
      <c r="AI110">
        <v>0.84</v>
      </c>
      <c r="AJ110">
        <v>49.56</v>
      </c>
      <c r="AK110">
        <v>0.84</v>
      </c>
      <c r="AL110">
        <v>38128.720000000001</v>
      </c>
      <c r="AM110">
        <v>61.81</v>
      </c>
      <c r="AN110">
        <v>0.6</v>
      </c>
      <c r="AO110">
        <v>4099.6499999999996</v>
      </c>
      <c r="AP110">
        <v>59.68</v>
      </c>
      <c r="AQ110">
        <v>50.88</v>
      </c>
      <c r="AR110">
        <v>1</v>
      </c>
      <c r="AS110">
        <v>2.12</v>
      </c>
      <c r="AT110">
        <v>0.18</v>
      </c>
      <c r="AU110">
        <v>49.58</v>
      </c>
      <c r="AV110">
        <v>1</v>
      </c>
      <c r="AW110">
        <v>66.52</v>
      </c>
    </row>
    <row r="111" spans="1:49" x14ac:dyDescent="0.35">
      <c r="A111" s="1">
        <v>45370</v>
      </c>
      <c r="K111">
        <v>62</v>
      </c>
      <c r="L111">
        <v>67.650000000000006</v>
      </c>
      <c r="M111">
        <v>48.36</v>
      </c>
      <c r="N111">
        <v>48.32</v>
      </c>
      <c r="O111">
        <v>54.95</v>
      </c>
      <c r="P111">
        <v>1099331.18</v>
      </c>
      <c r="Q111">
        <v>55.16</v>
      </c>
      <c r="R111">
        <v>0</v>
      </c>
      <c r="S111">
        <v>84.92</v>
      </c>
      <c r="T111">
        <v>12.18</v>
      </c>
      <c r="U111">
        <v>65.73</v>
      </c>
      <c r="V111">
        <v>63.92</v>
      </c>
      <c r="W111">
        <v>61.01</v>
      </c>
      <c r="X111">
        <v>9.06</v>
      </c>
      <c r="Y111">
        <v>50.68</v>
      </c>
      <c r="Z111">
        <v>50.94</v>
      </c>
      <c r="AA111">
        <v>128766.57</v>
      </c>
      <c r="AB111">
        <v>48.38</v>
      </c>
      <c r="AC111">
        <v>64.260000000000005</v>
      </c>
      <c r="AD111">
        <v>60.44</v>
      </c>
      <c r="AE111">
        <v>2136.5100000000002</v>
      </c>
      <c r="AF111">
        <v>39.03</v>
      </c>
      <c r="AG111">
        <v>60.75</v>
      </c>
      <c r="AH111">
        <v>60.09</v>
      </c>
      <c r="AI111">
        <v>0.83</v>
      </c>
      <c r="AJ111">
        <v>49.8</v>
      </c>
      <c r="AK111">
        <v>0.83</v>
      </c>
      <c r="AL111">
        <v>37170.61</v>
      </c>
      <c r="AM111">
        <v>61.8</v>
      </c>
      <c r="AN111">
        <v>0.6</v>
      </c>
      <c r="AO111">
        <v>4113.9799999999996</v>
      </c>
      <c r="AP111">
        <v>59.27</v>
      </c>
      <c r="AQ111">
        <v>50.51</v>
      </c>
      <c r="AR111">
        <v>1</v>
      </c>
      <c r="AS111">
        <v>2.0699999999999998</v>
      </c>
      <c r="AT111">
        <v>0.2</v>
      </c>
      <c r="AU111">
        <v>49.84</v>
      </c>
      <c r="AV111">
        <v>1</v>
      </c>
      <c r="AW111">
        <v>66.459999999999994</v>
      </c>
    </row>
    <row r="112" spans="1:49" x14ac:dyDescent="0.35">
      <c r="A112" s="1">
        <v>45371</v>
      </c>
      <c r="K112">
        <v>62.42</v>
      </c>
      <c r="L112">
        <v>67.790000000000006</v>
      </c>
      <c r="M112">
        <v>47.1</v>
      </c>
      <c r="N112">
        <v>47.08</v>
      </c>
      <c r="O112">
        <v>54.96</v>
      </c>
      <c r="P112">
        <v>1100246.1100000001</v>
      </c>
      <c r="Q112">
        <v>55.24</v>
      </c>
      <c r="R112">
        <v>0</v>
      </c>
      <c r="S112">
        <v>84.81</v>
      </c>
      <c r="T112">
        <v>12.47</v>
      </c>
      <c r="U112">
        <v>65.849999999999994</v>
      </c>
      <c r="V112">
        <v>64.260000000000005</v>
      </c>
      <c r="W112">
        <v>61.48</v>
      </c>
      <c r="X112">
        <v>9.52</v>
      </c>
      <c r="Y112">
        <v>49.98</v>
      </c>
      <c r="Z112">
        <v>51.09</v>
      </c>
      <c r="AA112">
        <v>128868.31</v>
      </c>
      <c r="AB112">
        <v>48.39</v>
      </c>
      <c r="AC112">
        <v>64.38</v>
      </c>
      <c r="AD112">
        <v>60.53</v>
      </c>
      <c r="AE112">
        <v>2138.4899999999998</v>
      </c>
      <c r="AF112">
        <v>39.99</v>
      </c>
      <c r="AG112">
        <v>61.21</v>
      </c>
      <c r="AH112">
        <v>60.33</v>
      </c>
      <c r="AI112">
        <v>0.84</v>
      </c>
      <c r="AJ112">
        <v>48.45</v>
      </c>
      <c r="AK112">
        <v>0.84</v>
      </c>
      <c r="AL112">
        <v>36727.019999999997</v>
      </c>
      <c r="AM112">
        <v>61.77</v>
      </c>
      <c r="AN112">
        <v>0.6</v>
      </c>
      <c r="AO112">
        <v>4065.61</v>
      </c>
      <c r="AP112">
        <v>59.69</v>
      </c>
      <c r="AQ112">
        <v>50.54</v>
      </c>
      <c r="AR112">
        <v>1</v>
      </c>
      <c r="AS112">
        <v>1.98</v>
      </c>
      <c r="AT112">
        <v>0.17</v>
      </c>
      <c r="AU112">
        <v>48.56</v>
      </c>
      <c r="AV112">
        <v>1</v>
      </c>
      <c r="AW112">
        <v>66.58</v>
      </c>
    </row>
    <row r="113" spans="1:49" x14ac:dyDescent="0.35">
      <c r="A113" s="1">
        <v>45372</v>
      </c>
      <c r="K113">
        <v>62.78</v>
      </c>
      <c r="L113">
        <v>67.12</v>
      </c>
      <c r="M113">
        <v>49.32</v>
      </c>
      <c r="N113">
        <v>49.37</v>
      </c>
      <c r="O113">
        <v>54.93</v>
      </c>
      <c r="P113">
        <v>1101140.3500000001</v>
      </c>
      <c r="Q113">
        <v>55.14</v>
      </c>
      <c r="R113">
        <v>0</v>
      </c>
      <c r="S113">
        <v>85.16</v>
      </c>
      <c r="T113">
        <v>12.29</v>
      </c>
      <c r="U113">
        <v>65.87</v>
      </c>
      <c r="V113">
        <v>64.27</v>
      </c>
      <c r="W113">
        <v>61.98</v>
      </c>
      <c r="X113">
        <v>7.47</v>
      </c>
      <c r="Y113">
        <v>51.45</v>
      </c>
      <c r="Z113">
        <v>51.51</v>
      </c>
      <c r="AA113">
        <v>128968.32000000001</v>
      </c>
      <c r="AB113">
        <v>46.98</v>
      </c>
      <c r="AC113">
        <v>64.260000000000005</v>
      </c>
      <c r="AD113">
        <v>60.5</v>
      </c>
      <c r="AE113">
        <v>2139.92</v>
      </c>
      <c r="AF113">
        <v>38.479999999999997</v>
      </c>
      <c r="AG113">
        <v>61.35</v>
      </c>
      <c r="AH113">
        <v>61.22</v>
      </c>
      <c r="AI113">
        <v>0.83</v>
      </c>
      <c r="AJ113">
        <v>50.89</v>
      </c>
      <c r="AK113">
        <v>0.83</v>
      </c>
      <c r="AL113">
        <v>38833.68</v>
      </c>
      <c r="AM113">
        <v>61.86</v>
      </c>
      <c r="AN113">
        <v>0.6</v>
      </c>
      <c r="AO113">
        <v>4148.26</v>
      </c>
      <c r="AP113">
        <v>59.8</v>
      </c>
      <c r="AQ113">
        <v>51.57</v>
      </c>
      <c r="AR113">
        <v>1</v>
      </c>
      <c r="AS113">
        <v>2.21</v>
      </c>
      <c r="AT113">
        <v>0.2</v>
      </c>
      <c r="AU113">
        <v>50.95</v>
      </c>
      <c r="AV113">
        <v>1</v>
      </c>
      <c r="AW113">
        <v>66.650000000000006</v>
      </c>
    </row>
    <row r="114" spans="1:49" x14ac:dyDescent="0.35">
      <c r="A114" s="1">
        <v>45373</v>
      </c>
      <c r="K114">
        <v>62.17</v>
      </c>
      <c r="L114">
        <v>68.27</v>
      </c>
      <c r="M114">
        <v>46.62</v>
      </c>
      <c r="N114">
        <v>46.52</v>
      </c>
      <c r="O114">
        <v>54.84</v>
      </c>
      <c r="P114">
        <v>1102042.08</v>
      </c>
      <c r="Q114">
        <v>55.11</v>
      </c>
      <c r="R114">
        <v>0</v>
      </c>
      <c r="S114">
        <v>83.88</v>
      </c>
      <c r="T114">
        <v>12.37</v>
      </c>
      <c r="U114">
        <v>65.8</v>
      </c>
      <c r="V114">
        <v>64.16</v>
      </c>
      <c r="W114">
        <v>61.21</v>
      </c>
      <c r="X114">
        <v>11.29</v>
      </c>
      <c r="Y114">
        <v>49.48</v>
      </c>
      <c r="Z114">
        <v>50.75</v>
      </c>
      <c r="AA114">
        <v>129070.49</v>
      </c>
      <c r="AB114">
        <v>47.5</v>
      </c>
      <c r="AC114">
        <v>64.099999999999994</v>
      </c>
      <c r="AD114">
        <v>60.33</v>
      </c>
      <c r="AE114">
        <v>2141.8200000000002</v>
      </c>
      <c r="AF114">
        <v>38.659999999999997</v>
      </c>
      <c r="AG114">
        <v>61.04</v>
      </c>
      <c r="AH114">
        <v>60.07</v>
      </c>
      <c r="AI114">
        <v>0.83</v>
      </c>
      <c r="AJ114">
        <v>47.97</v>
      </c>
      <c r="AK114">
        <v>0.83</v>
      </c>
      <c r="AL114">
        <v>35137.85</v>
      </c>
      <c r="AM114">
        <v>61.69</v>
      </c>
      <c r="AN114">
        <v>0.6</v>
      </c>
      <c r="AO114">
        <v>4186.1099999999997</v>
      </c>
      <c r="AP114">
        <v>59.57</v>
      </c>
      <c r="AQ114">
        <v>51.5</v>
      </c>
      <c r="AR114">
        <v>1</v>
      </c>
      <c r="AS114">
        <v>1.88</v>
      </c>
      <c r="AT114">
        <v>0.16</v>
      </c>
      <c r="AU114">
        <v>48.03</v>
      </c>
      <c r="AV114">
        <v>1</v>
      </c>
      <c r="AW114">
        <v>66.45</v>
      </c>
    </row>
    <row r="115" spans="1:49" x14ac:dyDescent="0.35">
      <c r="A115" s="1">
        <v>45374</v>
      </c>
      <c r="K115">
        <v>62.01</v>
      </c>
      <c r="L115">
        <v>66.87</v>
      </c>
      <c r="M115">
        <v>48.85</v>
      </c>
      <c r="N115">
        <v>48.4</v>
      </c>
      <c r="O115">
        <v>54.87</v>
      </c>
      <c r="P115">
        <v>1102942.8899999999</v>
      </c>
      <c r="Q115">
        <v>55</v>
      </c>
      <c r="R115">
        <v>0</v>
      </c>
      <c r="S115">
        <v>84.48</v>
      </c>
      <c r="T115">
        <v>12.14</v>
      </c>
      <c r="U115">
        <v>65.760000000000005</v>
      </c>
      <c r="V115">
        <v>64.239999999999995</v>
      </c>
      <c r="W115">
        <v>61.1</v>
      </c>
      <c r="X115">
        <v>7.28</v>
      </c>
      <c r="Y115">
        <v>50.89</v>
      </c>
      <c r="Z115">
        <v>51.01</v>
      </c>
      <c r="AA115">
        <v>129173.06</v>
      </c>
      <c r="AB115">
        <v>48.3</v>
      </c>
      <c r="AC115">
        <v>64.459999999999994</v>
      </c>
      <c r="AD115">
        <v>60.35</v>
      </c>
      <c r="AE115">
        <v>2143.7600000000002</v>
      </c>
      <c r="AF115">
        <v>36.89</v>
      </c>
      <c r="AG115">
        <v>61.05</v>
      </c>
      <c r="AH115">
        <v>60.04</v>
      </c>
      <c r="AI115">
        <v>0.83</v>
      </c>
      <c r="AJ115">
        <v>50.2</v>
      </c>
      <c r="AK115">
        <v>0.83</v>
      </c>
      <c r="AL115">
        <v>42399.26</v>
      </c>
      <c r="AM115">
        <v>61.79</v>
      </c>
      <c r="AN115">
        <v>0.6</v>
      </c>
      <c r="AO115">
        <v>4215.1899999999996</v>
      </c>
      <c r="AP115">
        <v>59.48</v>
      </c>
      <c r="AQ115">
        <v>49.22</v>
      </c>
      <c r="AR115">
        <v>1</v>
      </c>
      <c r="AS115">
        <v>2.36</v>
      </c>
      <c r="AT115">
        <v>0.19</v>
      </c>
      <c r="AU115">
        <v>50.49</v>
      </c>
      <c r="AV115">
        <v>1</v>
      </c>
      <c r="AW115">
        <v>66.55</v>
      </c>
    </row>
    <row r="116" spans="1:49" x14ac:dyDescent="0.35">
      <c r="A116" s="1">
        <v>45375</v>
      </c>
      <c r="K116">
        <v>62.14</v>
      </c>
      <c r="L116">
        <v>66.44</v>
      </c>
      <c r="M116">
        <v>49.98</v>
      </c>
      <c r="N116">
        <v>49.5</v>
      </c>
      <c r="O116">
        <v>54.91</v>
      </c>
      <c r="P116">
        <v>1103990.6399999999</v>
      </c>
      <c r="Q116">
        <v>55.13</v>
      </c>
      <c r="R116">
        <v>0</v>
      </c>
      <c r="S116">
        <v>86.09</v>
      </c>
      <c r="T116">
        <v>12.04</v>
      </c>
      <c r="U116">
        <v>65.86</v>
      </c>
      <c r="V116">
        <v>64.2</v>
      </c>
      <c r="W116">
        <v>61.2</v>
      </c>
      <c r="X116">
        <v>3.72</v>
      </c>
      <c r="Y116">
        <v>51.77</v>
      </c>
      <c r="Z116">
        <v>51.75</v>
      </c>
      <c r="AA116">
        <v>129277.6</v>
      </c>
      <c r="AB116">
        <v>47.42</v>
      </c>
      <c r="AC116">
        <v>64.45</v>
      </c>
      <c r="AD116">
        <v>60.44</v>
      </c>
      <c r="AE116">
        <v>2145.86</v>
      </c>
      <c r="AF116">
        <v>37.15</v>
      </c>
      <c r="AG116">
        <v>61.18</v>
      </c>
      <c r="AH116">
        <v>59.88</v>
      </c>
      <c r="AI116">
        <v>0.84</v>
      </c>
      <c r="AJ116">
        <v>51.49</v>
      </c>
      <c r="AK116">
        <v>0.84</v>
      </c>
      <c r="AL116">
        <v>44219.86</v>
      </c>
      <c r="AM116">
        <v>61.87</v>
      </c>
      <c r="AN116">
        <v>0.6</v>
      </c>
      <c r="AO116">
        <v>4282.2700000000004</v>
      </c>
      <c r="AP116">
        <v>59.55</v>
      </c>
      <c r="AQ116">
        <v>49.81</v>
      </c>
      <c r="AR116">
        <v>1</v>
      </c>
      <c r="AS116">
        <v>2.59</v>
      </c>
      <c r="AT116">
        <v>0.23</v>
      </c>
      <c r="AU116">
        <v>51.72</v>
      </c>
      <c r="AV116">
        <v>1</v>
      </c>
      <c r="AW116">
        <v>66.66</v>
      </c>
    </row>
    <row r="117" spans="1:49" x14ac:dyDescent="0.35">
      <c r="A117" s="1">
        <v>45376</v>
      </c>
      <c r="K117">
        <v>62.06</v>
      </c>
      <c r="L117">
        <v>66.8</v>
      </c>
      <c r="M117">
        <v>49.04</v>
      </c>
      <c r="N117">
        <v>48.62</v>
      </c>
      <c r="O117">
        <v>54.95</v>
      </c>
      <c r="P117">
        <v>1105040.48</v>
      </c>
      <c r="Q117">
        <v>55.16</v>
      </c>
      <c r="R117">
        <v>0</v>
      </c>
      <c r="S117">
        <v>85.94</v>
      </c>
      <c r="T117">
        <v>12</v>
      </c>
      <c r="U117">
        <v>65.930000000000007</v>
      </c>
      <c r="V117">
        <v>64.2</v>
      </c>
      <c r="W117">
        <v>61.16</v>
      </c>
      <c r="X117">
        <v>6.97</v>
      </c>
      <c r="Y117">
        <v>50.47</v>
      </c>
      <c r="Z117">
        <v>50.7</v>
      </c>
      <c r="AA117">
        <v>129384.39</v>
      </c>
      <c r="AB117">
        <v>46.83</v>
      </c>
      <c r="AC117">
        <v>64.400000000000006</v>
      </c>
      <c r="AD117">
        <v>60.56</v>
      </c>
      <c r="AE117">
        <v>2148</v>
      </c>
      <c r="AF117">
        <v>36.729999999999997</v>
      </c>
      <c r="AG117">
        <v>61.16</v>
      </c>
      <c r="AH117">
        <v>60.5</v>
      </c>
      <c r="AI117">
        <v>0.89</v>
      </c>
      <c r="AJ117">
        <v>50.49</v>
      </c>
      <c r="AK117">
        <v>0.89</v>
      </c>
      <c r="AL117">
        <v>42885.19</v>
      </c>
      <c r="AM117">
        <v>61.9</v>
      </c>
      <c r="AN117">
        <v>0.6</v>
      </c>
      <c r="AO117">
        <v>4217.78</v>
      </c>
      <c r="AP117">
        <v>59.56</v>
      </c>
      <c r="AQ117">
        <v>49.93</v>
      </c>
      <c r="AR117">
        <v>1</v>
      </c>
      <c r="AS117">
        <v>2.35</v>
      </c>
      <c r="AT117">
        <v>0.14000000000000001</v>
      </c>
      <c r="AU117">
        <v>50.68</v>
      </c>
      <c r="AV117">
        <v>1</v>
      </c>
      <c r="AW117">
        <v>66.680000000000007</v>
      </c>
    </row>
    <row r="118" spans="1:49" x14ac:dyDescent="0.35">
      <c r="A118" s="1">
        <v>45377</v>
      </c>
      <c r="K118">
        <v>62.14</v>
      </c>
      <c r="L118">
        <v>68.09</v>
      </c>
      <c r="M118">
        <v>46.23</v>
      </c>
      <c r="N118">
        <v>45.72</v>
      </c>
      <c r="O118">
        <v>55</v>
      </c>
      <c r="P118">
        <v>1105955</v>
      </c>
      <c r="Q118">
        <v>55.16</v>
      </c>
      <c r="R118">
        <v>0</v>
      </c>
      <c r="S118">
        <v>84.26</v>
      </c>
      <c r="T118">
        <v>12.11</v>
      </c>
      <c r="U118">
        <v>65.760000000000005</v>
      </c>
      <c r="V118">
        <v>64.150000000000006</v>
      </c>
      <c r="W118">
        <v>61.15</v>
      </c>
      <c r="X118">
        <v>10.1</v>
      </c>
      <c r="Y118">
        <v>49.25</v>
      </c>
      <c r="Z118">
        <v>50.55</v>
      </c>
      <c r="AA118">
        <v>129483.58</v>
      </c>
      <c r="AB118">
        <v>48.23</v>
      </c>
      <c r="AC118">
        <v>63.93</v>
      </c>
      <c r="AD118">
        <v>60.53</v>
      </c>
      <c r="AE118">
        <v>2149.89</v>
      </c>
      <c r="AF118">
        <v>38.200000000000003</v>
      </c>
      <c r="AG118">
        <v>61.06</v>
      </c>
      <c r="AH118">
        <v>60.4</v>
      </c>
      <c r="AI118">
        <v>0.04</v>
      </c>
      <c r="AJ118">
        <v>47.26</v>
      </c>
      <c r="AK118">
        <v>0.83</v>
      </c>
      <c r="AL118">
        <v>36678.120000000003</v>
      </c>
      <c r="AM118">
        <v>61.8</v>
      </c>
      <c r="AN118">
        <v>0.6</v>
      </c>
      <c r="AO118">
        <v>4121.87</v>
      </c>
      <c r="AP118">
        <v>59.54</v>
      </c>
      <c r="AQ118">
        <v>50.45</v>
      </c>
      <c r="AR118">
        <v>1</v>
      </c>
      <c r="AS118">
        <v>1.85</v>
      </c>
      <c r="AT118">
        <v>0.24</v>
      </c>
      <c r="AU118">
        <v>47.55</v>
      </c>
      <c r="AV118">
        <v>1</v>
      </c>
      <c r="AW118">
        <v>66.459999999999994</v>
      </c>
    </row>
    <row r="119" spans="1:49" x14ac:dyDescent="0.35">
      <c r="A119" s="1">
        <v>45378</v>
      </c>
      <c r="K119">
        <v>62.3</v>
      </c>
      <c r="L119">
        <v>67.12</v>
      </c>
      <c r="M119">
        <v>44.15</v>
      </c>
      <c r="N119">
        <v>43.55</v>
      </c>
      <c r="O119">
        <v>54.8</v>
      </c>
      <c r="P119">
        <v>1106775.33</v>
      </c>
      <c r="Q119">
        <v>54.99</v>
      </c>
      <c r="R119">
        <v>0</v>
      </c>
      <c r="S119">
        <v>81.510000000000005</v>
      </c>
      <c r="T119">
        <v>12.45</v>
      </c>
      <c r="U119">
        <v>65.86</v>
      </c>
      <c r="V119">
        <v>64.03</v>
      </c>
      <c r="W119">
        <v>61.27</v>
      </c>
      <c r="X119">
        <v>15.11</v>
      </c>
      <c r="Y119">
        <v>49.18</v>
      </c>
      <c r="Z119">
        <v>50.72</v>
      </c>
      <c r="AA119">
        <v>129584.79</v>
      </c>
      <c r="AB119">
        <v>48.65</v>
      </c>
      <c r="AC119">
        <v>64.16</v>
      </c>
      <c r="AD119">
        <v>60.3</v>
      </c>
      <c r="AE119">
        <v>2151.77</v>
      </c>
      <c r="AF119">
        <v>38.22</v>
      </c>
      <c r="AG119">
        <v>61.01</v>
      </c>
      <c r="AH119">
        <v>60.14</v>
      </c>
      <c r="AI119">
        <v>0.67</v>
      </c>
      <c r="AJ119">
        <v>45.08</v>
      </c>
      <c r="AK119">
        <v>0.72</v>
      </c>
      <c r="AL119">
        <v>32536.84</v>
      </c>
      <c r="AM119">
        <v>61.5</v>
      </c>
      <c r="AN119">
        <v>0.6</v>
      </c>
      <c r="AO119">
        <v>4128.42</v>
      </c>
      <c r="AP119">
        <v>59.51</v>
      </c>
      <c r="AQ119">
        <v>50.4</v>
      </c>
      <c r="AR119">
        <v>1</v>
      </c>
      <c r="AS119">
        <v>1.73</v>
      </c>
      <c r="AT119">
        <v>0.21</v>
      </c>
      <c r="AU119">
        <v>45.53</v>
      </c>
      <c r="AV119">
        <v>1</v>
      </c>
      <c r="AW119">
        <v>66.430000000000007</v>
      </c>
    </row>
    <row r="120" spans="1:49" x14ac:dyDescent="0.35">
      <c r="A120" s="1">
        <v>45379</v>
      </c>
      <c r="K120">
        <v>62.2</v>
      </c>
      <c r="L120">
        <v>67.260000000000005</v>
      </c>
      <c r="M120">
        <v>49.26</v>
      </c>
      <c r="N120">
        <v>49.1</v>
      </c>
      <c r="O120">
        <v>54.98</v>
      </c>
      <c r="P120">
        <v>1107625.04</v>
      </c>
      <c r="Q120">
        <v>55.11</v>
      </c>
      <c r="R120">
        <v>0</v>
      </c>
      <c r="S120">
        <v>82.36</v>
      </c>
      <c r="T120">
        <v>12.61</v>
      </c>
      <c r="U120">
        <v>65.760000000000005</v>
      </c>
      <c r="V120">
        <v>64.2</v>
      </c>
      <c r="W120">
        <v>61.27</v>
      </c>
      <c r="X120">
        <v>6.62</v>
      </c>
      <c r="Y120">
        <v>51.36</v>
      </c>
      <c r="Z120">
        <v>51.85</v>
      </c>
      <c r="AA120">
        <v>129685.39</v>
      </c>
      <c r="AB120">
        <v>46.82</v>
      </c>
      <c r="AC120">
        <v>63.7</v>
      </c>
      <c r="AD120">
        <v>60.66</v>
      </c>
      <c r="AE120">
        <v>2153.61</v>
      </c>
      <c r="AF120">
        <v>37.86</v>
      </c>
      <c r="AG120">
        <v>61.02</v>
      </c>
      <c r="AH120">
        <v>60.19</v>
      </c>
      <c r="AI120">
        <v>0.84</v>
      </c>
      <c r="AJ120">
        <v>50.76</v>
      </c>
      <c r="AK120">
        <v>0.84</v>
      </c>
      <c r="AL120">
        <v>38290</v>
      </c>
      <c r="AM120">
        <v>61.87</v>
      </c>
      <c r="AN120">
        <v>0.6</v>
      </c>
      <c r="AO120">
        <v>4098.1499999999996</v>
      </c>
      <c r="AP120">
        <v>59.43</v>
      </c>
      <c r="AQ120">
        <v>51.84</v>
      </c>
      <c r="AR120">
        <v>1</v>
      </c>
      <c r="AS120">
        <v>2.2200000000000002</v>
      </c>
      <c r="AT120">
        <v>0.17</v>
      </c>
      <c r="AU120">
        <v>50.79</v>
      </c>
      <c r="AV120">
        <v>1</v>
      </c>
      <c r="AW120">
        <v>66.540000000000006</v>
      </c>
    </row>
    <row r="121" spans="1:49" x14ac:dyDescent="0.35">
      <c r="A121" s="1">
        <v>45380</v>
      </c>
      <c r="K121">
        <v>62.13</v>
      </c>
      <c r="L121">
        <v>68.489999999999995</v>
      </c>
      <c r="M121">
        <v>44.91</v>
      </c>
      <c r="N121">
        <v>44.82</v>
      </c>
      <c r="O121">
        <v>54.96</v>
      </c>
      <c r="P121">
        <v>1108497.8899999999</v>
      </c>
      <c r="Q121">
        <v>55.14</v>
      </c>
      <c r="R121">
        <v>0</v>
      </c>
      <c r="S121">
        <v>82.49</v>
      </c>
      <c r="T121">
        <v>13.02</v>
      </c>
      <c r="U121">
        <v>65.83</v>
      </c>
      <c r="V121">
        <v>64.069999999999993</v>
      </c>
      <c r="W121">
        <v>61.04</v>
      </c>
      <c r="X121">
        <v>13.44</v>
      </c>
      <c r="Y121">
        <v>48.31</v>
      </c>
      <c r="Z121">
        <v>50.25</v>
      </c>
      <c r="AA121">
        <v>129785.4</v>
      </c>
      <c r="AB121">
        <v>48.4</v>
      </c>
      <c r="AC121">
        <v>63.84</v>
      </c>
      <c r="AD121">
        <v>60.57</v>
      </c>
      <c r="AE121">
        <v>2155.37</v>
      </c>
      <c r="AF121">
        <v>41.44</v>
      </c>
      <c r="AG121">
        <v>60.96</v>
      </c>
      <c r="AH121">
        <v>59.98</v>
      </c>
      <c r="AI121">
        <v>0.82</v>
      </c>
      <c r="AJ121">
        <v>46.13</v>
      </c>
      <c r="AK121">
        <v>0.82</v>
      </c>
      <c r="AL121">
        <v>31545.19</v>
      </c>
      <c r="AM121">
        <v>61.63</v>
      </c>
      <c r="AN121">
        <v>0.6</v>
      </c>
      <c r="AO121">
        <v>4062.59</v>
      </c>
      <c r="AP121">
        <v>59.49</v>
      </c>
      <c r="AQ121">
        <v>51.7</v>
      </c>
      <c r="AR121">
        <v>1</v>
      </c>
      <c r="AS121">
        <v>1.66</v>
      </c>
      <c r="AT121">
        <v>0.17</v>
      </c>
      <c r="AU121">
        <v>46.03</v>
      </c>
      <c r="AV121">
        <v>1</v>
      </c>
      <c r="AW121">
        <v>66.400000000000006</v>
      </c>
    </row>
    <row r="122" spans="1:49" x14ac:dyDescent="0.35">
      <c r="A122" s="1">
        <v>45381</v>
      </c>
      <c r="K122">
        <v>62.1</v>
      </c>
      <c r="L122">
        <v>64.56</v>
      </c>
      <c r="M122">
        <v>30.19</v>
      </c>
      <c r="N122">
        <v>28.21</v>
      </c>
      <c r="O122">
        <v>54.86</v>
      </c>
      <c r="P122">
        <v>1109016.6299999999</v>
      </c>
      <c r="Q122">
        <v>54.98</v>
      </c>
      <c r="R122">
        <v>0</v>
      </c>
      <c r="S122">
        <v>77.430000000000007</v>
      </c>
      <c r="T122">
        <v>13.13</v>
      </c>
      <c r="U122">
        <v>65.790000000000006</v>
      </c>
      <c r="V122">
        <v>63.86</v>
      </c>
      <c r="W122">
        <v>61.11</v>
      </c>
      <c r="X122">
        <v>18.420000000000002</v>
      </c>
      <c r="Y122">
        <v>51.42</v>
      </c>
      <c r="Z122">
        <v>52.76</v>
      </c>
      <c r="AA122">
        <v>129882.86</v>
      </c>
      <c r="AB122">
        <v>48.53</v>
      </c>
      <c r="AC122">
        <v>64.099999999999994</v>
      </c>
      <c r="AD122">
        <v>60.49</v>
      </c>
      <c r="AE122">
        <v>2156.81</v>
      </c>
      <c r="AF122">
        <v>38.74</v>
      </c>
      <c r="AG122">
        <v>60.74</v>
      </c>
      <c r="AH122">
        <v>59.77</v>
      </c>
      <c r="AI122">
        <v>1</v>
      </c>
      <c r="AJ122">
        <v>28.76</v>
      </c>
      <c r="AK122">
        <v>0.03</v>
      </c>
      <c r="AL122">
        <v>10326.299999999999</v>
      </c>
      <c r="AM122">
        <v>61.56</v>
      </c>
      <c r="AN122">
        <v>0.6</v>
      </c>
      <c r="AO122">
        <v>4007.04</v>
      </c>
      <c r="AP122">
        <v>59.32</v>
      </c>
      <c r="AQ122">
        <v>50.26</v>
      </c>
      <c r="AR122">
        <v>1</v>
      </c>
      <c r="AS122">
        <v>0.82</v>
      </c>
      <c r="AT122">
        <v>0.19</v>
      </c>
      <c r="AU122">
        <v>30.54</v>
      </c>
      <c r="AV122">
        <v>1</v>
      </c>
      <c r="AW122">
        <v>66.27</v>
      </c>
    </row>
    <row r="123" spans="1:49" x14ac:dyDescent="0.35">
      <c r="A123" s="1">
        <v>45382</v>
      </c>
      <c r="K123">
        <v>62.97</v>
      </c>
      <c r="L123">
        <v>66.78</v>
      </c>
      <c r="M123">
        <v>36.1</v>
      </c>
      <c r="N123">
        <v>34.57</v>
      </c>
      <c r="O123">
        <v>54.89</v>
      </c>
      <c r="P123">
        <v>1109338.77</v>
      </c>
      <c r="Q123">
        <v>55.09</v>
      </c>
      <c r="R123">
        <v>0</v>
      </c>
      <c r="S123">
        <v>78.81</v>
      </c>
      <c r="T123">
        <v>12.94</v>
      </c>
      <c r="U123">
        <v>65.83</v>
      </c>
      <c r="V123">
        <v>64.11</v>
      </c>
      <c r="W123">
        <v>62.02</v>
      </c>
      <c r="X123">
        <v>16.07</v>
      </c>
      <c r="Y123">
        <v>49.82</v>
      </c>
      <c r="Z123">
        <v>51.55</v>
      </c>
      <c r="AA123">
        <v>129980.74</v>
      </c>
      <c r="AB123">
        <v>46.77</v>
      </c>
      <c r="AC123">
        <v>63.86</v>
      </c>
      <c r="AD123">
        <v>60.45</v>
      </c>
      <c r="AE123">
        <v>2158.38</v>
      </c>
      <c r="AF123">
        <v>39</v>
      </c>
      <c r="AG123">
        <v>61.13</v>
      </c>
      <c r="AH123">
        <v>61.08</v>
      </c>
      <c r="AI123">
        <v>0.87</v>
      </c>
      <c r="AJ123">
        <v>35.69</v>
      </c>
      <c r="AK123">
        <v>0.43</v>
      </c>
      <c r="AL123">
        <v>21411.23</v>
      </c>
      <c r="AM123">
        <v>61.5</v>
      </c>
      <c r="AN123">
        <v>0.6</v>
      </c>
      <c r="AO123">
        <v>4050.72</v>
      </c>
      <c r="AP123">
        <v>59.68</v>
      </c>
      <c r="AQ123">
        <v>51.79</v>
      </c>
      <c r="AR123">
        <v>1</v>
      </c>
      <c r="AS123">
        <v>1.21</v>
      </c>
      <c r="AT123">
        <v>0.18</v>
      </c>
      <c r="AU123">
        <v>36.54</v>
      </c>
      <c r="AV123">
        <v>1</v>
      </c>
      <c r="AW123">
        <v>66.47</v>
      </c>
    </row>
    <row r="124" spans="1:49" x14ac:dyDescent="0.35">
      <c r="A124" s="1">
        <v>45383</v>
      </c>
      <c r="K124">
        <v>61.97</v>
      </c>
      <c r="L124">
        <v>65.78</v>
      </c>
      <c r="M124">
        <v>44.09</v>
      </c>
      <c r="N124">
        <v>43.52</v>
      </c>
      <c r="O124">
        <v>54.92</v>
      </c>
      <c r="P124">
        <v>1109970.81</v>
      </c>
      <c r="Q124">
        <v>55.1</v>
      </c>
      <c r="R124">
        <v>0</v>
      </c>
      <c r="S124">
        <v>79.55</v>
      </c>
      <c r="T124">
        <v>13.1</v>
      </c>
      <c r="U124">
        <v>65.650000000000006</v>
      </c>
      <c r="V124">
        <v>63.88</v>
      </c>
      <c r="W124">
        <v>60.99</v>
      </c>
      <c r="X124">
        <v>10.88</v>
      </c>
      <c r="Y124">
        <v>50.75</v>
      </c>
      <c r="Z124">
        <v>51.32</v>
      </c>
      <c r="AA124">
        <v>130077.77</v>
      </c>
      <c r="AB124">
        <v>48.68</v>
      </c>
      <c r="AC124">
        <v>63.85</v>
      </c>
      <c r="AD124">
        <v>60.5</v>
      </c>
      <c r="AE124">
        <v>2159.7600000000002</v>
      </c>
      <c r="AF124">
        <v>38.51</v>
      </c>
      <c r="AG124">
        <v>60.75</v>
      </c>
      <c r="AH124">
        <v>60.01</v>
      </c>
      <c r="AI124">
        <v>0.64</v>
      </c>
      <c r="AJ124">
        <v>45.32</v>
      </c>
      <c r="AK124">
        <v>0.64</v>
      </c>
      <c r="AL124">
        <v>35091.230000000003</v>
      </c>
      <c r="AM124">
        <v>61.65</v>
      </c>
      <c r="AN124">
        <v>0.6</v>
      </c>
      <c r="AO124">
        <v>4014.39</v>
      </c>
      <c r="AP124">
        <v>59.23</v>
      </c>
      <c r="AQ124">
        <v>50.03</v>
      </c>
      <c r="AR124">
        <v>1</v>
      </c>
      <c r="AS124">
        <v>2</v>
      </c>
      <c r="AT124">
        <v>0.19</v>
      </c>
      <c r="AU124">
        <v>45.7</v>
      </c>
      <c r="AV124">
        <v>1</v>
      </c>
      <c r="AW124">
        <v>66.37</v>
      </c>
    </row>
    <row r="125" spans="1:49" x14ac:dyDescent="0.35">
      <c r="A125" s="1">
        <v>45384</v>
      </c>
      <c r="K125">
        <v>62.02</v>
      </c>
      <c r="L125">
        <v>67.510000000000005</v>
      </c>
      <c r="M125">
        <v>47.79</v>
      </c>
      <c r="N125">
        <v>47.62</v>
      </c>
      <c r="O125">
        <v>54.96</v>
      </c>
      <c r="P125">
        <v>1110871.8500000001</v>
      </c>
      <c r="Q125">
        <v>55.18</v>
      </c>
      <c r="R125">
        <v>0</v>
      </c>
      <c r="S125">
        <v>82.12</v>
      </c>
      <c r="T125">
        <v>12.8</v>
      </c>
      <c r="U125">
        <v>65.680000000000007</v>
      </c>
      <c r="V125">
        <v>63.95</v>
      </c>
      <c r="W125">
        <v>60.99</v>
      </c>
      <c r="X125">
        <v>10.28</v>
      </c>
      <c r="Y125">
        <v>50.27</v>
      </c>
      <c r="Z125">
        <v>50.96</v>
      </c>
      <c r="AA125">
        <v>130177</v>
      </c>
      <c r="AB125">
        <v>49.14</v>
      </c>
      <c r="AC125">
        <v>64.37</v>
      </c>
      <c r="AD125">
        <v>60.46</v>
      </c>
      <c r="AE125">
        <v>2161.81</v>
      </c>
      <c r="AF125">
        <v>39.76</v>
      </c>
      <c r="AG125">
        <v>60.8</v>
      </c>
      <c r="AH125">
        <v>60.08</v>
      </c>
      <c r="AI125">
        <v>0.85</v>
      </c>
      <c r="AJ125">
        <v>49.13</v>
      </c>
      <c r="AK125">
        <v>0.85</v>
      </c>
      <c r="AL125">
        <v>36457.25</v>
      </c>
      <c r="AM125">
        <v>61.7</v>
      </c>
      <c r="AN125">
        <v>0.6</v>
      </c>
      <c r="AO125">
        <v>4032.61</v>
      </c>
      <c r="AP125">
        <v>59.34</v>
      </c>
      <c r="AQ125">
        <v>50.38</v>
      </c>
      <c r="AR125">
        <v>1</v>
      </c>
      <c r="AS125">
        <v>1.95</v>
      </c>
      <c r="AT125">
        <v>0.17</v>
      </c>
      <c r="AU125">
        <v>49.17</v>
      </c>
      <c r="AV125">
        <v>1</v>
      </c>
      <c r="AW125">
        <v>66.430000000000007</v>
      </c>
    </row>
    <row r="126" spans="1:49" x14ac:dyDescent="0.35">
      <c r="A126" s="1">
        <v>45385</v>
      </c>
      <c r="K126">
        <v>61.98</v>
      </c>
      <c r="L126">
        <v>67.8</v>
      </c>
      <c r="M126">
        <v>47.18</v>
      </c>
      <c r="N126">
        <v>47.12</v>
      </c>
      <c r="O126">
        <v>54.95</v>
      </c>
      <c r="P126">
        <v>1111755.21</v>
      </c>
      <c r="Q126">
        <v>55.15</v>
      </c>
      <c r="R126">
        <v>0</v>
      </c>
      <c r="S126">
        <v>82.58</v>
      </c>
      <c r="T126">
        <v>12.76</v>
      </c>
      <c r="U126">
        <v>65.8</v>
      </c>
      <c r="V126">
        <v>64.06</v>
      </c>
      <c r="W126">
        <v>60.96</v>
      </c>
      <c r="X126">
        <v>10.25</v>
      </c>
      <c r="Y126">
        <v>49.76</v>
      </c>
      <c r="Z126">
        <v>50.34</v>
      </c>
      <c r="AA126">
        <v>130276.57</v>
      </c>
      <c r="AB126">
        <v>49.05</v>
      </c>
      <c r="AC126">
        <v>63.9</v>
      </c>
      <c r="AD126">
        <v>60.5</v>
      </c>
      <c r="AE126">
        <v>2163.61</v>
      </c>
      <c r="AF126">
        <v>38.520000000000003</v>
      </c>
      <c r="AG126">
        <v>60.81</v>
      </c>
      <c r="AH126">
        <v>60.05</v>
      </c>
      <c r="AI126">
        <v>0.84</v>
      </c>
      <c r="AJ126">
        <v>48.52</v>
      </c>
      <c r="AK126">
        <v>0.84</v>
      </c>
      <c r="AL126">
        <v>36917.730000000003</v>
      </c>
      <c r="AM126">
        <v>61.77</v>
      </c>
      <c r="AN126">
        <v>0.6</v>
      </c>
      <c r="AO126">
        <v>4052.84</v>
      </c>
      <c r="AP126">
        <v>59.3</v>
      </c>
      <c r="AQ126">
        <v>50.33</v>
      </c>
      <c r="AR126">
        <v>1</v>
      </c>
      <c r="AS126">
        <v>1.94</v>
      </c>
      <c r="AT126">
        <v>0.18</v>
      </c>
      <c r="AU126">
        <v>48.63</v>
      </c>
      <c r="AV126">
        <v>1</v>
      </c>
      <c r="AW126">
        <v>66.58</v>
      </c>
    </row>
    <row r="127" spans="1:49" x14ac:dyDescent="0.35">
      <c r="A127" s="1">
        <v>45386</v>
      </c>
      <c r="K127">
        <v>61.6</v>
      </c>
      <c r="L127">
        <v>68.459999999999994</v>
      </c>
      <c r="M127">
        <v>45.6</v>
      </c>
      <c r="N127">
        <v>45.56</v>
      </c>
      <c r="O127">
        <v>54.95</v>
      </c>
      <c r="P127">
        <v>1112594.8600000001</v>
      </c>
      <c r="Q127">
        <v>55.2</v>
      </c>
      <c r="R127">
        <v>0</v>
      </c>
      <c r="S127">
        <v>82.2</v>
      </c>
      <c r="T127">
        <v>13.06</v>
      </c>
      <c r="U127">
        <v>65.97</v>
      </c>
      <c r="V127">
        <v>64.010000000000005</v>
      </c>
      <c r="W127">
        <v>60.63</v>
      </c>
      <c r="X127">
        <v>13.7</v>
      </c>
      <c r="Y127">
        <v>48.76</v>
      </c>
      <c r="Z127">
        <v>50.64</v>
      </c>
      <c r="AA127">
        <v>130374.82</v>
      </c>
      <c r="AB127">
        <v>49.28</v>
      </c>
      <c r="AC127">
        <v>64.239999999999995</v>
      </c>
      <c r="AD127">
        <v>60.53</v>
      </c>
      <c r="AE127">
        <v>2165.5300000000002</v>
      </c>
      <c r="AF127">
        <v>39.479999999999997</v>
      </c>
      <c r="AG127">
        <v>60.76</v>
      </c>
      <c r="AH127">
        <v>59.81</v>
      </c>
      <c r="AI127">
        <v>0.83</v>
      </c>
      <c r="AJ127">
        <v>46.82</v>
      </c>
      <c r="AK127">
        <v>0.83</v>
      </c>
      <c r="AL127">
        <v>32831.599999999999</v>
      </c>
      <c r="AM127">
        <v>61.53</v>
      </c>
      <c r="AN127">
        <v>0.6</v>
      </c>
      <c r="AO127">
        <v>4003.47</v>
      </c>
      <c r="AP127">
        <v>59.28</v>
      </c>
      <c r="AQ127">
        <v>49.19</v>
      </c>
      <c r="AR127">
        <v>1</v>
      </c>
      <c r="AS127">
        <v>1.63</v>
      </c>
      <c r="AT127">
        <v>0.21</v>
      </c>
      <c r="AU127">
        <v>46.86</v>
      </c>
      <c r="AV127">
        <v>1</v>
      </c>
      <c r="AW127">
        <v>66.489999999999995</v>
      </c>
    </row>
    <row r="128" spans="1:49" x14ac:dyDescent="0.35">
      <c r="A128" s="1">
        <v>45387</v>
      </c>
      <c r="K128">
        <v>62.33</v>
      </c>
      <c r="L128">
        <v>67.16</v>
      </c>
      <c r="M128">
        <v>42.02</v>
      </c>
      <c r="N128">
        <v>41.7</v>
      </c>
      <c r="O128">
        <v>54.87</v>
      </c>
      <c r="P128">
        <v>1113345.17</v>
      </c>
      <c r="Q128">
        <v>55.08</v>
      </c>
      <c r="R128">
        <v>0</v>
      </c>
      <c r="S128">
        <v>81.27</v>
      </c>
      <c r="T128">
        <v>12.88</v>
      </c>
      <c r="U128">
        <v>65.849999999999994</v>
      </c>
      <c r="V128">
        <v>64.209999999999994</v>
      </c>
      <c r="W128">
        <v>61.43</v>
      </c>
      <c r="X128">
        <v>16.760000000000002</v>
      </c>
      <c r="Y128">
        <v>49.48</v>
      </c>
      <c r="Z128">
        <v>51.13</v>
      </c>
      <c r="AA128">
        <v>130473.38</v>
      </c>
      <c r="AB128">
        <v>48.85</v>
      </c>
      <c r="AC128">
        <v>64.16</v>
      </c>
      <c r="AD128">
        <v>60.37</v>
      </c>
      <c r="AE128">
        <v>2167.5</v>
      </c>
      <c r="AF128">
        <v>38.090000000000003</v>
      </c>
      <c r="AG128">
        <v>61.1</v>
      </c>
      <c r="AH128">
        <v>60.16</v>
      </c>
      <c r="AI128">
        <v>0.83</v>
      </c>
      <c r="AJ128">
        <v>42.83</v>
      </c>
      <c r="AK128">
        <v>0.57999999999999996</v>
      </c>
      <c r="AL128">
        <v>24934.720000000001</v>
      </c>
      <c r="AM128">
        <v>61.41</v>
      </c>
      <c r="AN128">
        <v>0.6</v>
      </c>
      <c r="AO128">
        <v>4021.88</v>
      </c>
      <c r="AP128">
        <v>59.65</v>
      </c>
      <c r="AQ128">
        <v>50.88</v>
      </c>
      <c r="AR128">
        <v>1</v>
      </c>
      <c r="AS128">
        <v>1.4</v>
      </c>
      <c r="AT128">
        <v>0.17</v>
      </c>
      <c r="AU128">
        <v>42.96</v>
      </c>
      <c r="AV128">
        <v>1</v>
      </c>
      <c r="AW128">
        <v>66.42</v>
      </c>
    </row>
    <row r="129" spans="1:49" x14ac:dyDescent="0.35">
      <c r="A129" s="1">
        <v>45388</v>
      </c>
      <c r="K129">
        <v>62.51</v>
      </c>
      <c r="L129">
        <v>63.28</v>
      </c>
      <c r="M129">
        <v>28.07</v>
      </c>
      <c r="N129">
        <v>26.44</v>
      </c>
      <c r="O129">
        <v>54.86</v>
      </c>
      <c r="P129">
        <v>1113718.81</v>
      </c>
      <c r="Q129">
        <v>55.04</v>
      </c>
      <c r="R129">
        <v>0</v>
      </c>
      <c r="S129">
        <v>78.989999999999995</v>
      </c>
      <c r="T129">
        <v>12.86</v>
      </c>
      <c r="U129">
        <v>65.81</v>
      </c>
      <c r="V129">
        <v>64.06</v>
      </c>
      <c r="W129">
        <v>61.53</v>
      </c>
      <c r="X129">
        <v>19.48</v>
      </c>
      <c r="Y129">
        <v>51.77</v>
      </c>
      <c r="Z129">
        <v>52.36</v>
      </c>
      <c r="AA129">
        <v>130572</v>
      </c>
      <c r="AB129">
        <v>49.65</v>
      </c>
      <c r="AC129">
        <v>64.28</v>
      </c>
      <c r="AD129">
        <v>60.29</v>
      </c>
      <c r="AE129">
        <v>2169.5500000000002</v>
      </c>
      <c r="AF129">
        <v>39.36</v>
      </c>
      <c r="AG129">
        <v>60.92</v>
      </c>
      <c r="AH129">
        <v>59.89</v>
      </c>
      <c r="AI129">
        <v>1</v>
      </c>
      <c r="AJ129">
        <v>26.95</v>
      </c>
      <c r="AK129">
        <v>0</v>
      </c>
      <c r="AL129">
        <v>9430.18</v>
      </c>
      <c r="AM129">
        <v>61.41</v>
      </c>
      <c r="AN129">
        <v>0.6</v>
      </c>
      <c r="AO129">
        <v>4013.68</v>
      </c>
      <c r="AP129">
        <v>59.47</v>
      </c>
      <c r="AQ129">
        <v>50.3</v>
      </c>
      <c r="AR129">
        <v>1</v>
      </c>
      <c r="AS129">
        <v>0.73</v>
      </c>
      <c r="AT129">
        <v>0.18</v>
      </c>
      <c r="AU129">
        <v>28.26</v>
      </c>
      <c r="AV129">
        <v>1</v>
      </c>
      <c r="AW129">
        <v>66.3</v>
      </c>
    </row>
    <row r="130" spans="1:49" x14ac:dyDescent="0.35">
      <c r="A130" s="1">
        <v>45389</v>
      </c>
      <c r="K130">
        <v>62.27</v>
      </c>
      <c r="L130">
        <v>63.39</v>
      </c>
      <c r="M130">
        <v>28</v>
      </c>
      <c r="N130">
        <v>25.07</v>
      </c>
      <c r="O130">
        <v>54.78</v>
      </c>
      <c r="P130">
        <v>1113948.1399999999</v>
      </c>
      <c r="Q130">
        <v>55.03</v>
      </c>
      <c r="R130">
        <v>0</v>
      </c>
      <c r="S130">
        <v>79.03</v>
      </c>
      <c r="T130">
        <v>13.34</v>
      </c>
      <c r="U130">
        <v>65.680000000000007</v>
      </c>
      <c r="V130">
        <v>63.83</v>
      </c>
      <c r="W130">
        <v>61.31</v>
      </c>
      <c r="X130">
        <v>18.100000000000001</v>
      </c>
      <c r="Y130">
        <v>51.17</v>
      </c>
      <c r="Z130">
        <v>52.13</v>
      </c>
      <c r="AA130">
        <v>130669.81</v>
      </c>
      <c r="AB130">
        <v>48.85</v>
      </c>
      <c r="AC130">
        <v>64.11</v>
      </c>
      <c r="AD130">
        <v>60.28</v>
      </c>
      <c r="AE130">
        <v>2171.62</v>
      </c>
      <c r="AF130">
        <v>38.729999999999997</v>
      </c>
      <c r="AG130">
        <v>60.8</v>
      </c>
      <c r="AH130">
        <v>59.87</v>
      </c>
      <c r="AI130">
        <v>1</v>
      </c>
      <c r="AJ130">
        <v>25.91</v>
      </c>
      <c r="AK130">
        <v>0</v>
      </c>
      <c r="AL130">
        <v>8875.99</v>
      </c>
      <c r="AM130">
        <v>61.41</v>
      </c>
      <c r="AN130">
        <v>0.6</v>
      </c>
      <c r="AO130">
        <v>4042.65</v>
      </c>
      <c r="AP130">
        <v>59.37</v>
      </c>
      <c r="AQ130">
        <v>49.09</v>
      </c>
      <c r="AR130">
        <v>1</v>
      </c>
      <c r="AS130">
        <v>0.82</v>
      </c>
      <c r="AT130">
        <v>0.25</v>
      </c>
      <c r="AU130">
        <v>27.81</v>
      </c>
      <c r="AV130">
        <v>1</v>
      </c>
      <c r="AW130">
        <v>66.16</v>
      </c>
    </row>
    <row r="131" spans="1:49" x14ac:dyDescent="0.35">
      <c r="A131" s="1">
        <v>45390</v>
      </c>
      <c r="K131">
        <v>62.36</v>
      </c>
      <c r="L131">
        <v>64.06</v>
      </c>
      <c r="M131">
        <v>28</v>
      </c>
      <c r="N131">
        <v>25</v>
      </c>
      <c r="O131">
        <v>54.92</v>
      </c>
      <c r="P131">
        <v>1114180</v>
      </c>
      <c r="Q131">
        <v>55.07</v>
      </c>
      <c r="R131">
        <v>0</v>
      </c>
      <c r="S131">
        <v>78.069999999999993</v>
      </c>
      <c r="T131">
        <v>13.38</v>
      </c>
      <c r="U131">
        <v>65.83</v>
      </c>
      <c r="V131">
        <v>63.94</v>
      </c>
      <c r="W131">
        <v>61.4</v>
      </c>
      <c r="X131">
        <v>20.66</v>
      </c>
      <c r="Y131">
        <v>52.13</v>
      </c>
      <c r="Z131">
        <v>52.65</v>
      </c>
      <c r="AA131">
        <v>130769.72</v>
      </c>
      <c r="AB131">
        <v>49</v>
      </c>
      <c r="AC131">
        <v>64.12</v>
      </c>
      <c r="AD131">
        <v>60.37</v>
      </c>
      <c r="AE131">
        <v>2173.56</v>
      </c>
      <c r="AF131">
        <v>39.19</v>
      </c>
      <c r="AG131">
        <v>60.91</v>
      </c>
      <c r="AH131">
        <v>60.37</v>
      </c>
      <c r="AI131">
        <v>1</v>
      </c>
      <c r="AJ131">
        <v>25.65</v>
      </c>
      <c r="AK131">
        <v>0</v>
      </c>
      <c r="AL131">
        <v>9018.7900000000009</v>
      </c>
      <c r="AM131">
        <v>61.4</v>
      </c>
      <c r="AN131">
        <v>0.6</v>
      </c>
      <c r="AO131">
        <v>3970.92</v>
      </c>
      <c r="AP131">
        <v>59.42</v>
      </c>
      <c r="AQ131">
        <v>51.1</v>
      </c>
      <c r="AR131">
        <v>1</v>
      </c>
      <c r="AS131">
        <v>0.78</v>
      </c>
      <c r="AT131">
        <v>0.34</v>
      </c>
      <c r="AU131">
        <v>27.67</v>
      </c>
      <c r="AV131">
        <v>1</v>
      </c>
      <c r="AW131">
        <v>66.27</v>
      </c>
    </row>
    <row r="132" spans="1:49" x14ac:dyDescent="0.35">
      <c r="A132" s="1">
        <v>45391</v>
      </c>
      <c r="K132">
        <v>61.94</v>
      </c>
      <c r="L132">
        <v>63.54</v>
      </c>
      <c r="M132">
        <v>28</v>
      </c>
      <c r="N132">
        <v>25</v>
      </c>
      <c r="O132">
        <v>54.83</v>
      </c>
      <c r="P132">
        <v>1114404.95</v>
      </c>
      <c r="Q132">
        <v>54.97</v>
      </c>
      <c r="R132">
        <v>0</v>
      </c>
      <c r="S132">
        <v>77.53</v>
      </c>
      <c r="T132">
        <v>13.35</v>
      </c>
      <c r="U132">
        <v>65.900000000000006</v>
      </c>
      <c r="V132">
        <v>64</v>
      </c>
      <c r="W132">
        <v>60.74</v>
      </c>
      <c r="X132">
        <v>17.579999999999998</v>
      </c>
      <c r="Y132">
        <v>51.84</v>
      </c>
      <c r="Z132">
        <v>52.27</v>
      </c>
      <c r="AA132">
        <v>130867.08</v>
      </c>
      <c r="AB132">
        <v>49.11</v>
      </c>
      <c r="AC132">
        <v>64.25</v>
      </c>
      <c r="AD132">
        <v>60.32</v>
      </c>
      <c r="AE132">
        <v>2175.65</v>
      </c>
      <c r="AF132">
        <v>39.270000000000003</v>
      </c>
      <c r="AG132">
        <v>60.81</v>
      </c>
      <c r="AH132">
        <v>59.46</v>
      </c>
      <c r="AI132">
        <v>1</v>
      </c>
      <c r="AJ132">
        <v>25.48</v>
      </c>
      <c r="AK132">
        <v>0</v>
      </c>
      <c r="AL132">
        <v>9540.35</v>
      </c>
      <c r="AM132">
        <v>61.49</v>
      </c>
      <c r="AN132">
        <v>0.6</v>
      </c>
      <c r="AO132">
        <v>4041.75</v>
      </c>
      <c r="AP132">
        <v>59.35</v>
      </c>
      <c r="AQ132">
        <v>50.76</v>
      </c>
      <c r="AR132">
        <v>1</v>
      </c>
      <c r="AS132">
        <v>0.72</v>
      </c>
      <c r="AT132">
        <v>0.23</v>
      </c>
      <c r="AU132">
        <v>27.84</v>
      </c>
      <c r="AV132">
        <v>1</v>
      </c>
      <c r="AW132">
        <v>66.34</v>
      </c>
    </row>
    <row r="133" spans="1:49" x14ac:dyDescent="0.35">
      <c r="A133" s="1">
        <v>45392</v>
      </c>
      <c r="K133">
        <v>62.21</v>
      </c>
      <c r="L133">
        <v>66.59</v>
      </c>
      <c r="M133">
        <v>45.32</v>
      </c>
      <c r="N133">
        <v>44.95</v>
      </c>
      <c r="O133">
        <v>54.96</v>
      </c>
      <c r="P133">
        <v>1114918.1000000001</v>
      </c>
      <c r="Q133">
        <v>55.08</v>
      </c>
      <c r="R133">
        <v>0</v>
      </c>
      <c r="S133">
        <v>80.48</v>
      </c>
      <c r="T133">
        <v>13.42</v>
      </c>
      <c r="U133">
        <v>65.819999999999993</v>
      </c>
      <c r="V133">
        <v>63.97</v>
      </c>
      <c r="W133">
        <v>61.29</v>
      </c>
      <c r="X133">
        <v>8.57</v>
      </c>
      <c r="Y133">
        <v>50.79</v>
      </c>
      <c r="Z133">
        <v>51</v>
      </c>
      <c r="AA133">
        <v>130966.02</v>
      </c>
      <c r="AB133">
        <v>47.39</v>
      </c>
      <c r="AC133">
        <v>63.99</v>
      </c>
      <c r="AD133">
        <v>60.53</v>
      </c>
      <c r="AE133">
        <v>2177.39</v>
      </c>
      <c r="AF133">
        <v>40.9</v>
      </c>
      <c r="AG133">
        <v>60.92</v>
      </c>
      <c r="AH133">
        <v>60.24</v>
      </c>
      <c r="AI133">
        <v>1</v>
      </c>
      <c r="AJ133">
        <v>46.47</v>
      </c>
      <c r="AK133">
        <v>0.78</v>
      </c>
      <c r="AL133">
        <v>36403.94</v>
      </c>
      <c r="AM133">
        <v>61.81</v>
      </c>
      <c r="AN133">
        <v>0.6</v>
      </c>
      <c r="AO133">
        <v>4124.01</v>
      </c>
      <c r="AP133">
        <v>59.44</v>
      </c>
      <c r="AQ133">
        <v>51.15</v>
      </c>
      <c r="AR133">
        <v>1</v>
      </c>
      <c r="AS133">
        <v>2.06</v>
      </c>
      <c r="AT133">
        <v>0.23</v>
      </c>
      <c r="AU133">
        <v>46.77</v>
      </c>
      <c r="AV133">
        <v>1</v>
      </c>
      <c r="AW133">
        <v>66.489999999999995</v>
      </c>
    </row>
    <row r="134" spans="1:49" x14ac:dyDescent="0.35">
      <c r="A134" s="1">
        <v>45393</v>
      </c>
      <c r="K134">
        <v>62.38</v>
      </c>
      <c r="L134">
        <v>68.06</v>
      </c>
      <c r="M134">
        <v>46.55</v>
      </c>
      <c r="N134">
        <v>46.72</v>
      </c>
      <c r="O134">
        <v>54.97</v>
      </c>
      <c r="P134">
        <v>1115820.8400000001</v>
      </c>
      <c r="Q134">
        <v>55.15</v>
      </c>
      <c r="R134">
        <v>0</v>
      </c>
      <c r="S134">
        <v>83.06</v>
      </c>
      <c r="T134">
        <v>13.65</v>
      </c>
      <c r="U134">
        <v>65.900000000000006</v>
      </c>
      <c r="V134">
        <v>64.05</v>
      </c>
      <c r="W134">
        <v>61.43</v>
      </c>
      <c r="X134">
        <v>11.29</v>
      </c>
      <c r="Y134">
        <v>49.25</v>
      </c>
      <c r="Z134">
        <v>51.33</v>
      </c>
      <c r="AA134">
        <v>131071.38</v>
      </c>
      <c r="AB134">
        <v>48.82</v>
      </c>
      <c r="AC134">
        <v>64.05</v>
      </c>
      <c r="AD134">
        <v>60.5</v>
      </c>
      <c r="AE134">
        <v>2178.85</v>
      </c>
      <c r="AF134">
        <v>39.85</v>
      </c>
      <c r="AG134">
        <v>60.9</v>
      </c>
      <c r="AH134">
        <v>60.41</v>
      </c>
      <c r="AI134">
        <v>0.89</v>
      </c>
      <c r="AJ134">
        <v>47.98</v>
      </c>
      <c r="AK134">
        <v>0.89</v>
      </c>
      <c r="AL134">
        <v>34267.050000000003</v>
      </c>
      <c r="AM134">
        <v>61.67</v>
      </c>
      <c r="AN134">
        <v>0.6</v>
      </c>
      <c r="AO134">
        <v>4048.66</v>
      </c>
      <c r="AP134">
        <v>59.46</v>
      </c>
      <c r="AQ134">
        <v>49.93</v>
      </c>
      <c r="AR134">
        <v>1</v>
      </c>
      <c r="AS134">
        <v>1.82</v>
      </c>
      <c r="AT134">
        <v>0.16</v>
      </c>
      <c r="AU134">
        <v>48.02</v>
      </c>
      <c r="AV134">
        <v>1</v>
      </c>
      <c r="AW134">
        <v>66.569999999999993</v>
      </c>
    </row>
    <row r="135" spans="1:49" x14ac:dyDescent="0.35">
      <c r="A135" s="1">
        <v>45394</v>
      </c>
      <c r="K135">
        <v>62.11</v>
      </c>
      <c r="L135">
        <v>68.010000000000005</v>
      </c>
      <c r="M135">
        <v>45.97</v>
      </c>
      <c r="N135">
        <v>46.04</v>
      </c>
      <c r="O135">
        <v>54.93</v>
      </c>
      <c r="P135">
        <v>1116579.3500000001</v>
      </c>
      <c r="Q135">
        <v>55.13</v>
      </c>
      <c r="R135">
        <v>0</v>
      </c>
      <c r="S135">
        <v>83.73</v>
      </c>
      <c r="T135">
        <v>13.8</v>
      </c>
      <c r="U135">
        <v>65.92</v>
      </c>
      <c r="V135">
        <v>64.22</v>
      </c>
      <c r="W135">
        <v>61.02</v>
      </c>
      <c r="X135">
        <v>13.64</v>
      </c>
      <c r="Y135">
        <v>49.04</v>
      </c>
      <c r="Z135">
        <v>51.37</v>
      </c>
      <c r="AA135">
        <v>131164.91</v>
      </c>
      <c r="AB135">
        <v>49.25</v>
      </c>
      <c r="AC135">
        <v>64.19</v>
      </c>
      <c r="AD135">
        <v>60.5</v>
      </c>
      <c r="AE135">
        <v>2180.4899999999998</v>
      </c>
      <c r="AF135">
        <v>39.64</v>
      </c>
      <c r="AG135">
        <v>61.17</v>
      </c>
      <c r="AH135">
        <v>60.11</v>
      </c>
      <c r="AI135">
        <v>0.84</v>
      </c>
      <c r="AJ135">
        <v>47.32</v>
      </c>
      <c r="AK135">
        <v>0.84</v>
      </c>
      <c r="AL135">
        <v>32992.03</v>
      </c>
      <c r="AM135">
        <v>61.47</v>
      </c>
      <c r="AN135">
        <v>0.6</v>
      </c>
      <c r="AO135">
        <v>3960.87</v>
      </c>
      <c r="AP135">
        <v>59.61</v>
      </c>
      <c r="AQ135">
        <v>50.68</v>
      </c>
      <c r="AR135">
        <v>1</v>
      </c>
      <c r="AS135">
        <v>1.77</v>
      </c>
      <c r="AT135">
        <v>0.17</v>
      </c>
      <c r="AU135">
        <v>47.32</v>
      </c>
      <c r="AV135">
        <v>1</v>
      </c>
      <c r="AW135">
        <v>66.5</v>
      </c>
    </row>
    <row r="136" spans="1:49" x14ac:dyDescent="0.35">
      <c r="A136" s="1">
        <v>45395</v>
      </c>
      <c r="K136">
        <v>62.13</v>
      </c>
      <c r="L136">
        <v>67.63</v>
      </c>
      <c r="M136">
        <v>42.2</v>
      </c>
      <c r="N136">
        <v>42.1</v>
      </c>
      <c r="O136">
        <v>54.9</v>
      </c>
      <c r="P136">
        <v>1117309.71</v>
      </c>
      <c r="Q136">
        <v>55.1</v>
      </c>
      <c r="R136">
        <v>0</v>
      </c>
      <c r="S136">
        <v>82.9</v>
      </c>
      <c r="T136">
        <v>13.67</v>
      </c>
      <c r="U136">
        <v>65.87</v>
      </c>
      <c r="V136">
        <v>64.03</v>
      </c>
      <c r="W136">
        <v>61.24</v>
      </c>
      <c r="X136">
        <v>16.43</v>
      </c>
      <c r="Y136">
        <v>49.31</v>
      </c>
      <c r="Z136">
        <v>50.8</v>
      </c>
      <c r="AA136">
        <v>131261.59</v>
      </c>
      <c r="AB136">
        <v>49.82</v>
      </c>
      <c r="AC136">
        <v>64.44</v>
      </c>
      <c r="AD136">
        <v>60.4</v>
      </c>
      <c r="AE136">
        <v>2182.38</v>
      </c>
      <c r="AF136">
        <v>40.01</v>
      </c>
      <c r="AG136">
        <v>61.09</v>
      </c>
      <c r="AH136">
        <v>60.12</v>
      </c>
      <c r="AI136">
        <v>0.55000000000000004</v>
      </c>
      <c r="AJ136">
        <v>43.23</v>
      </c>
      <c r="AK136">
        <v>0.55000000000000004</v>
      </c>
      <c r="AL136">
        <v>25123.19</v>
      </c>
      <c r="AM136">
        <v>61.26</v>
      </c>
      <c r="AN136">
        <v>0.6</v>
      </c>
      <c r="AO136">
        <v>3897.1</v>
      </c>
      <c r="AP136">
        <v>59.57</v>
      </c>
      <c r="AQ136">
        <v>51.15</v>
      </c>
      <c r="AR136">
        <v>1</v>
      </c>
      <c r="AS136">
        <v>1.39</v>
      </c>
      <c r="AT136">
        <v>0.24</v>
      </c>
      <c r="AU136">
        <v>43.14</v>
      </c>
      <c r="AV136">
        <v>1</v>
      </c>
      <c r="AW136">
        <v>66.34</v>
      </c>
    </row>
    <row r="137" spans="1:49" x14ac:dyDescent="0.35">
      <c r="A137" s="1">
        <v>45396</v>
      </c>
      <c r="K137">
        <v>62.84</v>
      </c>
      <c r="L137">
        <v>64.03</v>
      </c>
      <c r="M137">
        <v>28.04</v>
      </c>
      <c r="N137">
        <v>26.38</v>
      </c>
      <c r="O137">
        <v>54.91</v>
      </c>
      <c r="P137">
        <v>1117675.7</v>
      </c>
      <c r="Q137">
        <v>55.1</v>
      </c>
      <c r="R137">
        <v>0</v>
      </c>
      <c r="S137">
        <v>80.180000000000007</v>
      </c>
      <c r="T137">
        <v>13.7</v>
      </c>
      <c r="U137">
        <v>65.8</v>
      </c>
      <c r="V137">
        <v>63.96</v>
      </c>
      <c r="W137">
        <v>61.83</v>
      </c>
      <c r="X137">
        <v>18.79</v>
      </c>
      <c r="Y137">
        <v>52</v>
      </c>
      <c r="Z137">
        <v>52.44</v>
      </c>
      <c r="AA137">
        <v>131358.93</v>
      </c>
      <c r="AB137">
        <v>49.64</v>
      </c>
      <c r="AC137">
        <v>64.239999999999995</v>
      </c>
      <c r="AD137">
        <v>60.29</v>
      </c>
      <c r="AE137">
        <v>2184.23</v>
      </c>
      <c r="AF137">
        <v>40.07</v>
      </c>
      <c r="AG137">
        <v>61.02</v>
      </c>
      <c r="AH137">
        <v>60.57</v>
      </c>
      <c r="AI137">
        <v>0</v>
      </c>
      <c r="AJ137">
        <v>26.76</v>
      </c>
      <c r="AK137">
        <v>0</v>
      </c>
      <c r="AL137">
        <v>9295.19</v>
      </c>
      <c r="AM137">
        <v>61.32</v>
      </c>
      <c r="AN137">
        <v>0.6</v>
      </c>
      <c r="AO137">
        <v>3962.96</v>
      </c>
      <c r="AP137">
        <v>59.59</v>
      </c>
      <c r="AQ137">
        <v>51.24</v>
      </c>
      <c r="AR137">
        <v>1</v>
      </c>
      <c r="AS137">
        <v>0.74</v>
      </c>
      <c r="AT137">
        <v>0.16</v>
      </c>
      <c r="AU137">
        <v>28.23</v>
      </c>
      <c r="AV137">
        <v>1</v>
      </c>
      <c r="AW137">
        <v>66.319999999999993</v>
      </c>
    </row>
    <row r="138" spans="1:49" x14ac:dyDescent="0.35">
      <c r="A138" s="1">
        <v>45397</v>
      </c>
      <c r="K138">
        <v>57.08</v>
      </c>
      <c r="L138">
        <v>50.46</v>
      </c>
      <c r="M138">
        <v>27.66</v>
      </c>
      <c r="N138">
        <v>25.44</v>
      </c>
      <c r="O138">
        <v>51.48</v>
      </c>
      <c r="P138">
        <v>1117887.26</v>
      </c>
      <c r="Q138">
        <v>51.18</v>
      </c>
      <c r="R138">
        <v>0</v>
      </c>
      <c r="S138">
        <v>54.82</v>
      </c>
      <c r="T138">
        <v>13.91</v>
      </c>
      <c r="U138">
        <v>58.38</v>
      </c>
      <c r="V138">
        <v>57.26</v>
      </c>
      <c r="W138">
        <v>55.75</v>
      </c>
      <c r="X138">
        <v>14.24</v>
      </c>
      <c r="Y138">
        <v>44.28</v>
      </c>
      <c r="Z138">
        <v>45.35</v>
      </c>
      <c r="AA138">
        <v>131450.59</v>
      </c>
      <c r="AB138">
        <v>47.07</v>
      </c>
      <c r="AC138">
        <v>56.91</v>
      </c>
      <c r="AD138">
        <v>55.38</v>
      </c>
      <c r="AE138">
        <v>2185.9899999999998</v>
      </c>
      <c r="AF138">
        <v>43.22</v>
      </c>
      <c r="AG138">
        <v>55.72</v>
      </c>
      <c r="AH138">
        <v>54.88</v>
      </c>
      <c r="AI138">
        <v>0.28999999999999998</v>
      </c>
      <c r="AJ138">
        <v>26.2</v>
      </c>
      <c r="AK138">
        <v>0.28999999999999998</v>
      </c>
      <c r="AL138">
        <v>5990.88</v>
      </c>
      <c r="AM138">
        <v>56.25</v>
      </c>
      <c r="AN138">
        <v>0.6</v>
      </c>
      <c r="AO138">
        <v>3074.04</v>
      </c>
      <c r="AP138">
        <v>54.8</v>
      </c>
      <c r="AQ138">
        <v>51.85</v>
      </c>
      <c r="AR138">
        <v>1</v>
      </c>
      <c r="AS138">
        <v>3.19</v>
      </c>
      <c r="AT138">
        <v>0.57999999999999996</v>
      </c>
      <c r="AU138">
        <v>27.58</v>
      </c>
      <c r="AV138">
        <v>1</v>
      </c>
      <c r="AW138">
        <v>58.79</v>
      </c>
    </row>
    <row r="139" spans="1:49" x14ac:dyDescent="0.35">
      <c r="A139" s="1">
        <v>45398</v>
      </c>
      <c r="K139">
        <v>45.13</v>
      </c>
      <c r="L139">
        <v>46.67</v>
      </c>
      <c r="M139">
        <v>39.229999999999997</v>
      </c>
      <c r="N139">
        <v>39.71</v>
      </c>
      <c r="O139">
        <v>43.51</v>
      </c>
      <c r="P139">
        <v>1118240.03</v>
      </c>
      <c r="Q139">
        <v>42.69</v>
      </c>
      <c r="R139">
        <v>0</v>
      </c>
      <c r="S139">
        <v>50.36</v>
      </c>
      <c r="T139">
        <v>13.37</v>
      </c>
      <c r="U139">
        <v>47.08</v>
      </c>
      <c r="V139">
        <v>45.94</v>
      </c>
      <c r="W139">
        <v>44.33</v>
      </c>
      <c r="X139">
        <v>9.23</v>
      </c>
      <c r="Y139">
        <v>41.3</v>
      </c>
      <c r="Z139">
        <v>44.68</v>
      </c>
      <c r="AA139">
        <v>131506.93</v>
      </c>
      <c r="AB139">
        <v>39.72</v>
      </c>
      <c r="AC139">
        <v>46.19</v>
      </c>
      <c r="AD139">
        <v>46.25</v>
      </c>
      <c r="AE139">
        <v>2188.16</v>
      </c>
      <c r="AF139">
        <v>37.28</v>
      </c>
      <c r="AG139">
        <v>45.52</v>
      </c>
      <c r="AH139">
        <v>44.27</v>
      </c>
      <c r="AI139">
        <v>0.83</v>
      </c>
      <c r="AJ139">
        <v>41.19</v>
      </c>
      <c r="AK139">
        <v>0.83</v>
      </c>
      <c r="AL139">
        <v>30552.080000000002</v>
      </c>
      <c r="AM139">
        <v>46.74</v>
      </c>
      <c r="AN139">
        <v>0.61</v>
      </c>
      <c r="AO139">
        <v>2561.11</v>
      </c>
      <c r="AP139">
        <v>44.7</v>
      </c>
      <c r="AQ139">
        <v>44.49</v>
      </c>
      <c r="AR139">
        <v>1</v>
      </c>
      <c r="AS139">
        <v>5.33</v>
      </c>
      <c r="AT139">
        <v>1</v>
      </c>
      <c r="AU139">
        <v>41.01</v>
      </c>
      <c r="AV139">
        <v>1</v>
      </c>
      <c r="AW139">
        <v>47.37</v>
      </c>
    </row>
    <row r="140" spans="1:49" x14ac:dyDescent="0.35">
      <c r="A140" s="1">
        <v>45399</v>
      </c>
      <c r="K140">
        <v>58.56</v>
      </c>
      <c r="L140">
        <v>60.4</v>
      </c>
      <c r="M140">
        <v>48.87</v>
      </c>
      <c r="N140">
        <v>49.32</v>
      </c>
      <c r="O140">
        <v>53.46</v>
      </c>
      <c r="P140">
        <v>1119152.8</v>
      </c>
      <c r="Q140">
        <v>52.78</v>
      </c>
      <c r="R140">
        <v>0</v>
      </c>
      <c r="S140">
        <v>64.790000000000006</v>
      </c>
      <c r="T140">
        <v>13.56</v>
      </c>
      <c r="U140">
        <v>59.81</v>
      </c>
      <c r="V140">
        <v>58.63</v>
      </c>
      <c r="W140">
        <v>57.85</v>
      </c>
      <c r="X140">
        <v>5.55</v>
      </c>
      <c r="Y140">
        <v>52.37</v>
      </c>
      <c r="Z140">
        <v>57.47</v>
      </c>
      <c r="AA140">
        <v>131594.1</v>
      </c>
      <c r="AB140">
        <v>47.39</v>
      </c>
      <c r="AC140">
        <v>57.99</v>
      </c>
      <c r="AD140">
        <v>57.64</v>
      </c>
      <c r="AE140">
        <v>2190.44</v>
      </c>
      <c r="AF140">
        <v>44.01</v>
      </c>
      <c r="AG140">
        <v>58.06</v>
      </c>
      <c r="AH140">
        <v>57.72</v>
      </c>
      <c r="AI140">
        <v>0.85</v>
      </c>
      <c r="AJ140">
        <v>51.24</v>
      </c>
      <c r="AK140">
        <v>0.85</v>
      </c>
      <c r="AL140">
        <v>39135.11</v>
      </c>
      <c r="AM140">
        <v>58.43</v>
      </c>
      <c r="AN140">
        <v>0.61</v>
      </c>
      <c r="AO140">
        <v>3702.48</v>
      </c>
      <c r="AP140">
        <v>57.12</v>
      </c>
      <c r="AQ140">
        <v>55.82</v>
      </c>
      <c r="AR140">
        <v>1</v>
      </c>
      <c r="AS140">
        <v>4.83</v>
      </c>
      <c r="AT140">
        <v>0.89</v>
      </c>
      <c r="AU140">
        <v>51.22</v>
      </c>
      <c r="AV140">
        <v>1</v>
      </c>
      <c r="AW140">
        <v>60.31</v>
      </c>
    </row>
    <row r="141" spans="1:49" x14ac:dyDescent="0.35">
      <c r="A141" s="1">
        <v>45400</v>
      </c>
      <c r="K141">
        <v>57.27</v>
      </c>
      <c r="L141">
        <v>59.32</v>
      </c>
      <c r="M141">
        <v>48.72</v>
      </c>
      <c r="N141">
        <v>48.59</v>
      </c>
      <c r="O141">
        <v>52.61</v>
      </c>
      <c r="P141">
        <v>1120118.42</v>
      </c>
      <c r="Q141">
        <v>51.71</v>
      </c>
      <c r="R141">
        <v>0</v>
      </c>
      <c r="S141">
        <v>64.37</v>
      </c>
      <c r="T141">
        <v>13.52</v>
      </c>
      <c r="U141">
        <v>58.41</v>
      </c>
      <c r="V141">
        <v>57.18</v>
      </c>
      <c r="W141">
        <v>56.34</v>
      </c>
      <c r="X141">
        <v>4.99</v>
      </c>
      <c r="Y141">
        <v>52</v>
      </c>
      <c r="Z141">
        <v>56.67</v>
      </c>
      <c r="AA141">
        <v>131683.09</v>
      </c>
      <c r="AB141">
        <v>46.86</v>
      </c>
      <c r="AC141">
        <v>56.77</v>
      </c>
      <c r="AD141">
        <v>56.5</v>
      </c>
      <c r="AE141">
        <v>2192.42</v>
      </c>
      <c r="AF141">
        <v>44.54</v>
      </c>
      <c r="AG141">
        <v>56.79</v>
      </c>
      <c r="AH141">
        <v>56.03</v>
      </c>
      <c r="AI141">
        <v>0.84</v>
      </c>
      <c r="AJ141">
        <v>51.01</v>
      </c>
      <c r="AK141">
        <v>0.84</v>
      </c>
      <c r="AL141">
        <v>42119.3</v>
      </c>
      <c r="AM141">
        <v>57.32</v>
      </c>
      <c r="AN141">
        <v>0.61</v>
      </c>
      <c r="AO141">
        <v>3593.33</v>
      </c>
      <c r="AP141">
        <v>55.98</v>
      </c>
      <c r="AQ141">
        <v>55.35</v>
      </c>
      <c r="AR141">
        <v>1</v>
      </c>
      <c r="AS141">
        <v>5.29</v>
      </c>
      <c r="AT141">
        <v>1</v>
      </c>
      <c r="AU141">
        <v>51.35</v>
      </c>
      <c r="AV141">
        <v>1</v>
      </c>
      <c r="AW141">
        <v>58.91</v>
      </c>
    </row>
    <row r="142" spans="1:49" x14ac:dyDescent="0.35">
      <c r="A142" s="1">
        <v>45401</v>
      </c>
      <c r="K142">
        <v>58.16</v>
      </c>
      <c r="L142">
        <v>60.26</v>
      </c>
      <c r="M142">
        <v>48.5</v>
      </c>
      <c r="N142">
        <v>48.7</v>
      </c>
      <c r="O142">
        <v>53.45</v>
      </c>
      <c r="P142">
        <v>1121131.25</v>
      </c>
      <c r="Q142">
        <v>52.58</v>
      </c>
      <c r="R142">
        <v>0</v>
      </c>
      <c r="S142">
        <v>65.44</v>
      </c>
      <c r="T142">
        <v>13.44</v>
      </c>
      <c r="U142">
        <v>59.72</v>
      </c>
      <c r="V142">
        <v>58.5</v>
      </c>
      <c r="W142">
        <v>57.46</v>
      </c>
      <c r="X142">
        <v>5.76</v>
      </c>
      <c r="Y142">
        <v>52.16</v>
      </c>
      <c r="Z142">
        <v>57.46</v>
      </c>
      <c r="AA142">
        <v>131775.18</v>
      </c>
      <c r="AB142">
        <v>48.24</v>
      </c>
      <c r="AC142">
        <v>57.88</v>
      </c>
      <c r="AD142">
        <v>57.74</v>
      </c>
      <c r="AE142">
        <v>2194.73</v>
      </c>
      <c r="AF142">
        <v>45.7</v>
      </c>
      <c r="AG142">
        <v>57.95</v>
      </c>
      <c r="AH142">
        <v>57.3</v>
      </c>
      <c r="AI142">
        <v>0.83</v>
      </c>
      <c r="AJ142">
        <v>50.85</v>
      </c>
      <c r="AK142">
        <v>0.83</v>
      </c>
      <c r="AL142">
        <v>43442.01</v>
      </c>
      <c r="AM142">
        <v>58.52</v>
      </c>
      <c r="AN142">
        <v>0.61</v>
      </c>
      <c r="AO142">
        <v>3848.26</v>
      </c>
      <c r="AP142">
        <v>56.95</v>
      </c>
      <c r="AQ142">
        <v>56.13</v>
      </c>
      <c r="AR142">
        <v>1</v>
      </c>
      <c r="AS142">
        <v>5.01</v>
      </c>
      <c r="AT142">
        <v>0.95</v>
      </c>
      <c r="AU142">
        <v>50.92</v>
      </c>
      <c r="AV142">
        <v>1</v>
      </c>
      <c r="AW142">
        <v>60.35</v>
      </c>
    </row>
    <row r="143" spans="1:49" x14ac:dyDescent="0.35">
      <c r="A143" s="1">
        <v>45402</v>
      </c>
      <c r="K143">
        <v>57.39</v>
      </c>
      <c r="L143">
        <v>59.94</v>
      </c>
      <c r="M143">
        <v>49.12</v>
      </c>
      <c r="N143">
        <v>49.21</v>
      </c>
      <c r="O143">
        <v>53.95</v>
      </c>
      <c r="P143">
        <v>1122158.18</v>
      </c>
      <c r="Q143">
        <v>53.16</v>
      </c>
      <c r="R143">
        <v>0</v>
      </c>
      <c r="S143">
        <v>65.58</v>
      </c>
      <c r="T143">
        <v>13.4</v>
      </c>
      <c r="U143">
        <v>59.98</v>
      </c>
      <c r="V143">
        <v>57.71</v>
      </c>
      <c r="W143">
        <v>56.92</v>
      </c>
      <c r="X143">
        <v>4.58</v>
      </c>
      <c r="Y143">
        <v>52.02</v>
      </c>
      <c r="Z143">
        <v>57.72</v>
      </c>
      <c r="AA143">
        <v>131867.32999999999</v>
      </c>
      <c r="AB143">
        <v>48.31</v>
      </c>
      <c r="AC143">
        <v>58.29</v>
      </c>
      <c r="AD143">
        <v>58.19</v>
      </c>
      <c r="AE143">
        <v>2196.66</v>
      </c>
      <c r="AF143">
        <v>47.41</v>
      </c>
      <c r="AG143">
        <v>56.64</v>
      </c>
      <c r="AH143">
        <v>56.88</v>
      </c>
      <c r="AI143">
        <v>0.84</v>
      </c>
      <c r="AJ143">
        <v>51.5</v>
      </c>
      <c r="AK143">
        <v>0.84</v>
      </c>
      <c r="AL143">
        <v>42903.86</v>
      </c>
      <c r="AM143">
        <v>58.87</v>
      </c>
      <c r="AN143">
        <v>0.61</v>
      </c>
      <c r="AO143">
        <v>3817.19</v>
      </c>
      <c r="AP143">
        <v>56.05</v>
      </c>
      <c r="AQ143">
        <v>56.45</v>
      </c>
      <c r="AR143">
        <v>1</v>
      </c>
      <c r="AS143">
        <v>4.8899999999999997</v>
      </c>
      <c r="AT143">
        <v>0.88</v>
      </c>
      <c r="AU143">
        <v>51.58</v>
      </c>
      <c r="AV143">
        <v>1</v>
      </c>
      <c r="AW143">
        <v>60.57</v>
      </c>
    </row>
    <row r="144" spans="1:49" x14ac:dyDescent="0.35">
      <c r="A144" s="1">
        <v>45403</v>
      </c>
      <c r="K144">
        <v>55.27</v>
      </c>
      <c r="L144">
        <v>58.61</v>
      </c>
      <c r="M144">
        <v>48.01</v>
      </c>
      <c r="N144">
        <v>48.28</v>
      </c>
      <c r="O144">
        <v>52.09</v>
      </c>
      <c r="P144">
        <v>1123168.07</v>
      </c>
      <c r="Q144">
        <v>51.08</v>
      </c>
      <c r="R144">
        <v>0</v>
      </c>
      <c r="S144">
        <v>64.5</v>
      </c>
      <c r="T144">
        <v>13.01</v>
      </c>
      <c r="U144">
        <v>57.26</v>
      </c>
      <c r="V144">
        <v>55.69</v>
      </c>
      <c r="W144">
        <v>54.57</v>
      </c>
      <c r="X144">
        <v>5.01</v>
      </c>
      <c r="Y144">
        <v>50.7</v>
      </c>
      <c r="Z144">
        <v>56.71</v>
      </c>
      <c r="AA144">
        <v>131956.07999999999</v>
      </c>
      <c r="AB144">
        <v>47.5</v>
      </c>
      <c r="AC144">
        <v>55.92</v>
      </c>
      <c r="AD144">
        <v>55.68</v>
      </c>
      <c r="AE144">
        <v>2198.64</v>
      </c>
      <c r="AF144">
        <v>46.7</v>
      </c>
      <c r="AG144">
        <v>54.67</v>
      </c>
      <c r="AH144">
        <v>54.46</v>
      </c>
      <c r="AI144">
        <v>0.84</v>
      </c>
      <c r="AJ144">
        <v>50.52</v>
      </c>
      <c r="AK144">
        <v>0.84</v>
      </c>
      <c r="AL144">
        <v>42341.75</v>
      </c>
      <c r="AM144">
        <v>56.38</v>
      </c>
      <c r="AN144">
        <v>0.61</v>
      </c>
      <c r="AO144">
        <v>3358.6</v>
      </c>
      <c r="AP144">
        <v>53.92</v>
      </c>
      <c r="AQ144">
        <v>53.85</v>
      </c>
      <c r="AR144">
        <v>1</v>
      </c>
      <c r="AS144">
        <v>4.83</v>
      </c>
      <c r="AT144">
        <v>0.89</v>
      </c>
      <c r="AU144">
        <v>50.51</v>
      </c>
      <c r="AV144">
        <v>1</v>
      </c>
      <c r="AW144">
        <v>57.82</v>
      </c>
    </row>
    <row r="145" spans="1:49" x14ac:dyDescent="0.35">
      <c r="A145" s="1">
        <v>45404</v>
      </c>
      <c r="K145">
        <v>57.59</v>
      </c>
      <c r="L145">
        <v>60.3</v>
      </c>
      <c r="M145">
        <v>48.6</v>
      </c>
      <c r="N145">
        <v>48.63</v>
      </c>
      <c r="O145">
        <v>52.95</v>
      </c>
      <c r="P145">
        <v>1124211.02</v>
      </c>
      <c r="Q145">
        <v>52.22</v>
      </c>
      <c r="R145">
        <v>0</v>
      </c>
      <c r="S145">
        <v>66.06</v>
      </c>
      <c r="T145">
        <v>12.99</v>
      </c>
      <c r="U145">
        <v>59.07</v>
      </c>
      <c r="V145">
        <v>57.78</v>
      </c>
      <c r="W145">
        <v>56.72</v>
      </c>
      <c r="X145">
        <v>5.35</v>
      </c>
      <c r="Y145">
        <v>51.59</v>
      </c>
      <c r="Z145">
        <v>58.04</v>
      </c>
      <c r="AA145">
        <v>132043.91</v>
      </c>
      <c r="AB145">
        <v>47.26</v>
      </c>
      <c r="AC145">
        <v>57.5</v>
      </c>
      <c r="AD145">
        <v>56.98</v>
      </c>
      <c r="AE145">
        <v>2200.7800000000002</v>
      </c>
      <c r="AF145">
        <v>44.98</v>
      </c>
      <c r="AG145">
        <v>57.02</v>
      </c>
      <c r="AH145">
        <v>56.49</v>
      </c>
      <c r="AI145">
        <v>0.85</v>
      </c>
      <c r="AJ145">
        <v>50.97</v>
      </c>
      <c r="AK145">
        <v>0.85</v>
      </c>
      <c r="AL145">
        <v>43511.360000000001</v>
      </c>
      <c r="AM145">
        <v>57.83</v>
      </c>
      <c r="AN145">
        <v>0.61</v>
      </c>
      <c r="AO145">
        <v>3643.18</v>
      </c>
      <c r="AP145">
        <v>55.96</v>
      </c>
      <c r="AQ145">
        <v>55.11</v>
      </c>
      <c r="AR145">
        <v>1</v>
      </c>
      <c r="AS145">
        <v>4.72</v>
      </c>
      <c r="AT145">
        <v>0.84</v>
      </c>
      <c r="AU145">
        <v>51.02</v>
      </c>
      <c r="AV145">
        <v>1</v>
      </c>
      <c r="AW145">
        <v>59.64</v>
      </c>
    </row>
    <row r="146" spans="1:49" x14ac:dyDescent="0.35">
      <c r="A146" s="1">
        <v>45405</v>
      </c>
      <c r="K146">
        <v>59.8</v>
      </c>
      <c r="L146">
        <v>61.89</v>
      </c>
      <c r="M146">
        <v>49.13</v>
      </c>
      <c r="N146">
        <v>49.13</v>
      </c>
      <c r="O146">
        <v>54.25</v>
      </c>
      <c r="P146">
        <v>1125239.19</v>
      </c>
      <c r="Q146">
        <v>53.86</v>
      </c>
      <c r="R146">
        <v>0</v>
      </c>
      <c r="S146">
        <v>67.930000000000007</v>
      </c>
      <c r="T146">
        <v>13.02</v>
      </c>
      <c r="U146">
        <v>62.03</v>
      </c>
      <c r="V146">
        <v>60.61</v>
      </c>
      <c r="W146">
        <v>59.17</v>
      </c>
      <c r="X146">
        <v>5.01</v>
      </c>
      <c r="Y146">
        <v>52.1</v>
      </c>
      <c r="Z146">
        <v>59.6</v>
      </c>
      <c r="AA146">
        <v>132134.87</v>
      </c>
      <c r="AB146">
        <v>48.59</v>
      </c>
      <c r="AC146">
        <v>60.34</v>
      </c>
      <c r="AD146">
        <v>58.98</v>
      </c>
      <c r="AE146">
        <v>2202.6999999999998</v>
      </c>
      <c r="AF146">
        <v>44.69</v>
      </c>
      <c r="AG146">
        <v>59.1</v>
      </c>
      <c r="AH146">
        <v>58.91</v>
      </c>
      <c r="AI146">
        <v>0.84</v>
      </c>
      <c r="AJ146">
        <v>51.46</v>
      </c>
      <c r="AK146">
        <v>0.84</v>
      </c>
      <c r="AL146">
        <v>44341.75</v>
      </c>
      <c r="AM146">
        <v>59.95</v>
      </c>
      <c r="AN146">
        <v>0.61</v>
      </c>
      <c r="AO146">
        <v>3950.53</v>
      </c>
      <c r="AP146">
        <v>58.03</v>
      </c>
      <c r="AQ146">
        <v>56.26</v>
      </c>
      <c r="AR146">
        <v>1</v>
      </c>
      <c r="AS146">
        <v>4.42</v>
      </c>
      <c r="AT146">
        <v>0.72</v>
      </c>
      <c r="AU146">
        <v>51.45</v>
      </c>
      <c r="AV146">
        <v>1</v>
      </c>
      <c r="AW146">
        <v>62.68</v>
      </c>
    </row>
    <row r="147" spans="1:49" x14ac:dyDescent="0.35">
      <c r="A147" s="1">
        <v>45406</v>
      </c>
      <c r="K147">
        <v>58.17</v>
      </c>
      <c r="L147">
        <v>59.6</v>
      </c>
      <c r="M147">
        <v>47.81</v>
      </c>
      <c r="N147">
        <v>47.91</v>
      </c>
      <c r="O147">
        <v>53.31</v>
      </c>
      <c r="P147">
        <v>1126257.3600000001</v>
      </c>
      <c r="Q147">
        <v>52.67</v>
      </c>
      <c r="R147">
        <v>0</v>
      </c>
      <c r="S147">
        <v>65.3</v>
      </c>
      <c r="T147">
        <v>13.2</v>
      </c>
      <c r="U147">
        <v>59.45</v>
      </c>
      <c r="V147">
        <v>58.03</v>
      </c>
      <c r="W147">
        <v>57.33</v>
      </c>
      <c r="X147">
        <v>4.9800000000000004</v>
      </c>
      <c r="Y147">
        <v>50.93</v>
      </c>
      <c r="Z147">
        <v>57.66</v>
      </c>
      <c r="AA147">
        <v>132227.22</v>
      </c>
      <c r="AB147">
        <v>45.91</v>
      </c>
      <c r="AC147">
        <v>57.45</v>
      </c>
      <c r="AD147">
        <v>57.24</v>
      </c>
      <c r="AE147">
        <v>2204.5700000000002</v>
      </c>
      <c r="AF147">
        <v>44.16</v>
      </c>
      <c r="AG147">
        <v>57.27</v>
      </c>
      <c r="AH147">
        <v>57.13</v>
      </c>
      <c r="AI147">
        <v>0.84</v>
      </c>
      <c r="AJ147">
        <v>50.36</v>
      </c>
      <c r="AK147">
        <v>0.84</v>
      </c>
      <c r="AL147">
        <v>41570.29</v>
      </c>
      <c r="AM147">
        <v>58.17</v>
      </c>
      <c r="AN147">
        <v>0.61</v>
      </c>
      <c r="AO147">
        <v>3579.71</v>
      </c>
      <c r="AP147">
        <v>56.41</v>
      </c>
      <c r="AQ147">
        <v>55.93</v>
      </c>
      <c r="AR147">
        <v>1</v>
      </c>
      <c r="AS147">
        <v>4.72</v>
      </c>
      <c r="AT147">
        <v>0.82</v>
      </c>
      <c r="AU147">
        <v>50.37</v>
      </c>
      <c r="AV147">
        <v>1</v>
      </c>
      <c r="AW147">
        <v>60.05</v>
      </c>
    </row>
    <row r="148" spans="1:49" x14ac:dyDescent="0.35">
      <c r="A148" s="1">
        <v>45407</v>
      </c>
      <c r="K148">
        <v>57.91</v>
      </c>
      <c r="L148">
        <v>59.96</v>
      </c>
      <c r="M148">
        <v>47.82</v>
      </c>
      <c r="N148">
        <v>47.95</v>
      </c>
      <c r="O148">
        <v>53.17</v>
      </c>
      <c r="P148">
        <v>1127280.3999999999</v>
      </c>
      <c r="Q148">
        <v>52.44</v>
      </c>
      <c r="R148">
        <v>0</v>
      </c>
      <c r="S148">
        <v>65.38</v>
      </c>
      <c r="T148">
        <v>12.83</v>
      </c>
      <c r="U148">
        <v>59.37</v>
      </c>
      <c r="V148">
        <v>58.27</v>
      </c>
      <c r="W148">
        <v>57.14</v>
      </c>
      <c r="X148">
        <v>6.53</v>
      </c>
      <c r="Y148">
        <v>51.92</v>
      </c>
      <c r="Z148">
        <v>57.69</v>
      </c>
      <c r="AA148">
        <v>132317.24</v>
      </c>
      <c r="AB148">
        <v>47.17</v>
      </c>
      <c r="AC148">
        <v>57.74</v>
      </c>
      <c r="AD148">
        <v>57.37</v>
      </c>
      <c r="AE148">
        <v>2206.67</v>
      </c>
      <c r="AF148">
        <v>45.2</v>
      </c>
      <c r="AG148">
        <v>57.65</v>
      </c>
      <c r="AH148">
        <v>56.93</v>
      </c>
      <c r="AI148">
        <v>0.84</v>
      </c>
      <c r="AJ148">
        <v>50.21</v>
      </c>
      <c r="AK148">
        <v>0.84</v>
      </c>
      <c r="AL148">
        <v>42517.75</v>
      </c>
      <c r="AM148">
        <v>58.13</v>
      </c>
      <c r="AN148">
        <v>0.61</v>
      </c>
      <c r="AO148">
        <v>3704.71</v>
      </c>
      <c r="AP148">
        <v>56.59</v>
      </c>
      <c r="AQ148">
        <v>56.2</v>
      </c>
      <c r="AR148">
        <v>1</v>
      </c>
      <c r="AS148">
        <v>4.8499999999999996</v>
      </c>
      <c r="AT148">
        <v>0.94</v>
      </c>
      <c r="AU148">
        <v>50.26</v>
      </c>
      <c r="AV148">
        <v>1</v>
      </c>
      <c r="AW148">
        <v>60</v>
      </c>
    </row>
    <row r="149" spans="1:49" x14ac:dyDescent="0.35">
      <c r="A149" s="1">
        <v>45408</v>
      </c>
      <c r="K149">
        <v>57.65</v>
      </c>
      <c r="L149">
        <v>58.59</v>
      </c>
      <c r="M149">
        <v>45.94</v>
      </c>
      <c r="N149">
        <v>45.97</v>
      </c>
      <c r="O149">
        <v>53.09</v>
      </c>
      <c r="P149">
        <v>1128251.67</v>
      </c>
      <c r="Q149">
        <v>52.23</v>
      </c>
      <c r="R149">
        <v>0</v>
      </c>
      <c r="S149">
        <v>63.22</v>
      </c>
      <c r="T149">
        <v>12.53</v>
      </c>
      <c r="U149">
        <v>58.62</v>
      </c>
      <c r="V149">
        <v>58.15</v>
      </c>
      <c r="W149">
        <v>57.02</v>
      </c>
      <c r="X149">
        <v>10.06</v>
      </c>
      <c r="Y149">
        <v>51</v>
      </c>
      <c r="Z149">
        <v>56.46</v>
      </c>
      <c r="AA149">
        <v>132408.12</v>
      </c>
      <c r="AB149">
        <v>47.87</v>
      </c>
      <c r="AC149">
        <v>57.26</v>
      </c>
      <c r="AD149">
        <v>56.89</v>
      </c>
      <c r="AE149">
        <v>2208.71</v>
      </c>
      <c r="AF149">
        <v>46.03</v>
      </c>
      <c r="AG149">
        <v>57.46</v>
      </c>
      <c r="AH149">
        <v>56.98</v>
      </c>
      <c r="AI149">
        <v>0.85</v>
      </c>
      <c r="AJ149">
        <v>47.71</v>
      </c>
      <c r="AK149">
        <v>0.85</v>
      </c>
      <c r="AL149">
        <v>37487.94</v>
      </c>
      <c r="AM149">
        <v>57.55</v>
      </c>
      <c r="AN149">
        <v>0.61</v>
      </c>
      <c r="AO149">
        <v>3452.13</v>
      </c>
      <c r="AP149">
        <v>56.34</v>
      </c>
      <c r="AQ149">
        <v>56.56</v>
      </c>
      <c r="AR149">
        <v>1</v>
      </c>
      <c r="AS149">
        <v>4.58</v>
      </c>
      <c r="AT149">
        <v>0.89</v>
      </c>
      <c r="AU149">
        <v>47.85</v>
      </c>
      <c r="AV149">
        <v>1</v>
      </c>
      <c r="AW149">
        <v>59.2</v>
      </c>
    </row>
    <row r="150" spans="1:49" x14ac:dyDescent="0.35">
      <c r="A150" s="1">
        <v>45409</v>
      </c>
      <c r="K150">
        <v>57.71</v>
      </c>
      <c r="L150">
        <v>57.85</v>
      </c>
      <c r="M150">
        <v>44.78</v>
      </c>
      <c r="N150">
        <v>45.02</v>
      </c>
      <c r="O150">
        <v>52.83</v>
      </c>
      <c r="P150">
        <v>1129100.8</v>
      </c>
      <c r="Q150">
        <v>51.79</v>
      </c>
      <c r="R150">
        <v>0</v>
      </c>
      <c r="S150">
        <v>61.51</v>
      </c>
      <c r="T150">
        <v>12.78</v>
      </c>
      <c r="U150">
        <v>58.35</v>
      </c>
      <c r="V150">
        <v>58.09</v>
      </c>
      <c r="W150">
        <v>57.12</v>
      </c>
      <c r="X150">
        <v>14.22</v>
      </c>
      <c r="Y150">
        <v>51.48</v>
      </c>
      <c r="Z150">
        <v>55.48</v>
      </c>
      <c r="AA150">
        <v>132492.85</v>
      </c>
      <c r="AB150">
        <v>48.63</v>
      </c>
      <c r="AC150">
        <v>57.09</v>
      </c>
      <c r="AD150">
        <v>56.67</v>
      </c>
      <c r="AE150">
        <v>2210.83</v>
      </c>
      <c r="AF150">
        <v>46.33</v>
      </c>
      <c r="AG150">
        <v>57.61</v>
      </c>
      <c r="AH150">
        <v>57.06</v>
      </c>
      <c r="AI150">
        <v>0.83</v>
      </c>
      <c r="AJ150">
        <v>46.52</v>
      </c>
      <c r="AK150">
        <v>0.83</v>
      </c>
      <c r="AL150">
        <v>33905.21</v>
      </c>
      <c r="AM150">
        <v>57.28</v>
      </c>
      <c r="AN150">
        <v>0.61</v>
      </c>
      <c r="AO150">
        <v>3537.85</v>
      </c>
      <c r="AP150">
        <v>56.54</v>
      </c>
      <c r="AQ150">
        <v>56.7</v>
      </c>
      <c r="AR150">
        <v>1</v>
      </c>
      <c r="AS150">
        <v>4.8</v>
      </c>
      <c r="AT150">
        <v>0.94</v>
      </c>
      <c r="AU150">
        <v>46.54</v>
      </c>
      <c r="AV150">
        <v>1</v>
      </c>
      <c r="AW150">
        <v>58.83</v>
      </c>
    </row>
    <row r="151" spans="1:49" x14ac:dyDescent="0.35">
      <c r="A151" s="1">
        <v>45410</v>
      </c>
      <c r="K151">
        <v>59.51</v>
      </c>
      <c r="L151">
        <v>59.12</v>
      </c>
      <c r="M151">
        <v>35.659999999999997</v>
      </c>
      <c r="N151">
        <v>35.99</v>
      </c>
      <c r="O151">
        <v>53.71</v>
      </c>
      <c r="P151">
        <v>1129809.6100000001</v>
      </c>
      <c r="Q151">
        <v>52.96</v>
      </c>
      <c r="R151">
        <v>0</v>
      </c>
      <c r="S151">
        <v>60.32</v>
      </c>
      <c r="T151">
        <v>13.05</v>
      </c>
      <c r="U151">
        <v>59.48</v>
      </c>
      <c r="V151">
        <v>59.62</v>
      </c>
      <c r="W151">
        <v>58.82</v>
      </c>
      <c r="X151">
        <v>17.05</v>
      </c>
      <c r="Y151">
        <v>54.89</v>
      </c>
      <c r="Z151">
        <v>57.27</v>
      </c>
      <c r="AA151">
        <v>132576.66</v>
      </c>
      <c r="AB151">
        <v>51.8</v>
      </c>
      <c r="AC151">
        <v>58.22</v>
      </c>
      <c r="AD151">
        <v>58.03</v>
      </c>
      <c r="AE151">
        <v>2213.09</v>
      </c>
      <c r="AF151">
        <v>49.27</v>
      </c>
      <c r="AG151">
        <v>59.52</v>
      </c>
      <c r="AH151">
        <v>58.77</v>
      </c>
      <c r="AI151">
        <v>0.28000000000000003</v>
      </c>
      <c r="AJ151">
        <v>36.36</v>
      </c>
      <c r="AK151">
        <v>0.28000000000000003</v>
      </c>
      <c r="AL151">
        <v>19491.23</v>
      </c>
      <c r="AM151">
        <v>58.4</v>
      </c>
      <c r="AN151">
        <v>0.61</v>
      </c>
      <c r="AO151">
        <v>3465.26</v>
      </c>
      <c r="AP151">
        <v>58.64</v>
      </c>
      <c r="AQ151">
        <v>58.72</v>
      </c>
      <c r="AR151">
        <v>1</v>
      </c>
      <c r="AS151">
        <v>4.47</v>
      </c>
      <c r="AT151">
        <v>1</v>
      </c>
      <c r="AU151">
        <v>36.840000000000003</v>
      </c>
      <c r="AV151">
        <v>1</v>
      </c>
      <c r="AW151">
        <v>60</v>
      </c>
    </row>
    <row r="152" spans="1:49" x14ac:dyDescent="0.35">
      <c r="A152" s="1">
        <v>45411</v>
      </c>
      <c r="K152">
        <v>61.14</v>
      </c>
      <c r="L152">
        <v>60.89</v>
      </c>
      <c r="M152">
        <v>27.27</v>
      </c>
      <c r="N152">
        <v>25.44</v>
      </c>
      <c r="O152">
        <v>54.22</v>
      </c>
      <c r="P152">
        <v>1130096.7</v>
      </c>
      <c r="Q152">
        <v>53.67</v>
      </c>
      <c r="R152">
        <v>0</v>
      </c>
      <c r="S152">
        <v>60.44</v>
      </c>
      <c r="T152">
        <v>13.18</v>
      </c>
      <c r="U152">
        <v>60.89</v>
      </c>
      <c r="V152">
        <v>60.93</v>
      </c>
      <c r="W152">
        <v>60.57</v>
      </c>
      <c r="X152">
        <v>17.04</v>
      </c>
      <c r="Y152">
        <v>57.89</v>
      </c>
      <c r="Z152">
        <v>59.72</v>
      </c>
      <c r="AA152">
        <v>132664.14000000001</v>
      </c>
      <c r="AB152">
        <v>51.04</v>
      </c>
      <c r="AC152">
        <v>59.5</v>
      </c>
      <c r="AD152">
        <v>58.74</v>
      </c>
      <c r="AE152">
        <v>2215.42</v>
      </c>
      <c r="AF152">
        <v>46.53</v>
      </c>
      <c r="AG152">
        <v>60.92</v>
      </c>
      <c r="AH152">
        <v>60.61</v>
      </c>
      <c r="AI152">
        <v>0</v>
      </c>
      <c r="AJ152">
        <v>25.31</v>
      </c>
      <c r="AK152">
        <v>0</v>
      </c>
      <c r="AL152">
        <v>8437.15</v>
      </c>
      <c r="AM152">
        <v>59.4</v>
      </c>
      <c r="AN152">
        <v>0.61</v>
      </c>
      <c r="AO152">
        <v>3684.38</v>
      </c>
      <c r="AP152">
        <v>60.15</v>
      </c>
      <c r="AQ152">
        <v>59.96</v>
      </c>
      <c r="AR152">
        <v>1</v>
      </c>
      <c r="AS152">
        <v>3.95</v>
      </c>
      <c r="AT152">
        <v>0.94</v>
      </c>
      <c r="AU152">
        <v>27.37</v>
      </c>
      <c r="AV152">
        <v>1</v>
      </c>
      <c r="AW152">
        <v>61.31</v>
      </c>
    </row>
    <row r="153" spans="1:49" x14ac:dyDescent="0.35">
      <c r="A153" s="1">
        <v>45412</v>
      </c>
      <c r="K153">
        <v>60.52</v>
      </c>
      <c r="L153">
        <v>60.25</v>
      </c>
      <c r="M153">
        <v>27.73</v>
      </c>
      <c r="N153">
        <v>25</v>
      </c>
      <c r="O153">
        <v>54.08</v>
      </c>
      <c r="P153">
        <v>1130302.3500000001</v>
      </c>
      <c r="Q153">
        <v>53.42</v>
      </c>
      <c r="R153">
        <v>0</v>
      </c>
      <c r="S153">
        <v>59.54</v>
      </c>
      <c r="T153">
        <v>13.53</v>
      </c>
      <c r="U153">
        <v>60.16</v>
      </c>
      <c r="V153">
        <v>60.29</v>
      </c>
      <c r="W153">
        <v>60.01</v>
      </c>
      <c r="X153">
        <v>20.39</v>
      </c>
      <c r="Y153">
        <v>57.85</v>
      </c>
      <c r="Z153">
        <v>58.98</v>
      </c>
      <c r="AA153">
        <v>132754.13</v>
      </c>
      <c r="AB153">
        <v>50.29</v>
      </c>
      <c r="AC153">
        <v>58.65</v>
      </c>
      <c r="AD153">
        <v>58.44</v>
      </c>
      <c r="AE153">
        <v>2216.94</v>
      </c>
      <c r="AF153">
        <v>46.03</v>
      </c>
      <c r="AG153">
        <v>60.41</v>
      </c>
      <c r="AH153">
        <v>60.05</v>
      </c>
      <c r="AI153">
        <v>0</v>
      </c>
      <c r="AJ153">
        <v>24.52</v>
      </c>
      <c r="AK153">
        <v>0</v>
      </c>
      <c r="AL153">
        <v>7592.63</v>
      </c>
      <c r="AM153">
        <v>59.09</v>
      </c>
      <c r="AN153">
        <v>0.61</v>
      </c>
      <c r="AO153">
        <v>3685.61</v>
      </c>
      <c r="AP153">
        <v>59.7</v>
      </c>
      <c r="AQ153">
        <v>60.1</v>
      </c>
      <c r="AR153">
        <v>1</v>
      </c>
      <c r="AS153">
        <v>4.18</v>
      </c>
      <c r="AT153">
        <v>1</v>
      </c>
      <c r="AU153">
        <v>27.3</v>
      </c>
      <c r="AV153">
        <v>1</v>
      </c>
      <c r="AW153">
        <v>60.54</v>
      </c>
    </row>
    <row r="154" spans="1:49" x14ac:dyDescent="0.35">
      <c r="A154" s="1">
        <v>45413</v>
      </c>
      <c r="K154">
        <v>59.59</v>
      </c>
      <c r="L154">
        <v>59.59</v>
      </c>
      <c r="M154">
        <v>28</v>
      </c>
      <c r="N154">
        <v>25</v>
      </c>
      <c r="O154">
        <v>53.78</v>
      </c>
      <c r="P154">
        <v>1130508.81</v>
      </c>
      <c r="Q154">
        <v>53.19</v>
      </c>
      <c r="R154">
        <v>0</v>
      </c>
      <c r="S154">
        <v>59.14</v>
      </c>
      <c r="T154">
        <v>13.51</v>
      </c>
      <c r="U154">
        <v>59.25</v>
      </c>
      <c r="V154">
        <v>59.55</v>
      </c>
      <c r="W154">
        <v>58.92</v>
      </c>
      <c r="X154">
        <v>21.78</v>
      </c>
      <c r="Y154">
        <v>56.88</v>
      </c>
      <c r="Z154">
        <v>58.22</v>
      </c>
      <c r="AA154">
        <v>132840.63</v>
      </c>
      <c r="AB154">
        <v>52.03</v>
      </c>
      <c r="AC154">
        <v>58.13</v>
      </c>
      <c r="AD154">
        <v>57.94</v>
      </c>
      <c r="AE154">
        <v>2218.84</v>
      </c>
      <c r="AF154">
        <v>48.35</v>
      </c>
      <c r="AG154">
        <v>59.66</v>
      </c>
      <c r="AH154">
        <v>58.96</v>
      </c>
      <c r="AI154">
        <v>0</v>
      </c>
      <c r="AJ154">
        <v>24.45</v>
      </c>
      <c r="AK154">
        <v>0</v>
      </c>
      <c r="AL154">
        <v>9204.91</v>
      </c>
      <c r="AM154">
        <v>58.34</v>
      </c>
      <c r="AN154">
        <v>0.61</v>
      </c>
      <c r="AO154">
        <v>3368.42</v>
      </c>
      <c r="AP154">
        <v>58.92</v>
      </c>
      <c r="AQ154">
        <v>59.03</v>
      </c>
      <c r="AR154">
        <v>1</v>
      </c>
      <c r="AS154">
        <v>4.2</v>
      </c>
      <c r="AT154">
        <v>1</v>
      </c>
      <c r="AU154">
        <v>27.62</v>
      </c>
      <c r="AV154">
        <v>1</v>
      </c>
      <c r="AW154">
        <v>59.8</v>
      </c>
    </row>
    <row r="155" spans="1:49" x14ac:dyDescent="0.35">
      <c r="A155" s="1">
        <v>45414</v>
      </c>
      <c r="K155">
        <v>62.13</v>
      </c>
      <c r="L155">
        <v>61.68</v>
      </c>
      <c r="M155">
        <v>28</v>
      </c>
      <c r="N155">
        <v>25</v>
      </c>
      <c r="O155">
        <v>54.61</v>
      </c>
      <c r="P155">
        <v>1130738.99</v>
      </c>
      <c r="Q155">
        <v>54.4</v>
      </c>
      <c r="R155">
        <v>0</v>
      </c>
      <c r="S155">
        <v>61.29</v>
      </c>
      <c r="T155">
        <v>13.86</v>
      </c>
      <c r="U155">
        <v>61.74</v>
      </c>
      <c r="V155">
        <v>61.8</v>
      </c>
      <c r="W155">
        <v>61.55</v>
      </c>
      <c r="X155">
        <v>20.420000000000002</v>
      </c>
      <c r="Y155">
        <v>58.66</v>
      </c>
      <c r="Z155">
        <v>60.61</v>
      </c>
      <c r="AA155">
        <v>132926.29</v>
      </c>
      <c r="AB155">
        <v>50.64</v>
      </c>
      <c r="AC155">
        <v>60.12</v>
      </c>
      <c r="AD155">
        <v>59.47</v>
      </c>
      <c r="AE155">
        <v>2220.83</v>
      </c>
      <c r="AF155">
        <v>44.74</v>
      </c>
      <c r="AG155">
        <v>61.65</v>
      </c>
      <c r="AH155">
        <v>61.53</v>
      </c>
      <c r="AI155">
        <v>0</v>
      </c>
      <c r="AJ155">
        <v>25</v>
      </c>
      <c r="AK155">
        <v>0</v>
      </c>
      <c r="AL155">
        <v>8802.7800000000007</v>
      </c>
      <c r="AM155">
        <v>60.12</v>
      </c>
      <c r="AN155">
        <v>0.61</v>
      </c>
      <c r="AO155">
        <v>3727.78</v>
      </c>
      <c r="AP155">
        <v>60.93</v>
      </c>
      <c r="AQ155">
        <v>61.16</v>
      </c>
      <c r="AR155">
        <v>1</v>
      </c>
      <c r="AS155">
        <v>3.9</v>
      </c>
      <c r="AT155">
        <v>0.93</v>
      </c>
      <c r="AU155">
        <v>28</v>
      </c>
      <c r="AV155">
        <v>1</v>
      </c>
      <c r="AW155">
        <v>62.2</v>
      </c>
    </row>
    <row r="156" spans="1:49" x14ac:dyDescent="0.35">
      <c r="A156" s="1">
        <v>45415</v>
      </c>
      <c r="K156">
        <v>62.39</v>
      </c>
      <c r="L156">
        <v>61.5</v>
      </c>
      <c r="M156">
        <v>35.01</v>
      </c>
      <c r="N156">
        <v>33.4</v>
      </c>
      <c r="O156">
        <v>54.76</v>
      </c>
      <c r="P156">
        <v>1131020.78</v>
      </c>
      <c r="Q156">
        <v>54.57</v>
      </c>
      <c r="R156">
        <v>0</v>
      </c>
      <c r="S156">
        <v>63.14</v>
      </c>
      <c r="T156">
        <v>13.55</v>
      </c>
      <c r="U156">
        <v>62.33</v>
      </c>
      <c r="V156">
        <v>62.48</v>
      </c>
      <c r="W156">
        <v>61.87</v>
      </c>
      <c r="X156">
        <v>11.51</v>
      </c>
      <c r="Y156">
        <v>57.04</v>
      </c>
      <c r="Z156">
        <v>59.83</v>
      </c>
      <c r="AA156">
        <v>133015.35999999999</v>
      </c>
      <c r="AB156">
        <v>50.57</v>
      </c>
      <c r="AC156">
        <v>60.78</v>
      </c>
      <c r="AD156">
        <v>59.76</v>
      </c>
      <c r="AE156">
        <v>2222.58</v>
      </c>
      <c r="AF156">
        <v>44.14</v>
      </c>
      <c r="AG156">
        <v>62.24</v>
      </c>
      <c r="AH156">
        <v>61.96</v>
      </c>
      <c r="AI156">
        <v>0.36</v>
      </c>
      <c r="AJ156">
        <v>34.24</v>
      </c>
      <c r="AK156">
        <v>0.36</v>
      </c>
      <c r="AL156">
        <v>21644.19</v>
      </c>
      <c r="AM156">
        <v>60.41</v>
      </c>
      <c r="AN156">
        <v>0.61</v>
      </c>
      <c r="AO156">
        <v>3803.49</v>
      </c>
      <c r="AP156">
        <v>61.31</v>
      </c>
      <c r="AQ156">
        <v>61.61</v>
      </c>
      <c r="AR156">
        <v>1</v>
      </c>
      <c r="AS156">
        <v>4.5</v>
      </c>
      <c r="AT156">
        <v>0.94</v>
      </c>
      <c r="AU156">
        <v>35.74</v>
      </c>
      <c r="AV156">
        <v>1</v>
      </c>
      <c r="AW156">
        <v>62.81</v>
      </c>
    </row>
    <row r="157" spans="1:49" x14ac:dyDescent="0.35">
      <c r="A157" s="1">
        <v>45416</v>
      </c>
      <c r="K157">
        <v>58.58</v>
      </c>
      <c r="L157">
        <v>58.54</v>
      </c>
      <c r="M157">
        <v>44.9</v>
      </c>
      <c r="N157">
        <v>45.02</v>
      </c>
      <c r="O157">
        <v>53.35</v>
      </c>
      <c r="P157">
        <v>1131797.1399999999</v>
      </c>
      <c r="Q157">
        <v>52.51</v>
      </c>
      <c r="R157">
        <v>0</v>
      </c>
      <c r="S157">
        <v>61.83</v>
      </c>
      <c r="T157">
        <v>13.87</v>
      </c>
      <c r="U157">
        <v>58.63</v>
      </c>
      <c r="V157">
        <v>59.05</v>
      </c>
      <c r="W157">
        <v>58</v>
      </c>
      <c r="X157">
        <v>15.05</v>
      </c>
      <c r="Y157">
        <v>52.32</v>
      </c>
      <c r="Z157">
        <v>56.11</v>
      </c>
      <c r="AA157">
        <v>133108.91</v>
      </c>
      <c r="AB157">
        <v>50.49</v>
      </c>
      <c r="AC157">
        <v>57.64</v>
      </c>
      <c r="AD157">
        <v>57.27</v>
      </c>
      <c r="AE157">
        <v>2224.1999999999998</v>
      </c>
      <c r="AF157">
        <v>48.63</v>
      </c>
      <c r="AG157">
        <v>58.7</v>
      </c>
      <c r="AH157">
        <v>57.96</v>
      </c>
      <c r="AI157">
        <v>0.86</v>
      </c>
      <c r="AJ157">
        <v>46.49</v>
      </c>
      <c r="AK157">
        <v>0.86</v>
      </c>
      <c r="AL157">
        <v>32291.3</v>
      </c>
      <c r="AM157">
        <v>57.63</v>
      </c>
      <c r="AN157">
        <v>0.61</v>
      </c>
      <c r="AO157">
        <v>3285.14</v>
      </c>
      <c r="AP157">
        <v>57.62</v>
      </c>
      <c r="AQ157">
        <v>57.98</v>
      </c>
      <c r="AR157">
        <v>1</v>
      </c>
      <c r="AS157">
        <v>4.82</v>
      </c>
      <c r="AT157">
        <v>1</v>
      </c>
      <c r="AU157">
        <v>46.55</v>
      </c>
      <c r="AV157">
        <v>1</v>
      </c>
      <c r="AW157">
        <v>59.33</v>
      </c>
    </row>
    <row r="158" spans="1:49" x14ac:dyDescent="0.35">
      <c r="A158" s="1">
        <v>45417</v>
      </c>
      <c r="K158">
        <v>59.55</v>
      </c>
      <c r="L158">
        <v>59.22</v>
      </c>
      <c r="M158">
        <v>37.799999999999997</v>
      </c>
      <c r="N158">
        <v>37.71</v>
      </c>
      <c r="O158">
        <v>53.75</v>
      </c>
      <c r="P158">
        <v>1132480.52</v>
      </c>
      <c r="Q158">
        <v>53.04</v>
      </c>
      <c r="R158">
        <v>0</v>
      </c>
      <c r="S158">
        <v>60.5</v>
      </c>
      <c r="T158">
        <v>14.41</v>
      </c>
      <c r="U158">
        <v>59.52</v>
      </c>
      <c r="V158">
        <v>59.79</v>
      </c>
      <c r="W158">
        <v>58.95</v>
      </c>
      <c r="X158">
        <v>17</v>
      </c>
      <c r="Y158">
        <v>54.91</v>
      </c>
      <c r="Z158">
        <v>57.34</v>
      </c>
      <c r="AA158">
        <v>133188.79999999999</v>
      </c>
      <c r="AB158">
        <v>50.41</v>
      </c>
      <c r="AC158">
        <v>57.65</v>
      </c>
      <c r="AD158">
        <v>58.02</v>
      </c>
      <c r="AE158">
        <v>2226.66</v>
      </c>
      <c r="AF158">
        <v>47.76</v>
      </c>
      <c r="AG158">
        <v>59.65</v>
      </c>
      <c r="AH158">
        <v>58.95</v>
      </c>
      <c r="AI158">
        <v>0.37</v>
      </c>
      <c r="AJ158">
        <v>38.97</v>
      </c>
      <c r="AK158">
        <v>0.37</v>
      </c>
      <c r="AL158">
        <v>19850</v>
      </c>
      <c r="AM158">
        <v>58.46</v>
      </c>
      <c r="AN158">
        <v>0.61</v>
      </c>
      <c r="AO158">
        <v>3426.39</v>
      </c>
      <c r="AP158">
        <v>58.72</v>
      </c>
      <c r="AQ158">
        <v>58.96</v>
      </c>
      <c r="AR158">
        <v>1</v>
      </c>
      <c r="AS158">
        <v>4.5</v>
      </c>
      <c r="AT158">
        <v>1</v>
      </c>
      <c r="AU158">
        <v>38.869999999999997</v>
      </c>
      <c r="AV158">
        <v>1</v>
      </c>
      <c r="AW158">
        <v>60.09</v>
      </c>
    </row>
    <row r="159" spans="1:49" x14ac:dyDescent="0.35">
      <c r="A159" s="1">
        <v>45418</v>
      </c>
      <c r="K159">
        <v>62.86</v>
      </c>
      <c r="L159">
        <v>62.37</v>
      </c>
      <c r="M159">
        <v>27.3</v>
      </c>
      <c r="N159">
        <v>25.3</v>
      </c>
      <c r="O159">
        <v>54.72</v>
      </c>
      <c r="P159">
        <v>1132784.3600000001</v>
      </c>
      <c r="Q159">
        <v>54.61</v>
      </c>
      <c r="R159">
        <v>0</v>
      </c>
      <c r="S159">
        <v>61.81</v>
      </c>
      <c r="T159">
        <v>14.19</v>
      </c>
      <c r="U159">
        <v>62.44</v>
      </c>
      <c r="V159">
        <v>62.49</v>
      </c>
      <c r="W159">
        <v>62.26</v>
      </c>
      <c r="X159">
        <v>17.28</v>
      </c>
      <c r="Y159">
        <v>59.27</v>
      </c>
      <c r="Z159">
        <v>61.18</v>
      </c>
      <c r="AA159">
        <v>133280.13</v>
      </c>
      <c r="AB159">
        <v>50.83</v>
      </c>
      <c r="AC159">
        <v>60.79</v>
      </c>
      <c r="AD159">
        <v>59.65</v>
      </c>
      <c r="AE159">
        <v>2228.48</v>
      </c>
      <c r="AF159">
        <v>41.54</v>
      </c>
      <c r="AG159">
        <v>62.38</v>
      </c>
      <c r="AH159">
        <v>62.37</v>
      </c>
      <c r="AI159">
        <v>0</v>
      </c>
      <c r="AJ159">
        <v>26.12</v>
      </c>
      <c r="AK159">
        <v>0</v>
      </c>
      <c r="AL159">
        <v>8915.15</v>
      </c>
      <c r="AM159">
        <v>60.47</v>
      </c>
      <c r="AN159">
        <v>0.61</v>
      </c>
      <c r="AO159">
        <v>3811.36</v>
      </c>
      <c r="AP159">
        <v>61.64</v>
      </c>
      <c r="AQ159">
        <v>61.62</v>
      </c>
      <c r="AR159">
        <v>1</v>
      </c>
      <c r="AS159">
        <v>3.91</v>
      </c>
      <c r="AT159">
        <v>0.36</v>
      </c>
      <c r="AU159">
        <v>27.72</v>
      </c>
      <c r="AV159">
        <v>1</v>
      </c>
      <c r="AW159">
        <v>62.87</v>
      </c>
    </row>
    <row r="160" spans="1:49" x14ac:dyDescent="0.35">
      <c r="A160" s="1">
        <v>45419</v>
      </c>
      <c r="K160">
        <v>61.24</v>
      </c>
      <c r="L160">
        <v>60.67</v>
      </c>
      <c r="M160">
        <v>34.450000000000003</v>
      </c>
      <c r="N160">
        <v>32.659999999999997</v>
      </c>
      <c r="O160">
        <v>54.25</v>
      </c>
      <c r="P160">
        <v>1133061.22</v>
      </c>
      <c r="Q160">
        <v>53.85</v>
      </c>
      <c r="R160">
        <v>0</v>
      </c>
      <c r="S160">
        <v>63.08</v>
      </c>
      <c r="T160">
        <v>13.94</v>
      </c>
      <c r="U160">
        <v>61.38</v>
      </c>
      <c r="V160">
        <v>61.22</v>
      </c>
      <c r="W160">
        <v>60.59</v>
      </c>
      <c r="X160">
        <v>15.08</v>
      </c>
      <c r="Y160">
        <v>54.62</v>
      </c>
      <c r="Z160">
        <v>59.96</v>
      </c>
      <c r="AA160">
        <v>133369.39000000001</v>
      </c>
      <c r="AB160">
        <v>50.02</v>
      </c>
      <c r="AC160">
        <v>60.01</v>
      </c>
      <c r="AD160">
        <v>58.79</v>
      </c>
      <c r="AE160">
        <v>2230.54</v>
      </c>
      <c r="AF160">
        <v>44.08</v>
      </c>
      <c r="AG160">
        <v>60.52</v>
      </c>
      <c r="AH160">
        <v>60.58</v>
      </c>
      <c r="AI160">
        <v>0.38</v>
      </c>
      <c r="AJ160">
        <v>33.770000000000003</v>
      </c>
      <c r="AK160">
        <v>0.38</v>
      </c>
      <c r="AL160">
        <v>20692.36</v>
      </c>
      <c r="AM160">
        <v>59.56</v>
      </c>
      <c r="AN160">
        <v>0.61</v>
      </c>
      <c r="AO160">
        <v>3678.47</v>
      </c>
      <c r="AP160">
        <v>59.63</v>
      </c>
      <c r="AQ160">
        <v>57.73</v>
      </c>
      <c r="AR160">
        <v>1</v>
      </c>
      <c r="AS160">
        <v>3.8</v>
      </c>
      <c r="AT160">
        <v>0.47</v>
      </c>
      <c r="AU160">
        <v>35.340000000000003</v>
      </c>
      <c r="AV160">
        <v>1</v>
      </c>
      <c r="AW160">
        <v>61.85</v>
      </c>
    </row>
    <row r="161" spans="1:49" x14ac:dyDescent="0.35">
      <c r="A161" s="1">
        <v>45420</v>
      </c>
      <c r="K161">
        <v>61.4</v>
      </c>
      <c r="L161">
        <v>62.07</v>
      </c>
      <c r="M161">
        <v>46.76</v>
      </c>
      <c r="N161">
        <v>46.72</v>
      </c>
      <c r="O161">
        <v>54.48</v>
      </c>
      <c r="P161">
        <v>1133774.2</v>
      </c>
      <c r="Q161">
        <v>54.15</v>
      </c>
      <c r="R161">
        <v>0</v>
      </c>
      <c r="S161">
        <v>65.930000000000007</v>
      </c>
      <c r="T161">
        <v>14.44</v>
      </c>
      <c r="U161">
        <v>61.82</v>
      </c>
      <c r="V161">
        <v>61.72</v>
      </c>
      <c r="W161">
        <v>60.81</v>
      </c>
      <c r="X161">
        <v>11.73</v>
      </c>
      <c r="Y161">
        <v>53.49</v>
      </c>
      <c r="Z161">
        <v>59</v>
      </c>
      <c r="AA161">
        <v>133459.63</v>
      </c>
      <c r="AB161">
        <v>49.76</v>
      </c>
      <c r="AC161">
        <v>60.43</v>
      </c>
      <c r="AD161">
        <v>59.16</v>
      </c>
      <c r="AE161">
        <v>2232.41</v>
      </c>
      <c r="AF161">
        <v>46.08</v>
      </c>
      <c r="AG161">
        <v>61.14</v>
      </c>
      <c r="AH161">
        <v>60.76</v>
      </c>
      <c r="AI161">
        <v>0.85</v>
      </c>
      <c r="AJ161">
        <v>48.2</v>
      </c>
      <c r="AK161">
        <v>0.85</v>
      </c>
      <c r="AL161">
        <v>33610.14</v>
      </c>
      <c r="AM161">
        <v>59.97</v>
      </c>
      <c r="AN161">
        <v>0.61</v>
      </c>
      <c r="AO161">
        <v>3639.49</v>
      </c>
      <c r="AP161">
        <v>59.91</v>
      </c>
      <c r="AQ161">
        <v>58.56</v>
      </c>
      <c r="AR161">
        <v>1</v>
      </c>
      <c r="AS161">
        <v>4.21</v>
      </c>
      <c r="AT161">
        <v>0.84</v>
      </c>
      <c r="AU161">
        <v>48.3</v>
      </c>
      <c r="AV161">
        <v>1</v>
      </c>
      <c r="AW161">
        <v>62.35</v>
      </c>
    </row>
    <row r="162" spans="1:49" x14ac:dyDescent="0.35">
      <c r="A162" s="1">
        <v>45421</v>
      </c>
      <c r="K162">
        <v>58.04</v>
      </c>
      <c r="L162">
        <v>58.11</v>
      </c>
      <c r="M162">
        <v>44.86</v>
      </c>
      <c r="N162">
        <v>44.97</v>
      </c>
      <c r="O162">
        <v>53.26</v>
      </c>
      <c r="P162">
        <v>1134530.49</v>
      </c>
      <c r="Q162">
        <v>52.38</v>
      </c>
      <c r="R162">
        <v>0</v>
      </c>
      <c r="S162">
        <v>62.41</v>
      </c>
      <c r="T162">
        <v>14.84</v>
      </c>
      <c r="U162">
        <v>58.28</v>
      </c>
      <c r="V162">
        <v>58.52</v>
      </c>
      <c r="W162">
        <v>57.55</v>
      </c>
      <c r="X162">
        <v>14.59</v>
      </c>
      <c r="Y162">
        <v>52.25</v>
      </c>
      <c r="Z162">
        <v>55.87</v>
      </c>
      <c r="AA162">
        <v>133546.74</v>
      </c>
      <c r="AB162">
        <v>48.64</v>
      </c>
      <c r="AC162">
        <v>56.91</v>
      </c>
      <c r="AD162">
        <v>57.05</v>
      </c>
      <c r="AE162">
        <v>2233.9</v>
      </c>
      <c r="AF162">
        <v>48.49</v>
      </c>
      <c r="AG162">
        <v>58.28</v>
      </c>
      <c r="AH162">
        <v>57.55</v>
      </c>
      <c r="AI162">
        <v>0.84</v>
      </c>
      <c r="AJ162">
        <v>46.31</v>
      </c>
      <c r="AK162">
        <v>0.84</v>
      </c>
      <c r="AL162">
        <v>29993.33</v>
      </c>
      <c r="AM162">
        <v>57.49</v>
      </c>
      <c r="AN162">
        <v>0.61</v>
      </c>
      <c r="AO162">
        <v>3325.26</v>
      </c>
      <c r="AP162">
        <v>57.28</v>
      </c>
      <c r="AQ162">
        <v>57.6</v>
      </c>
      <c r="AR162">
        <v>1</v>
      </c>
      <c r="AS162">
        <v>4.78</v>
      </c>
      <c r="AT162">
        <v>1</v>
      </c>
      <c r="AU162">
        <v>46.35</v>
      </c>
      <c r="AV162">
        <v>1</v>
      </c>
      <c r="AW162">
        <v>58.82</v>
      </c>
    </row>
    <row r="163" spans="1:49" x14ac:dyDescent="0.35">
      <c r="A163" s="1">
        <v>45422</v>
      </c>
      <c r="K163">
        <v>58.33</v>
      </c>
      <c r="L163">
        <v>57.97</v>
      </c>
      <c r="M163">
        <v>44.72</v>
      </c>
      <c r="N163">
        <v>44.85</v>
      </c>
      <c r="O163">
        <v>53.19</v>
      </c>
      <c r="P163">
        <v>1135242.47</v>
      </c>
      <c r="Q163">
        <v>52.33</v>
      </c>
      <c r="R163">
        <v>0</v>
      </c>
      <c r="S163">
        <v>61.88</v>
      </c>
      <c r="T163">
        <v>14.82</v>
      </c>
      <c r="U163">
        <v>58.47</v>
      </c>
      <c r="V163">
        <v>58.47</v>
      </c>
      <c r="W163">
        <v>57.69</v>
      </c>
      <c r="X163">
        <v>15.16</v>
      </c>
      <c r="Y163">
        <v>52.53</v>
      </c>
      <c r="Z163">
        <v>55.81</v>
      </c>
      <c r="AA163">
        <v>133628.51</v>
      </c>
      <c r="AB163">
        <v>47.78</v>
      </c>
      <c r="AC163">
        <v>56.57</v>
      </c>
      <c r="AD163">
        <v>57.08</v>
      </c>
      <c r="AE163">
        <v>2235.66</v>
      </c>
      <c r="AF163">
        <v>47.08</v>
      </c>
      <c r="AG163">
        <v>58.24</v>
      </c>
      <c r="AH163">
        <v>57.71</v>
      </c>
      <c r="AI163">
        <v>0.83</v>
      </c>
      <c r="AJ163">
        <v>46.2</v>
      </c>
      <c r="AK163">
        <v>0.83</v>
      </c>
      <c r="AL163">
        <v>28283.33</v>
      </c>
      <c r="AM163">
        <v>57.65</v>
      </c>
      <c r="AN163">
        <v>0.61</v>
      </c>
      <c r="AO163">
        <v>3360.76</v>
      </c>
      <c r="AP163">
        <v>57.24</v>
      </c>
      <c r="AQ163">
        <v>57.75</v>
      </c>
      <c r="AR163">
        <v>1</v>
      </c>
      <c r="AS163">
        <v>4.7699999999999996</v>
      </c>
      <c r="AT163">
        <v>1</v>
      </c>
      <c r="AU163">
        <v>46.17</v>
      </c>
      <c r="AV163">
        <v>1</v>
      </c>
      <c r="AW163">
        <v>58.85</v>
      </c>
    </row>
    <row r="164" spans="1:49" x14ac:dyDescent="0.35">
      <c r="A164" s="1">
        <v>45423</v>
      </c>
      <c r="K164">
        <v>57.91</v>
      </c>
      <c r="L164">
        <v>57.71</v>
      </c>
      <c r="M164">
        <v>44.05</v>
      </c>
      <c r="N164">
        <v>43.92</v>
      </c>
      <c r="O164">
        <v>52.99</v>
      </c>
      <c r="P164">
        <v>1135917.82</v>
      </c>
      <c r="Q164">
        <v>52.14</v>
      </c>
      <c r="R164">
        <v>0</v>
      </c>
      <c r="S164">
        <v>61.4</v>
      </c>
      <c r="T164">
        <v>14.66</v>
      </c>
      <c r="U164">
        <v>58.19</v>
      </c>
      <c r="V164">
        <v>58.34</v>
      </c>
      <c r="W164">
        <v>57.46</v>
      </c>
      <c r="X164">
        <v>16.05</v>
      </c>
      <c r="Y164">
        <v>52.36</v>
      </c>
      <c r="Z164">
        <v>55.59</v>
      </c>
      <c r="AA164">
        <v>133710.03</v>
      </c>
      <c r="AB164">
        <v>49.46</v>
      </c>
      <c r="AC164">
        <v>56.82</v>
      </c>
      <c r="AD164">
        <v>56.84</v>
      </c>
      <c r="AE164">
        <v>2237.44</v>
      </c>
      <c r="AF164">
        <v>47.21</v>
      </c>
      <c r="AG164">
        <v>58.08</v>
      </c>
      <c r="AH164">
        <v>57.46</v>
      </c>
      <c r="AI164">
        <v>0.74</v>
      </c>
      <c r="AJ164">
        <v>45.28</v>
      </c>
      <c r="AK164">
        <v>0.74</v>
      </c>
      <c r="AL164">
        <v>26869.47</v>
      </c>
      <c r="AM164">
        <v>57.28</v>
      </c>
      <c r="AN164">
        <v>0.61</v>
      </c>
      <c r="AO164">
        <v>3267.37</v>
      </c>
      <c r="AP164">
        <v>57.03</v>
      </c>
      <c r="AQ164">
        <v>57.44</v>
      </c>
      <c r="AR164">
        <v>1</v>
      </c>
      <c r="AS164">
        <v>4.71</v>
      </c>
      <c r="AT164">
        <v>1</v>
      </c>
      <c r="AU164">
        <v>45.36</v>
      </c>
      <c r="AV164">
        <v>1</v>
      </c>
      <c r="AW164">
        <v>58.68</v>
      </c>
    </row>
    <row r="165" spans="1:49" x14ac:dyDescent="0.35">
      <c r="A165" s="1">
        <v>45424</v>
      </c>
      <c r="K165">
        <v>60.39</v>
      </c>
      <c r="L165">
        <v>60.15</v>
      </c>
      <c r="M165">
        <v>28.4</v>
      </c>
      <c r="N165">
        <v>27.3</v>
      </c>
      <c r="O165">
        <v>53.89</v>
      </c>
      <c r="P165">
        <v>1136331.6499999999</v>
      </c>
      <c r="Q165">
        <v>53.31</v>
      </c>
      <c r="R165">
        <v>0</v>
      </c>
      <c r="S165">
        <v>60.7</v>
      </c>
      <c r="T165">
        <v>14.45</v>
      </c>
      <c r="U165">
        <v>60.01</v>
      </c>
      <c r="V165">
        <v>60.18</v>
      </c>
      <c r="W165">
        <v>59.76</v>
      </c>
      <c r="X165">
        <v>17.170000000000002</v>
      </c>
      <c r="Y165">
        <v>57.67</v>
      </c>
      <c r="Z165">
        <v>58.79</v>
      </c>
      <c r="AA165">
        <v>133792.47</v>
      </c>
      <c r="AB165">
        <v>50.42</v>
      </c>
      <c r="AC165">
        <v>58.58</v>
      </c>
      <c r="AD165">
        <v>58.28</v>
      </c>
      <c r="AE165">
        <v>2239.23</v>
      </c>
      <c r="AF165">
        <v>46.4</v>
      </c>
      <c r="AG165">
        <v>60.29</v>
      </c>
      <c r="AH165">
        <v>59.79</v>
      </c>
      <c r="AI165">
        <v>0</v>
      </c>
      <c r="AJ165">
        <v>27.92</v>
      </c>
      <c r="AK165">
        <v>0</v>
      </c>
      <c r="AL165">
        <v>8020.07</v>
      </c>
      <c r="AM165">
        <v>58.8</v>
      </c>
      <c r="AN165">
        <v>0.61</v>
      </c>
      <c r="AO165">
        <v>3506.09</v>
      </c>
      <c r="AP165">
        <v>59.6</v>
      </c>
      <c r="AQ165">
        <v>59.84</v>
      </c>
      <c r="AR165">
        <v>1</v>
      </c>
      <c r="AS165">
        <v>4.1900000000000004</v>
      </c>
      <c r="AT165">
        <v>1</v>
      </c>
      <c r="AU165">
        <v>28.94</v>
      </c>
      <c r="AV165">
        <v>1</v>
      </c>
      <c r="AW165">
        <v>60.42</v>
      </c>
    </row>
    <row r="166" spans="1:49" x14ac:dyDescent="0.35">
      <c r="A166" s="1">
        <v>45425</v>
      </c>
      <c r="K166">
        <v>60.68</v>
      </c>
      <c r="L166">
        <v>60.53</v>
      </c>
      <c r="M166">
        <v>28</v>
      </c>
      <c r="N166">
        <v>25.14</v>
      </c>
      <c r="O166">
        <v>54.11</v>
      </c>
      <c r="P166">
        <v>1136546.3500000001</v>
      </c>
      <c r="Q166">
        <v>53.67</v>
      </c>
      <c r="R166">
        <v>0</v>
      </c>
      <c r="S166">
        <v>61.14</v>
      </c>
      <c r="T166">
        <v>14.53</v>
      </c>
      <c r="U166">
        <v>60.32</v>
      </c>
      <c r="V166">
        <v>60.51</v>
      </c>
      <c r="W166">
        <v>60.08</v>
      </c>
      <c r="X166">
        <v>17.190000000000001</v>
      </c>
      <c r="Y166">
        <v>57.87</v>
      </c>
      <c r="Z166">
        <v>59.05</v>
      </c>
      <c r="AA166">
        <v>133878.26</v>
      </c>
      <c r="AB166">
        <v>51.43</v>
      </c>
      <c r="AC166">
        <v>59.02</v>
      </c>
      <c r="AD166">
        <v>58.54</v>
      </c>
      <c r="AE166">
        <v>2241.02</v>
      </c>
      <c r="AF166">
        <v>47.15</v>
      </c>
      <c r="AG166">
        <v>60.6</v>
      </c>
      <c r="AH166">
        <v>60.12</v>
      </c>
      <c r="AI166">
        <v>0</v>
      </c>
      <c r="AJ166">
        <v>26</v>
      </c>
      <c r="AK166">
        <v>0</v>
      </c>
      <c r="AL166">
        <v>8942.4599999999991</v>
      </c>
      <c r="AM166">
        <v>59.12</v>
      </c>
      <c r="AN166">
        <v>0.61</v>
      </c>
      <c r="AO166">
        <v>3513.33</v>
      </c>
      <c r="AP166">
        <v>59.95</v>
      </c>
      <c r="AQ166">
        <v>60.18</v>
      </c>
      <c r="AR166">
        <v>1</v>
      </c>
      <c r="AS166">
        <v>4.2</v>
      </c>
      <c r="AT166">
        <v>1</v>
      </c>
      <c r="AU166">
        <v>28.01</v>
      </c>
      <c r="AV166">
        <v>1</v>
      </c>
      <c r="AW166">
        <v>60.74</v>
      </c>
    </row>
    <row r="167" spans="1:49" x14ac:dyDescent="0.35">
      <c r="A167" s="1">
        <v>45426</v>
      </c>
      <c r="K167">
        <v>62.77</v>
      </c>
      <c r="L167">
        <v>62.24</v>
      </c>
      <c r="M167">
        <v>28</v>
      </c>
      <c r="N167">
        <v>24.99</v>
      </c>
      <c r="O167">
        <v>54.82</v>
      </c>
      <c r="P167">
        <v>1136714.8899999999</v>
      </c>
      <c r="Q167">
        <v>54.65</v>
      </c>
      <c r="R167">
        <v>0</v>
      </c>
      <c r="S167">
        <v>62.7</v>
      </c>
      <c r="T167">
        <v>15.02</v>
      </c>
      <c r="U167">
        <v>62.18</v>
      </c>
      <c r="V167">
        <v>62.39</v>
      </c>
      <c r="W167">
        <v>62.31</v>
      </c>
      <c r="X167">
        <v>12.52</v>
      </c>
      <c r="Y167">
        <v>59.66</v>
      </c>
      <c r="Z167">
        <v>60.78</v>
      </c>
      <c r="AA167">
        <v>133943.79</v>
      </c>
      <c r="AB167">
        <v>49.28</v>
      </c>
      <c r="AC167">
        <v>60.29</v>
      </c>
      <c r="AD167">
        <v>59.6</v>
      </c>
      <c r="AE167">
        <v>2242.4</v>
      </c>
      <c r="AF167">
        <v>42.41</v>
      </c>
      <c r="AG167">
        <v>62.47</v>
      </c>
      <c r="AH167">
        <v>62.41</v>
      </c>
      <c r="AI167">
        <v>0</v>
      </c>
      <c r="AJ167">
        <v>25.49</v>
      </c>
      <c r="AK167">
        <v>0</v>
      </c>
      <c r="AL167">
        <v>8216.31</v>
      </c>
      <c r="AM167">
        <v>60.38</v>
      </c>
      <c r="AN167">
        <v>0.61</v>
      </c>
      <c r="AO167">
        <v>3700.71</v>
      </c>
      <c r="AP167">
        <v>61.85</v>
      </c>
      <c r="AQ167">
        <v>62.34</v>
      </c>
      <c r="AR167">
        <v>1</v>
      </c>
      <c r="AS167">
        <v>4.1900000000000004</v>
      </c>
      <c r="AT167">
        <v>1</v>
      </c>
      <c r="AU167">
        <v>27.99</v>
      </c>
      <c r="AV167">
        <v>1</v>
      </c>
      <c r="AW167">
        <v>62.64</v>
      </c>
    </row>
    <row r="168" spans="1:49" x14ac:dyDescent="0.35">
      <c r="A168" s="1">
        <v>45427</v>
      </c>
      <c r="K168">
        <v>59.67</v>
      </c>
      <c r="L168">
        <v>59.44</v>
      </c>
      <c r="M168">
        <v>28</v>
      </c>
      <c r="N168">
        <v>24.95</v>
      </c>
      <c r="O168">
        <v>53.83</v>
      </c>
      <c r="P168">
        <v>1136981.31</v>
      </c>
      <c r="Q168">
        <v>53.14</v>
      </c>
      <c r="R168">
        <v>0</v>
      </c>
      <c r="S168">
        <v>60.02</v>
      </c>
      <c r="T168">
        <v>14.77</v>
      </c>
      <c r="U168">
        <v>59.34</v>
      </c>
      <c r="V168">
        <v>59.48</v>
      </c>
      <c r="W168">
        <v>59.14</v>
      </c>
      <c r="X168">
        <v>20.74</v>
      </c>
      <c r="Y168">
        <v>56.95</v>
      </c>
      <c r="Z168">
        <v>58.14</v>
      </c>
      <c r="AA168">
        <v>134045.20000000001</v>
      </c>
      <c r="AB168">
        <v>51.39</v>
      </c>
      <c r="AC168">
        <v>58.11</v>
      </c>
      <c r="AD168">
        <v>57.92</v>
      </c>
      <c r="AE168">
        <v>2245.39</v>
      </c>
      <c r="AF168">
        <v>46.42</v>
      </c>
      <c r="AG168">
        <v>59.57</v>
      </c>
      <c r="AH168">
        <v>59.14</v>
      </c>
      <c r="AI168">
        <v>0</v>
      </c>
      <c r="AJ168">
        <v>25.55</v>
      </c>
      <c r="AK168">
        <v>0</v>
      </c>
      <c r="AL168">
        <v>8378.14</v>
      </c>
      <c r="AM168">
        <v>58.48</v>
      </c>
      <c r="AN168">
        <v>0.61</v>
      </c>
      <c r="AO168">
        <v>3384.7</v>
      </c>
      <c r="AP168">
        <v>58.97</v>
      </c>
      <c r="AQ168">
        <v>59.14</v>
      </c>
      <c r="AR168">
        <v>1</v>
      </c>
      <c r="AS168">
        <v>4.2</v>
      </c>
      <c r="AT168">
        <v>1</v>
      </c>
      <c r="AU168">
        <v>28</v>
      </c>
      <c r="AV168">
        <v>1</v>
      </c>
      <c r="AW168">
        <v>59.7</v>
      </c>
    </row>
    <row r="169" spans="1:49" x14ac:dyDescent="0.35">
      <c r="A169" s="1">
        <v>45428</v>
      </c>
      <c r="K169">
        <v>62.03</v>
      </c>
      <c r="L169">
        <v>61.81</v>
      </c>
      <c r="M169">
        <v>28</v>
      </c>
      <c r="N169">
        <v>24.95</v>
      </c>
      <c r="O169">
        <v>54.48</v>
      </c>
      <c r="P169">
        <v>1137224.8700000001</v>
      </c>
      <c r="Q169">
        <v>54.24</v>
      </c>
      <c r="R169">
        <v>0</v>
      </c>
      <c r="S169">
        <v>62.77</v>
      </c>
      <c r="T169">
        <v>14.49</v>
      </c>
      <c r="U169">
        <v>61.75</v>
      </c>
      <c r="V169">
        <v>61.78</v>
      </c>
      <c r="W169">
        <v>61.4</v>
      </c>
      <c r="X169">
        <v>20.41</v>
      </c>
      <c r="Y169">
        <v>58.18</v>
      </c>
      <c r="Z169">
        <v>60.73</v>
      </c>
      <c r="AA169">
        <v>134140.37</v>
      </c>
      <c r="AB169">
        <v>51.25</v>
      </c>
      <c r="AC169">
        <v>60.61</v>
      </c>
      <c r="AD169">
        <v>59.2</v>
      </c>
      <c r="AE169">
        <v>2247.5100000000002</v>
      </c>
      <c r="AF169">
        <v>46.33</v>
      </c>
      <c r="AG169">
        <v>61.5</v>
      </c>
      <c r="AH169">
        <v>61.43</v>
      </c>
      <c r="AI169">
        <v>0</v>
      </c>
      <c r="AJ169">
        <v>25.75</v>
      </c>
      <c r="AK169">
        <v>0</v>
      </c>
      <c r="AL169">
        <v>8978.16</v>
      </c>
      <c r="AM169">
        <v>59.97</v>
      </c>
      <c r="AN169">
        <v>0.61</v>
      </c>
      <c r="AO169">
        <v>3647.13</v>
      </c>
      <c r="AP169">
        <v>60.77</v>
      </c>
      <c r="AQ169">
        <v>60.18</v>
      </c>
      <c r="AR169">
        <v>1</v>
      </c>
      <c r="AS169">
        <v>3.71</v>
      </c>
      <c r="AT169">
        <v>0.88</v>
      </c>
      <c r="AU169">
        <v>28</v>
      </c>
      <c r="AV169">
        <v>1</v>
      </c>
      <c r="AW169">
        <v>62.24</v>
      </c>
    </row>
    <row r="170" spans="1:49" x14ac:dyDescent="0.35">
      <c r="A170" s="1">
        <v>45429</v>
      </c>
      <c r="K170">
        <v>61.6</v>
      </c>
      <c r="L170">
        <v>60.77</v>
      </c>
      <c r="M170">
        <v>30.39</v>
      </c>
      <c r="N170">
        <v>27.45</v>
      </c>
      <c r="O170">
        <v>54.69</v>
      </c>
      <c r="P170">
        <v>1137442.79</v>
      </c>
      <c r="Q170">
        <v>54.43</v>
      </c>
      <c r="R170">
        <v>0</v>
      </c>
      <c r="S170">
        <v>62.51</v>
      </c>
      <c r="T170">
        <v>14.82</v>
      </c>
      <c r="U170">
        <v>61.24</v>
      </c>
      <c r="V170">
        <v>61.33</v>
      </c>
      <c r="W170">
        <v>61.05</v>
      </c>
      <c r="X170">
        <v>15.26</v>
      </c>
      <c r="Y170">
        <v>57.33</v>
      </c>
      <c r="Z170">
        <v>59.22</v>
      </c>
      <c r="AA170">
        <v>134223.09</v>
      </c>
      <c r="AB170">
        <v>50.62</v>
      </c>
      <c r="AC170">
        <v>59.85</v>
      </c>
      <c r="AD170">
        <v>59.28</v>
      </c>
      <c r="AE170">
        <v>2249.35</v>
      </c>
      <c r="AF170">
        <v>44.8</v>
      </c>
      <c r="AG170">
        <v>61.33</v>
      </c>
      <c r="AH170">
        <v>61.12</v>
      </c>
      <c r="AI170">
        <v>0.15</v>
      </c>
      <c r="AJ170">
        <v>28.6</v>
      </c>
      <c r="AK170">
        <v>0.15</v>
      </c>
      <c r="AL170">
        <v>14877.08</v>
      </c>
      <c r="AM170">
        <v>60.07</v>
      </c>
      <c r="AN170">
        <v>0.61</v>
      </c>
      <c r="AO170">
        <v>3690</v>
      </c>
      <c r="AP170">
        <v>60.67</v>
      </c>
      <c r="AQ170">
        <v>60.79</v>
      </c>
      <c r="AR170">
        <v>1</v>
      </c>
      <c r="AS170">
        <v>4.3600000000000003</v>
      </c>
      <c r="AT170">
        <v>1</v>
      </c>
      <c r="AU170">
        <v>30.98</v>
      </c>
      <c r="AV170">
        <v>1</v>
      </c>
      <c r="AW170">
        <v>61.69</v>
      </c>
    </row>
    <row r="171" spans="1:49" x14ac:dyDescent="0.35">
      <c r="A171" s="1">
        <v>45430</v>
      </c>
      <c r="K171">
        <v>58.1</v>
      </c>
      <c r="L171">
        <v>57.96</v>
      </c>
      <c r="M171">
        <v>40.15</v>
      </c>
      <c r="N171">
        <v>40.049999999999997</v>
      </c>
      <c r="O171">
        <v>53.02</v>
      </c>
      <c r="P171">
        <v>1138033.08</v>
      </c>
      <c r="Q171">
        <v>52.19</v>
      </c>
      <c r="R171">
        <v>0</v>
      </c>
      <c r="S171">
        <v>61.03</v>
      </c>
      <c r="T171">
        <v>14.89</v>
      </c>
      <c r="U171">
        <v>58.15</v>
      </c>
      <c r="V171">
        <v>58.41</v>
      </c>
      <c r="W171">
        <v>57.63</v>
      </c>
      <c r="X171">
        <v>17.77</v>
      </c>
      <c r="Y171">
        <v>53.14</v>
      </c>
      <c r="Z171">
        <v>55.97</v>
      </c>
      <c r="AA171">
        <v>134313.82</v>
      </c>
      <c r="AB171">
        <v>50.04</v>
      </c>
      <c r="AC171">
        <v>56.96</v>
      </c>
      <c r="AD171">
        <v>56.85</v>
      </c>
      <c r="AE171">
        <v>2251.11</v>
      </c>
      <c r="AF171">
        <v>48.09</v>
      </c>
      <c r="AG171">
        <v>58.26</v>
      </c>
      <c r="AH171">
        <v>57.6</v>
      </c>
      <c r="AI171">
        <v>0.56000000000000005</v>
      </c>
      <c r="AJ171">
        <v>41.34</v>
      </c>
      <c r="AK171">
        <v>0.56000000000000005</v>
      </c>
      <c r="AL171">
        <v>23545.42</v>
      </c>
      <c r="AM171">
        <v>57.39</v>
      </c>
      <c r="AN171">
        <v>0.61</v>
      </c>
      <c r="AO171">
        <v>3267.03</v>
      </c>
      <c r="AP171">
        <v>57.37</v>
      </c>
      <c r="AQ171">
        <v>57.67</v>
      </c>
      <c r="AR171">
        <v>1</v>
      </c>
      <c r="AS171">
        <v>4.59</v>
      </c>
      <c r="AT171">
        <v>1</v>
      </c>
      <c r="AU171">
        <v>41.3</v>
      </c>
      <c r="AV171">
        <v>1</v>
      </c>
      <c r="AW171">
        <v>58.65</v>
      </c>
    </row>
    <row r="172" spans="1:49" x14ac:dyDescent="0.35">
      <c r="A172" s="1">
        <v>45431</v>
      </c>
      <c r="K172">
        <v>60.28</v>
      </c>
      <c r="L172">
        <v>60.15</v>
      </c>
      <c r="M172">
        <v>26.82</v>
      </c>
      <c r="N172">
        <v>25.45</v>
      </c>
      <c r="O172">
        <v>54.06</v>
      </c>
      <c r="P172">
        <v>1138357.01</v>
      </c>
      <c r="Q172">
        <v>53.44</v>
      </c>
      <c r="R172">
        <v>0</v>
      </c>
      <c r="S172">
        <v>60.64</v>
      </c>
      <c r="T172">
        <v>15.36</v>
      </c>
      <c r="U172">
        <v>59.99</v>
      </c>
      <c r="V172">
        <v>60.17</v>
      </c>
      <c r="W172">
        <v>59.76</v>
      </c>
      <c r="X172">
        <v>17.399999999999999</v>
      </c>
      <c r="Y172">
        <v>57.73</v>
      </c>
      <c r="Z172">
        <v>58.77</v>
      </c>
      <c r="AA172">
        <v>134394.78</v>
      </c>
      <c r="AB172">
        <v>50.38</v>
      </c>
      <c r="AC172">
        <v>58.38</v>
      </c>
      <c r="AD172">
        <v>58.39</v>
      </c>
      <c r="AE172">
        <v>2253.2800000000002</v>
      </c>
      <c r="AF172">
        <v>46.32</v>
      </c>
      <c r="AG172">
        <v>60.24</v>
      </c>
      <c r="AH172">
        <v>59.81</v>
      </c>
      <c r="AI172">
        <v>0</v>
      </c>
      <c r="AJ172">
        <v>26.31</v>
      </c>
      <c r="AK172">
        <v>0</v>
      </c>
      <c r="AL172">
        <v>7770.49</v>
      </c>
      <c r="AM172">
        <v>58.9</v>
      </c>
      <c r="AN172">
        <v>0.61</v>
      </c>
      <c r="AO172">
        <v>3454.86</v>
      </c>
      <c r="AP172">
        <v>59.58</v>
      </c>
      <c r="AQ172">
        <v>59.92</v>
      </c>
      <c r="AR172">
        <v>1</v>
      </c>
      <c r="AS172">
        <v>4.1900000000000004</v>
      </c>
      <c r="AT172">
        <v>1</v>
      </c>
      <c r="AU172">
        <v>27.52</v>
      </c>
      <c r="AV172">
        <v>1</v>
      </c>
      <c r="AW172">
        <v>60.39</v>
      </c>
    </row>
    <row r="173" spans="1:49" x14ac:dyDescent="0.35">
      <c r="A173" s="1">
        <v>45432</v>
      </c>
      <c r="K173">
        <v>59.39</v>
      </c>
      <c r="L173">
        <v>59.38</v>
      </c>
      <c r="M173">
        <v>28</v>
      </c>
      <c r="N173">
        <v>25</v>
      </c>
      <c r="O173">
        <v>53.46</v>
      </c>
      <c r="P173">
        <v>1138560.5</v>
      </c>
      <c r="Q173">
        <v>52.72</v>
      </c>
      <c r="R173">
        <v>0</v>
      </c>
      <c r="S173">
        <v>59.95</v>
      </c>
      <c r="T173">
        <v>14.96</v>
      </c>
      <c r="U173">
        <v>59.18</v>
      </c>
      <c r="V173">
        <v>59.36</v>
      </c>
      <c r="W173">
        <v>58.8</v>
      </c>
      <c r="X173">
        <v>19.600000000000001</v>
      </c>
      <c r="Y173">
        <v>56.79</v>
      </c>
      <c r="Z173">
        <v>57.99</v>
      </c>
      <c r="AA173">
        <v>134480.47</v>
      </c>
      <c r="AB173">
        <v>48.67</v>
      </c>
      <c r="AC173">
        <v>57.76</v>
      </c>
      <c r="AD173">
        <v>57.4</v>
      </c>
      <c r="AE173">
        <v>2254.9299999999998</v>
      </c>
      <c r="AF173">
        <v>46.05</v>
      </c>
      <c r="AG173">
        <v>59.41</v>
      </c>
      <c r="AH173">
        <v>58.81</v>
      </c>
      <c r="AI173">
        <v>0</v>
      </c>
      <c r="AJ173">
        <v>25.8</v>
      </c>
      <c r="AK173">
        <v>0</v>
      </c>
      <c r="AL173">
        <v>8606.74</v>
      </c>
      <c r="AM173">
        <v>57.96</v>
      </c>
      <c r="AN173">
        <v>0.61</v>
      </c>
      <c r="AO173">
        <v>3344.33</v>
      </c>
      <c r="AP173">
        <v>58.75</v>
      </c>
      <c r="AQ173">
        <v>58.87</v>
      </c>
      <c r="AR173">
        <v>1</v>
      </c>
      <c r="AS173">
        <v>4.21</v>
      </c>
      <c r="AT173">
        <v>1</v>
      </c>
      <c r="AU173">
        <v>28</v>
      </c>
      <c r="AV173">
        <v>1</v>
      </c>
      <c r="AW173">
        <v>59.6</v>
      </c>
    </row>
    <row r="174" spans="1:49" x14ac:dyDescent="0.35">
      <c r="A174" s="1">
        <v>45433</v>
      </c>
      <c r="K174">
        <v>61.99</v>
      </c>
      <c r="L174">
        <v>61.72</v>
      </c>
      <c r="M174">
        <v>28</v>
      </c>
      <c r="N174">
        <v>24.91</v>
      </c>
      <c r="O174">
        <v>54.55</v>
      </c>
      <c r="P174">
        <v>1138785.02</v>
      </c>
      <c r="Q174">
        <v>54.26</v>
      </c>
      <c r="R174">
        <v>0</v>
      </c>
      <c r="S174">
        <v>62.56</v>
      </c>
      <c r="T174">
        <v>14.94</v>
      </c>
      <c r="U174">
        <v>61.68</v>
      </c>
      <c r="V174">
        <v>61.78</v>
      </c>
      <c r="W174">
        <v>61.53</v>
      </c>
      <c r="X174">
        <v>16.53</v>
      </c>
      <c r="Y174">
        <v>58.77</v>
      </c>
      <c r="Z174">
        <v>60.6</v>
      </c>
      <c r="AA174">
        <v>134568.44</v>
      </c>
      <c r="AB174">
        <v>47.99</v>
      </c>
      <c r="AC174">
        <v>60.2</v>
      </c>
      <c r="AD174">
        <v>59.31</v>
      </c>
      <c r="AE174">
        <v>2256.9899999999998</v>
      </c>
      <c r="AF174">
        <v>43.78</v>
      </c>
      <c r="AG174">
        <v>61.67</v>
      </c>
      <c r="AH174">
        <v>61.6</v>
      </c>
      <c r="AI174">
        <v>0</v>
      </c>
      <c r="AJ174">
        <v>25.28</v>
      </c>
      <c r="AK174">
        <v>0</v>
      </c>
      <c r="AL174">
        <v>8453.68</v>
      </c>
      <c r="AM174">
        <v>60.27</v>
      </c>
      <c r="AN174">
        <v>0.61</v>
      </c>
      <c r="AO174">
        <v>3817.89</v>
      </c>
      <c r="AP174">
        <v>60.95</v>
      </c>
      <c r="AQ174">
        <v>60.81</v>
      </c>
      <c r="AR174">
        <v>1</v>
      </c>
      <c r="AS174">
        <v>3.95</v>
      </c>
      <c r="AT174">
        <v>0.94</v>
      </c>
      <c r="AU174">
        <v>28</v>
      </c>
      <c r="AV174">
        <v>1</v>
      </c>
      <c r="AW174">
        <v>62.1</v>
      </c>
    </row>
    <row r="175" spans="1:49" x14ac:dyDescent="0.35">
      <c r="A175" s="1">
        <v>45434</v>
      </c>
      <c r="K175">
        <v>61.46</v>
      </c>
      <c r="L175">
        <v>61.46</v>
      </c>
      <c r="M175">
        <v>42.21</v>
      </c>
      <c r="N175">
        <v>41.59</v>
      </c>
      <c r="O175">
        <v>54.3</v>
      </c>
      <c r="P175">
        <v>1139234.32</v>
      </c>
      <c r="Q175">
        <v>53.91</v>
      </c>
      <c r="R175">
        <v>0</v>
      </c>
      <c r="S175">
        <v>65.59</v>
      </c>
      <c r="T175">
        <v>14.81</v>
      </c>
      <c r="U175">
        <v>61.67</v>
      </c>
      <c r="V175">
        <v>61.58</v>
      </c>
      <c r="W175">
        <v>60.89</v>
      </c>
      <c r="X175">
        <v>14.81</v>
      </c>
      <c r="Y175">
        <v>53.47</v>
      </c>
      <c r="Z175">
        <v>58.78</v>
      </c>
      <c r="AA175">
        <v>134661.59</v>
      </c>
      <c r="AB175">
        <v>49.71</v>
      </c>
      <c r="AC175">
        <v>60.31</v>
      </c>
      <c r="AD175">
        <v>58.84</v>
      </c>
      <c r="AE175">
        <v>2258.89</v>
      </c>
      <c r="AF175">
        <v>43.97</v>
      </c>
      <c r="AG175">
        <v>61.02</v>
      </c>
      <c r="AH175">
        <v>60.93</v>
      </c>
      <c r="AI175">
        <v>0.8</v>
      </c>
      <c r="AJ175">
        <v>43.04</v>
      </c>
      <c r="AK175">
        <v>0</v>
      </c>
      <c r="AL175">
        <v>31470.53</v>
      </c>
      <c r="AM175">
        <v>59.48</v>
      </c>
      <c r="AN175">
        <v>0.61</v>
      </c>
      <c r="AO175">
        <v>3613.33</v>
      </c>
      <c r="AP175">
        <v>59.98</v>
      </c>
      <c r="AQ175">
        <v>59.25</v>
      </c>
      <c r="AR175">
        <v>1</v>
      </c>
      <c r="AS175">
        <v>4.24</v>
      </c>
      <c r="AT175">
        <v>0.88</v>
      </c>
      <c r="AU175">
        <v>43.67</v>
      </c>
      <c r="AV175">
        <v>1</v>
      </c>
      <c r="AW175">
        <v>62.19</v>
      </c>
    </row>
    <row r="176" spans="1:49" x14ac:dyDescent="0.35">
      <c r="A176" s="1">
        <v>45435</v>
      </c>
      <c r="K176">
        <v>59.7</v>
      </c>
      <c r="L176">
        <v>59.23</v>
      </c>
      <c r="M176">
        <v>43.51</v>
      </c>
      <c r="N176">
        <v>43.46</v>
      </c>
      <c r="O176">
        <v>53.89</v>
      </c>
      <c r="P176">
        <v>1139952.01</v>
      </c>
      <c r="Q176">
        <v>53.21</v>
      </c>
      <c r="R176">
        <v>0</v>
      </c>
      <c r="S176">
        <v>63.22</v>
      </c>
      <c r="T176">
        <v>15.31</v>
      </c>
      <c r="U176">
        <v>59.73</v>
      </c>
      <c r="V176">
        <v>59.89</v>
      </c>
      <c r="W176">
        <v>59.11</v>
      </c>
      <c r="X176">
        <v>15.53</v>
      </c>
      <c r="Y176">
        <v>53.63</v>
      </c>
      <c r="Z176">
        <v>57</v>
      </c>
      <c r="AA176">
        <v>134747.04999999999</v>
      </c>
      <c r="AB176">
        <v>48.68</v>
      </c>
      <c r="AC176">
        <v>58.3</v>
      </c>
      <c r="AD176">
        <v>58.05</v>
      </c>
      <c r="AE176">
        <v>2260.92</v>
      </c>
      <c r="AF176">
        <v>46.48</v>
      </c>
      <c r="AG176">
        <v>59.82</v>
      </c>
      <c r="AH176">
        <v>59.12</v>
      </c>
      <c r="AI176">
        <v>0.71</v>
      </c>
      <c r="AJ176">
        <v>45</v>
      </c>
      <c r="AK176">
        <v>0.67</v>
      </c>
      <c r="AL176">
        <v>28200.720000000001</v>
      </c>
      <c r="AM176">
        <v>58.69</v>
      </c>
      <c r="AN176">
        <v>0.61</v>
      </c>
      <c r="AO176">
        <v>3482.8</v>
      </c>
      <c r="AP176">
        <v>58.75</v>
      </c>
      <c r="AQ176">
        <v>59.14</v>
      </c>
      <c r="AR176">
        <v>1</v>
      </c>
      <c r="AS176">
        <v>4.72</v>
      </c>
      <c r="AT176">
        <v>1</v>
      </c>
      <c r="AU176">
        <v>45.07</v>
      </c>
      <c r="AV176">
        <v>1</v>
      </c>
      <c r="AW176">
        <v>60.2</v>
      </c>
    </row>
    <row r="177" spans="1:49" x14ac:dyDescent="0.35">
      <c r="A177" s="1">
        <v>45436</v>
      </c>
      <c r="K177">
        <v>58.56</v>
      </c>
      <c r="L177">
        <v>58.29</v>
      </c>
      <c r="M177">
        <v>41.42</v>
      </c>
      <c r="N177">
        <v>41.2</v>
      </c>
      <c r="O177">
        <v>53.32</v>
      </c>
      <c r="P177">
        <v>1140616.48</v>
      </c>
      <c r="Q177">
        <v>52.49</v>
      </c>
      <c r="R177">
        <v>0</v>
      </c>
      <c r="S177">
        <v>61.5</v>
      </c>
      <c r="T177">
        <v>15.18</v>
      </c>
      <c r="U177">
        <v>58.49</v>
      </c>
      <c r="V177">
        <v>58.73</v>
      </c>
      <c r="W177">
        <v>57.8</v>
      </c>
      <c r="X177">
        <v>16.649999999999999</v>
      </c>
      <c r="Y177">
        <v>53.32</v>
      </c>
      <c r="Z177">
        <v>56.26</v>
      </c>
      <c r="AA177">
        <v>134830.42000000001</v>
      </c>
      <c r="AB177">
        <v>49.57</v>
      </c>
      <c r="AC177">
        <v>57.11</v>
      </c>
      <c r="AD177">
        <v>57.26</v>
      </c>
      <c r="AE177">
        <v>2262.79</v>
      </c>
      <c r="AF177">
        <v>47.96</v>
      </c>
      <c r="AG177">
        <v>58.72</v>
      </c>
      <c r="AH177">
        <v>57.91</v>
      </c>
      <c r="AI177">
        <v>0.61</v>
      </c>
      <c r="AJ177">
        <v>42.46</v>
      </c>
      <c r="AK177">
        <v>0.61</v>
      </c>
      <c r="AL177">
        <v>23417.62</v>
      </c>
      <c r="AM177">
        <v>57.83</v>
      </c>
      <c r="AN177">
        <v>0.61</v>
      </c>
      <c r="AO177">
        <v>3280.95</v>
      </c>
      <c r="AP177">
        <v>57.73</v>
      </c>
      <c r="AQ177">
        <v>57.96</v>
      </c>
      <c r="AR177">
        <v>1</v>
      </c>
      <c r="AS177">
        <v>4.59</v>
      </c>
      <c r="AT177">
        <v>1</v>
      </c>
      <c r="AU177">
        <v>42.53</v>
      </c>
      <c r="AV177">
        <v>1</v>
      </c>
      <c r="AW177">
        <v>59.02</v>
      </c>
    </row>
    <row r="178" spans="1:49" x14ac:dyDescent="0.35">
      <c r="A178" s="1">
        <v>45437</v>
      </c>
      <c r="K178">
        <v>61.29</v>
      </c>
      <c r="L178">
        <v>60.99</v>
      </c>
      <c r="M178">
        <v>27.28</v>
      </c>
      <c r="N178">
        <v>25.94</v>
      </c>
      <c r="O178">
        <v>54.57</v>
      </c>
      <c r="P178">
        <v>1140966.71</v>
      </c>
      <c r="Q178">
        <v>54.16</v>
      </c>
      <c r="R178">
        <v>0</v>
      </c>
      <c r="S178">
        <v>61.4</v>
      </c>
      <c r="T178">
        <v>15.2</v>
      </c>
      <c r="U178">
        <v>60.86</v>
      </c>
      <c r="V178">
        <v>61.04</v>
      </c>
      <c r="W178">
        <v>60.74</v>
      </c>
      <c r="X178">
        <v>17.079999999999998</v>
      </c>
      <c r="Y178">
        <v>58.6</v>
      </c>
      <c r="Z178">
        <v>59.6</v>
      </c>
      <c r="AA178">
        <v>134915.43</v>
      </c>
      <c r="AB178">
        <v>50.7</v>
      </c>
      <c r="AC178">
        <v>59.43</v>
      </c>
      <c r="AD178">
        <v>59.08</v>
      </c>
      <c r="AE178">
        <v>2264.61</v>
      </c>
      <c r="AF178">
        <v>44.76</v>
      </c>
      <c r="AG178">
        <v>61.08</v>
      </c>
      <c r="AH178">
        <v>60.83</v>
      </c>
      <c r="AI178">
        <v>0</v>
      </c>
      <c r="AJ178">
        <v>26.61</v>
      </c>
      <c r="AK178">
        <v>0</v>
      </c>
      <c r="AL178">
        <v>7514.46</v>
      </c>
      <c r="AM178">
        <v>59.89</v>
      </c>
      <c r="AN178">
        <v>0.61</v>
      </c>
      <c r="AO178">
        <v>3673.49</v>
      </c>
      <c r="AP178">
        <v>60.46</v>
      </c>
      <c r="AQ178">
        <v>60.89</v>
      </c>
      <c r="AR178">
        <v>1</v>
      </c>
      <c r="AS178">
        <v>4.18</v>
      </c>
      <c r="AT178">
        <v>1</v>
      </c>
      <c r="AU178">
        <v>27.68</v>
      </c>
      <c r="AV178">
        <v>1</v>
      </c>
      <c r="AW178">
        <v>61.26</v>
      </c>
    </row>
    <row r="179" spans="1:49" x14ac:dyDescent="0.35">
      <c r="A179" s="1">
        <v>45438</v>
      </c>
      <c r="K179">
        <v>59.71</v>
      </c>
      <c r="L179">
        <v>59.72</v>
      </c>
      <c r="M179">
        <v>28</v>
      </c>
      <c r="N179">
        <v>25</v>
      </c>
      <c r="O179">
        <v>53.71</v>
      </c>
      <c r="P179">
        <v>1141172.1000000001</v>
      </c>
      <c r="Q179">
        <v>53</v>
      </c>
      <c r="R179">
        <v>0</v>
      </c>
      <c r="S179">
        <v>60.42</v>
      </c>
      <c r="T179">
        <v>15.73</v>
      </c>
      <c r="U179">
        <v>59.39</v>
      </c>
      <c r="V179">
        <v>59.7</v>
      </c>
      <c r="W179">
        <v>59</v>
      </c>
      <c r="X179">
        <v>18.55</v>
      </c>
      <c r="Y179">
        <v>57.04</v>
      </c>
      <c r="Z179">
        <v>58.3</v>
      </c>
      <c r="AA179">
        <v>135004.82999999999</v>
      </c>
      <c r="AB179">
        <v>50.44</v>
      </c>
      <c r="AC179">
        <v>57.99</v>
      </c>
      <c r="AD179">
        <v>57.83</v>
      </c>
      <c r="AE179">
        <v>2266.63</v>
      </c>
      <c r="AF179">
        <v>47.11</v>
      </c>
      <c r="AG179">
        <v>59.72</v>
      </c>
      <c r="AH179">
        <v>59.08</v>
      </c>
      <c r="AI179">
        <v>0</v>
      </c>
      <c r="AJ179">
        <v>25.31</v>
      </c>
      <c r="AK179">
        <v>0</v>
      </c>
      <c r="AL179">
        <v>9176.4500000000007</v>
      </c>
      <c r="AM179">
        <v>58.24</v>
      </c>
      <c r="AN179">
        <v>0.61</v>
      </c>
      <c r="AO179">
        <v>3278.62</v>
      </c>
      <c r="AP179">
        <v>59.06</v>
      </c>
      <c r="AQ179">
        <v>59.25</v>
      </c>
      <c r="AR179">
        <v>1</v>
      </c>
      <c r="AS179">
        <v>4.21</v>
      </c>
      <c r="AT179">
        <v>1</v>
      </c>
      <c r="AU179">
        <v>28</v>
      </c>
      <c r="AV179">
        <v>1</v>
      </c>
      <c r="AW179">
        <v>59.95</v>
      </c>
    </row>
    <row r="180" spans="1:49" x14ac:dyDescent="0.35">
      <c r="A180" s="1">
        <v>45439</v>
      </c>
      <c r="K180">
        <v>59.68</v>
      </c>
      <c r="L180">
        <v>59.6</v>
      </c>
      <c r="M180">
        <v>28</v>
      </c>
      <c r="N180">
        <v>24.17</v>
      </c>
      <c r="O180">
        <v>53.79</v>
      </c>
      <c r="P180">
        <v>1141389.48</v>
      </c>
      <c r="Q180">
        <v>53.12</v>
      </c>
      <c r="R180">
        <v>0</v>
      </c>
      <c r="S180">
        <v>60.17</v>
      </c>
      <c r="T180">
        <v>15.31</v>
      </c>
      <c r="U180">
        <v>59.4</v>
      </c>
      <c r="V180">
        <v>59.59</v>
      </c>
      <c r="W180">
        <v>59.08</v>
      </c>
      <c r="X180">
        <v>19.77</v>
      </c>
      <c r="Y180">
        <v>57.14</v>
      </c>
      <c r="Z180">
        <v>58.31</v>
      </c>
      <c r="AA180">
        <v>135085.65</v>
      </c>
      <c r="AB180">
        <v>50.46</v>
      </c>
      <c r="AC180">
        <v>57.97</v>
      </c>
      <c r="AD180">
        <v>57.91</v>
      </c>
      <c r="AE180">
        <v>2268.73</v>
      </c>
      <c r="AF180">
        <v>47.9</v>
      </c>
      <c r="AG180">
        <v>59.69</v>
      </c>
      <c r="AH180">
        <v>59.17</v>
      </c>
      <c r="AI180">
        <v>0</v>
      </c>
      <c r="AJ180">
        <v>25</v>
      </c>
      <c r="AK180">
        <v>0</v>
      </c>
      <c r="AL180">
        <v>8214.93</v>
      </c>
      <c r="AM180">
        <v>58.53</v>
      </c>
      <c r="AN180">
        <v>0.61</v>
      </c>
      <c r="AO180">
        <v>3441.67</v>
      </c>
      <c r="AP180">
        <v>59.01</v>
      </c>
      <c r="AQ180">
        <v>59.3</v>
      </c>
      <c r="AR180">
        <v>1</v>
      </c>
      <c r="AS180">
        <v>4.2</v>
      </c>
      <c r="AT180">
        <v>1</v>
      </c>
      <c r="AU180">
        <v>28</v>
      </c>
      <c r="AV180">
        <v>1</v>
      </c>
      <c r="AW180">
        <v>59.83</v>
      </c>
    </row>
    <row r="181" spans="1:49" x14ac:dyDescent="0.35">
      <c r="A181" s="1">
        <v>45440</v>
      </c>
      <c r="K181">
        <v>60.73</v>
      </c>
      <c r="L181">
        <v>60.33</v>
      </c>
      <c r="M181">
        <v>33.76</v>
      </c>
      <c r="N181">
        <v>31.3</v>
      </c>
      <c r="O181">
        <v>54.14</v>
      </c>
      <c r="P181">
        <v>1141650.56</v>
      </c>
      <c r="Q181">
        <v>53.69</v>
      </c>
      <c r="R181">
        <v>0</v>
      </c>
      <c r="S181">
        <v>62.85</v>
      </c>
      <c r="T181">
        <v>15.04</v>
      </c>
      <c r="U181">
        <v>60.65</v>
      </c>
      <c r="V181">
        <v>60.81</v>
      </c>
      <c r="W181">
        <v>60.24</v>
      </c>
      <c r="X181">
        <v>13.7</v>
      </c>
      <c r="Y181">
        <v>56.18</v>
      </c>
      <c r="Z181">
        <v>58.52</v>
      </c>
      <c r="AA181">
        <v>135173.56</v>
      </c>
      <c r="AB181">
        <v>49.22</v>
      </c>
      <c r="AC181">
        <v>59.3</v>
      </c>
      <c r="AD181">
        <v>58.57</v>
      </c>
      <c r="AE181">
        <v>2270.52</v>
      </c>
      <c r="AF181">
        <v>44.27</v>
      </c>
      <c r="AG181">
        <v>60.62</v>
      </c>
      <c r="AH181">
        <v>60.29</v>
      </c>
      <c r="AI181">
        <v>0.33</v>
      </c>
      <c r="AJ181">
        <v>32.67</v>
      </c>
      <c r="AK181">
        <v>0.33</v>
      </c>
      <c r="AL181">
        <v>19918.060000000001</v>
      </c>
      <c r="AM181">
        <v>59.42</v>
      </c>
      <c r="AN181">
        <v>0.6</v>
      </c>
      <c r="AO181">
        <v>3684.72</v>
      </c>
      <c r="AP181">
        <v>59.83</v>
      </c>
      <c r="AQ181">
        <v>59.89</v>
      </c>
      <c r="AR181">
        <v>1</v>
      </c>
      <c r="AS181">
        <v>4.5</v>
      </c>
      <c r="AT181">
        <v>1</v>
      </c>
      <c r="AU181">
        <v>34.61</v>
      </c>
      <c r="AV181">
        <v>1</v>
      </c>
      <c r="AW181">
        <v>61.11</v>
      </c>
    </row>
    <row r="182" spans="1:49" x14ac:dyDescent="0.35">
      <c r="A182" s="1">
        <v>45441</v>
      </c>
      <c r="K182">
        <v>58.18</v>
      </c>
      <c r="L182">
        <v>58.04</v>
      </c>
      <c r="M182">
        <v>42</v>
      </c>
      <c r="N182">
        <v>41.87</v>
      </c>
      <c r="O182">
        <v>53.01</v>
      </c>
      <c r="P182">
        <v>1142298.76</v>
      </c>
      <c r="Q182">
        <v>52.11</v>
      </c>
      <c r="R182">
        <v>0</v>
      </c>
      <c r="S182">
        <v>61.33</v>
      </c>
      <c r="T182">
        <v>15.32</v>
      </c>
      <c r="U182">
        <v>58.38</v>
      </c>
      <c r="V182">
        <v>58.48</v>
      </c>
      <c r="W182">
        <v>57.62</v>
      </c>
      <c r="X182">
        <v>16.809999999999999</v>
      </c>
      <c r="Y182">
        <v>53.03</v>
      </c>
      <c r="Z182">
        <v>55.95</v>
      </c>
      <c r="AA182">
        <v>135258.56</v>
      </c>
      <c r="AB182">
        <v>48.48</v>
      </c>
      <c r="AC182">
        <v>56.99</v>
      </c>
      <c r="AD182">
        <v>56.9</v>
      </c>
      <c r="AE182">
        <v>2272.5500000000002</v>
      </c>
      <c r="AF182">
        <v>47.19</v>
      </c>
      <c r="AG182">
        <v>58.27</v>
      </c>
      <c r="AH182">
        <v>57.67</v>
      </c>
      <c r="AI182">
        <v>0.63</v>
      </c>
      <c r="AJ182">
        <v>43.15</v>
      </c>
      <c r="AK182">
        <v>0.63</v>
      </c>
      <c r="AL182">
        <v>24887.64</v>
      </c>
      <c r="AM182">
        <v>57.38</v>
      </c>
      <c r="AN182">
        <v>0.61</v>
      </c>
      <c r="AO182">
        <v>3391.39</v>
      </c>
      <c r="AP182">
        <v>57.33</v>
      </c>
      <c r="AQ182">
        <v>57.69</v>
      </c>
      <c r="AR182">
        <v>1</v>
      </c>
      <c r="AS182">
        <v>4.66</v>
      </c>
      <c r="AT182">
        <v>1</v>
      </c>
      <c r="AU182">
        <v>43.22</v>
      </c>
      <c r="AV182">
        <v>1</v>
      </c>
      <c r="AW182">
        <v>58.81</v>
      </c>
    </row>
    <row r="183" spans="1:49" x14ac:dyDescent="0.35">
      <c r="A183" s="1">
        <v>45442</v>
      </c>
      <c r="K183">
        <v>61.41</v>
      </c>
      <c r="L183">
        <v>61.21</v>
      </c>
      <c r="M183">
        <v>26.8</v>
      </c>
      <c r="N183">
        <v>25.73</v>
      </c>
      <c r="O183">
        <v>54.52</v>
      </c>
      <c r="P183">
        <v>1142671.8400000001</v>
      </c>
      <c r="Q183">
        <v>54.18</v>
      </c>
      <c r="R183">
        <v>0</v>
      </c>
      <c r="S183">
        <v>61.83</v>
      </c>
      <c r="T183">
        <v>15.41</v>
      </c>
      <c r="U183">
        <v>61.05</v>
      </c>
      <c r="V183">
        <v>61.25</v>
      </c>
      <c r="W183">
        <v>60.83</v>
      </c>
      <c r="X183">
        <v>16.28</v>
      </c>
      <c r="Y183">
        <v>58.52</v>
      </c>
      <c r="Z183">
        <v>59.76</v>
      </c>
      <c r="AA183">
        <v>135343.81</v>
      </c>
      <c r="AB183">
        <v>51.21</v>
      </c>
      <c r="AC183">
        <v>59.66</v>
      </c>
      <c r="AD183">
        <v>59.04</v>
      </c>
      <c r="AE183">
        <v>2274.54</v>
      </c>
      <c r="AF183">
        <v>44.55</v>
      </c>
      <c r="AG183">
        <v>61.3</v>
      </c>
      <c r="AH183">
        <v>60.87</v>
      </c>
      <c r="AI183">
        <v>0</v>
      </c>
      <c r="AJ183">
        <v>26.6</v>
      </c>
      <c r="AK183">
        <v>0</v>
      </c>
      <c r="AL183">
        <v>9219.15</v>
      </c>
      <c r="AM183">
        <v>59.8</v>
      </c>
      <c r="AN183">
        <v>0.6</v>
      </c>
      <c r="AO183">
        <v>3652.48</v>
      </c>
      <c r="AP183">
        <v>60.65</v>
      </c>
      <c r="AQ183">
        <v>60.86</v>
      </c>
      <c r="AR183">
        <v>1</v>
      </c>
      <c r="AS183">
        <v>4.2</v>
      </c>
      <c r="AT183">
        <v>1</v>
      </c>
      <c r="AU183">
        <v>27.59</v>
      </c>
      <c r="AV183">
        <v>1</v>
      </c>
      <c r="AW183">
        <v>61.48</v>
      </c>
    </row>
    <row r="184" spans="1:49" x14ac:dyDescent="0.35">
      <c r="A184" s="1">
        <v>45443</v>
      </c>
      <c r="K184">
        <v>58.87</v>
      </c>
      <c r="L184">
        <v>58.78</v>
      </c>
      <c r="M184">
        <v>42.71</v>
      </c>
      <c r="N184">
        <v>43.45</v>
      </c>
      <c r="O184">
        <v>54.01</v>
      </c>
      <c r="P184">
        <v>1143144.49</v>
      </c>
      <c r="Q184">
        <v>53.16</v>
      </c>
      <c r="R184">
        <v>0</v>
      </c>
      <c r="S184">
        <v>63.47</v>
      </c>
      <c r="T184">
        <v>15.72</v>
      </c>
      <c r="U184">
        <v>59.23</v>
      </c>
      <c r="V184">
        <v>59.37</v>
      </c>
      <c r="W184">
        <v>58.42</v>
      </c>
      <c r="X184">
        <v>12.52</v>
      </c>
      <c r="Y184">
        <v>52.76</v>
      </c>
      <c r="Z184">
        <v>56.44</v>
      </c>
      <c r="AA184">
        <v>135430.60999999999</v>
      </c>
      <c r="AB184">
        <v>49.31</v>
      </c>
      <c r="AC184">
        <v>57.8</v>
      </c>
      <c r="AD184">
        <v>57.92</v>
      </c>
      <c r="AE184">
        <v>2276.48</v>
      </c>
      <c r="AF184">
        <v>48.85</v>
      </c>
      <c r="AG184">
        <v>59.05</v>
      </c>
      <c r="AH184">
        <v>58.45</v>
      </c>
      <c r="AI184">
        <v>0.81</v>
      </c>
      <c r="AJ184">
        <v>45.03</v>
      </c>
      <c r="AK184">
        <v>0.81</v>
      </c>
      <c r="AL184">
        <v>32513.86</v>
      </c>
      <c r="AM184">
        <v>58.53</v>
      </c>
      <c r="AN184">
        <v>0.61</v>
      </c>
      <c r="AO184">
        <v>3391.39</v>
      </c>
      <c r="AP184">
        <v>58</v>
      </c>
      <c r="AQ184">
        <v>58.45</v>
      </c>
      <c r="AR184">
        <v>1</v>
      </c>
      <c r="AS184">
        <v>4.84</v>
      </c>
      <c r="AT184">
        <v>1</v>
      </c>
      <c r="AU184">
        <v>44.63</v>
      </c>
      <c r="AV184">
        <v>1</v>
      </c>
      <c r="AW184">
        <v>59.72</v>
      </c>
    </row>
    <row r="185" spans="1:49" x14ac:dyDescent="0.35">
      <c r="A185" s="1">
        <v>45444</v>
      </c>
      <c r="K185">
        <v>58.25</v>
      </c>
      <c r="L185">
        <v>58.9</v>
      </c>
      <c r="M185">
        <v>47.17</v>
      </c>
      <c r="N185">
        <v>47.17</v>
      </c>
      <c r="O185">
        <v>53.76</v>
      </c>
      <c r="P185">
        <v>1143968.1599999999</v>
      </c>
      <c r="Q185">
        <v>52.85</v>
      </c>
      <c r="R185">
        <v>0</v>
      </c>
      <c r="S185">
        <v>64.22</v>
      </c>
      <c r="T185">
        <v>15.59</v>
      </c>
      <c r="U185">
        <v>59.03</v>
      </c>
      <c r="V185">
        <v>59.11</v>
      </c>
      <c r="W185">
        <v>57.66</v>
      </c>
      <c r="X185">
        <v>11.04</v>
      </c>
      <c r="Y185">
        <v>52.45</v>
      </c>
      <c r="Z185">
        <v>56.45</v>
      </c>
      <c r="AA185">
        <v>135515.38</v>
      </c>
      <c r="AB185">
        <v>49.51</v>
      </c>
      <c r="AC185">
        <v>57.78</v>
      </c>
      <c r="AD185">
        <v>57.61</v>
      </c>
      <c r="AE185">
        <v>2278.17</v>
      </c>
      <c r="AF185">
        <v>48.9</v>
      </c>
      <c r="AG185">
        <v>58.55</v>
      </c>
      <c r="AH185">
        <v>57.68</v>
      </c>
      <c r="AI185">
        <v>0.85</v>
      </c>
      <c r="AJ185">
        <v>48.87</v>
      </c>
      <c r="AK185">
        <v>0.85</v>
      </c>
      <c r="AL185">
        <v>35904.26</v>
      </c>
      <c r="AM185">
        <v>58.17</v>
      </c>
      <c r="AN185">
        <v>0.6</v>
      </c>
      <c r="AO185">
        <v>3342.2</v>
      </c>
      <c r="AP185">
        <v>57.47</v>
      </c>
      <c r="AQ185">
        <v>57.68</v>
      </c>
      <c r="AR185">
        <v>1</v>
      </c>
      <c r="AS185">
        <v>4.95</v>
      </c>
      <c r="AT185">
        <v>1</v>
      </c>
      <c r="AU185">
        <v>48.93</v>
      </c>
      <c r="AV185">
        <v>1</v>
      </c>
      <c r="AW185">
        <v>59.57</v>
      </c>
    </row>
    <row r="186" spans="1:49" x14ac:dyDescent="0.35">
      <c r="A186" s="1">
        <v>45445</v>
      </c>
      <c r="K186">
        <v>57.75</v>
      </c>
      <c r="L186">
        <v>57.97</v>
      </c>
      <c r="M186">
        <v>43.78</v>
      </c>
      <c r="N186">
        <v>43.65</v>
      </c>
      <c r="O186">
        <v>52.94</v>
      </c>
      <c r="P186">
        <v>1144773.96</v>
      </c>
      <c r="Q186">
        <v>52.04</v>
      </c>
      <c r="R186">
        <v>0</v>
      </c>
      <c r="S186">
        <v>62.1</v>
      </c>
      <c r="T186">
        <v>15.22</v>
      </c>
      <c r="U186">
        <v>58.11</v>
      </c>
      <c r="V186">
        <v>58.41</v>
      </c>
      <c r="W186">
        <v>57.11</v>
      </c>
      <c r="X186">
        <v>16.13</v>
      </c>
      <c r="Y186">
        <v>52.19</v>
      </c>
      <c r="Z186">
        <v>55.64</v>
      </c>
      <c r="AA186">
        <v>135597.37</v>
      </c>
      <c r="AB186">
        <v>48.47</v>
      </c>
      <c r="AC186">
        <v>56.95</v>
      </c>
      <c r="AD186">
        <v>56.67</v>
      </c>
      <c r="AE186">
        <v>2280.71</v>
      </c>
      <c r="AF186">
        <v>48.01</v>
      </c>
      <c r="AG186">
        <v>58.14</v>
      </c>
      <c r="AH186">
        <v>57.09</v>
      </c>
      <c r="AI186">
        <v>0.73</v>
      </c>
      <c r="AJ186">
        <v>45.01</v>
      </c>
      <c r="AK186">
        <v>0.73</v>
      </c>
      <c r="AL186">
        <v>29527.02</v>
      </c>
      <c r="AM186">
        <v>57.2</v>
      </c>
      <c r="AN186">
        <v>0.6</v>
      </c>
      <c r="AO186">
        <v>3266.67</v>
      </c>
      <c r="AP186">
        <v>57.12</v>
      </c>
      <c r="AQ186">
        <v>57.19</v>
      </c>
      <c r="AR186">
        <v>1</v>
      </c>
      <c r="AS186">
        <v>4.72</v>
      </c>
      <c r="AT186">
        <v>1</v>
      </c>
      <c r="AU186">
        <v>45.08</v>
      </c>
      <c r="AV186">
        <v>1</v>
      </c>
      <c r="AW186">
        <v>58.67</v>
      </c>
    </row>
    <row r="187" spans="1:49" x14ac:dyDescent="0.35">
      <c r="A187" s="1">
        <v>45446</v>
      </c>
      <c r="K187">
        <v>61.17</v>
      </c>
      <c r="L187">
        <v>60.4</v>
      </c>
      <c r="M187">
        <v>30.45</v>
      </c>
      <c r="N187">
        <v>30.12</v>
      </c>
      <c r="O187">
        <v>54.46</v>
      </c>
      <c r="P187">
        <v>1145247.6599999999</v>
      </c>
      <c r="Q187">
        <v>54.02</v>
      </c>
      <c r="R187">
        <v>0</v>
      </c>
      <c r="S187">
        <v>62.01</v>
      </c>
      <c r="T187">
        <v>15.25</v>
      </c>
      <c r="U187">
        <v>60.78</v>
      </c>
      <c r="V187">
        <v>60.93</v>
      </c>
      <c r="W187">
        <v>60.57</v>
      </c>
      <c r="X187">
        <v>15.95</v>
      </c>
      <c r="Y187">
        <v>57.08</v>
      </c>
      <c r="Z187">
        <v>58.87</v>
      </c>
      <c r="AA187">
        <v>135681.49</v>
      </c>
      <c r="AB187">
        <v>49.72</v>
      </c>
      <c r="AC187">
        <v>59.6</v>
      </c>
      <c r="AD187">
        <v>58.97</v>
      </c>
      <c r="AE187">
        <v>2283.0500000000002</v>
      </c>
      <c r="AF187">
        <v>45.06</v>
      </c>
      <c r="AG187">
        <v>60.87</v>
      </c>
      <c r="AH187">
        <v>60.64</v>
      </c>
      <c r="AI187">
        <v>0.16</v>
      </c>
      <c r="AJ187">
        <v>31.08</v>
      </c>
      <c r="AK187">
        <v>0.16</v>
      </c>
      <c r="AL187">
        <v>14057.09</v>
      </c>
      <c r="AM187">
        <v>59.78</v>
      </c>
      <c r="AN187">
        <v>0.6</v>
      </c>
      <c r="AO187">
        <v>3709.22</v>
      </c>
      <c r="AP187">
        <v>60.18</v>
      </c>
      <c r="AQ187">
        <v>60.55</v>
      </c>
      <c r="AR187">
        <v>1</v>
      </c>
      <c r="AS187">
        <v>4.3600000000000003</v>
      </c>
      <c r="AT187">
        <v>1</v>
      </c>
      <c r="AU187">
        <v>31.49</v>
      </c>
      <c r="AV187">
        <v>1</v>
      </c>
      <c r="AW187">
        <v>61.23</v>
      </c>
    </row>
    <row r="188" spans="1:49" x14ac:dyDescent="0.35">
      <c r="A188" s="1">
        <v>45447</v>
      </c>
      <c r="K188">
        <v>58.55</v>
      </c>
      <c r="L188">
        <v>58.47</v>
      </c>
      <c r="M188">
        <v>38.590000000000003</v>
      </c>
      <c r="N188">
        <v>38.090000000000003</v>
      </c>
      <c r="O188">
        <v>53.44</v>
      </c>
      <c r="P188">
        <v>1145777.99</v>
      </c>
      <c r="Q188">
        <v>52.61</v>
      </c>
      <c r="R188">
        <v>0</v>
      </c>
      <c r="S188">
        <v>61.08</v>
      </c>
      <c r="T188">
        <v>15.1</v>
      </c>
      <c r="U188">
        <v>58.54</v>
      </c>
      <c r="V188">
        <v>58.81</v>
      </c>
      <c r="W188">
        <v>58.02</v>
      </c>
      <c r="X188">
        <v>18.2</v>
      </c>
      <c r="Y188">
        <v>54.08</v>
      </c>
      <c r="Z188">
        <v>56.55</v>
      </c>
      <c r="AA188">
        <v>135766.81</v>
      </c>
      <c r="AB188">
        <v>50.31</v>
      </c>
      <c r="AC188">
        <v>57.53</v>
      </c>
      <c r="AD188">
        <v>57.3</v>
      </c>
      <c r="AE188">
        <v>2284.85</v>
      </c>
      <c r="AF188">
        <v>49.17</v>
      </c>
      <c r="AG188">
        <v>58.72</v>
      </c>
      <c r="AH188">
        <v>58.03</v>
      </c>
      <c r="AI188">
        <v>0.42</v>
      </c>
      <c r="AJ188">
        <v>39.28</v>
      </c>
      <c r="AK188">
        <v>0.42</v>
      </c>
      <c r="AL188">
        <v>20406.96</v>
      </c>
      <c r="AM188">
        <v>57.8</v>
      </c>
      <c r="AN188">
        <v>0.6</v>
      </c>
      <c r="AO188">
        <v>3225.27</v>
      </c>
      <c r="AP188">
        <v>57.86</v>
      </c>
      <c r="AQ188">
        <v>58.08</v>
      </c>
      <c r="AR188">
        <v>1</v>
      </c>
      <c r="AS188">
        <v>4.49</v>
      </c>
      <c r="AT188">
        <v>1</v>
      </c>
      <c r="AU188">
        <v>39.159999999999997</v>
      </c>
      <c r="AV188">
        <v>1</v>
      </c>
      <c r="AW188">
        <v>59.11</v>
      </c>
    </row>
    <row r="189" spans="1:49" x14ac:dyDescent="0.35">
      <c r="A189" s="1">
        <v>45448</v>
      </c>
      <c r="K189">
        <v>59.26</v>
      </c>
      <c r="L189">
        <v>59.08</v>
      </c>
      <c r="M189">
        <v>28.43</v>
      </c>
      <c r="N189">
        <v>25.44</v>
      </c>
      <c r="O189">
        <v>53.66</v>
      </c>
      <c r="P189">
        <v>1146091.17</v>
      </c>
      <c r="Q189">
        <v>52.84</v>
      </c>
      <c r="R189">
        <v>0</v>
      </c>
      <c r="S189">
        <v>59.73</v>
      </c>
      <c r="T189">
        <v>14.92</v>
      </c>
      <c r="U189">
        <v>58.9</v>
      </c>
      <c r="V189">
        <v>59.11</v>
      </c>
      <c r="W189">
        <v>58.66</v>
      </c>
      <c r="X189">
        <v>20.86</v>
      </c>
      <c r="Y189">
        <v>56.67</v>
      </c>
      <c r="Z189">
        <v>57.79</v>
      </c>
      <c r="AA189">
        <v>135850.20000000001</v>
      </c>
      <c r="AB189">
        <v>49.22</v>
      </c>
      <c r="AC189">
        <v>57.79</v>
      </c>
      <c r="AD189">
        <v>57.66</v>
      </c>
      <c r="AE189">
        <v>2286.9899999999998</v>
      </c>
      <c r="AF189">
        <v>46.22</v>
      </c>
      <c r="AG189">
        <v>59.21</v>
      </c>
      <c r="AH189">
        <v>58.7</v>
      </c>
      <c r="AI189">
        <v>0</v>
      </c>
      <c r="AJ189">
        <v>26.27</v>
      </c>
      <c r="AK189">
        <v>0</v>
      </c>
      <c r="AL189">
        <v>7906.38</v>
      </c>
      <c r="AM189">
        <v>58.25</v>
      </c>
      <c r="AN189">
        <v>0.6</v>
      </c>
      <c r="AO189">
        <v>3386.17</v>
      </c>
      <c r="AP189">
        <v>58.5</v>
      </c>
      <c r="AQ189">
        <v>58.79</v>
      </c>
      <c r="AR189">
        <v>1</v>
      </c>
      <c r="AS189">
        <v>4.1900000000000004</v>
      </c>
      <c r="AT189">
        <v>1</v>
      </c>
      <c r="AU189">
        <v>27.2</v>
      </c>
      <c r="AV189">
        <v>1</v>
      </c>
      <c r="AW189">
        <v>59.34</v>
      </c>
    </row>
    <row r="190" spans="1:49" x14ac:dyDescent="0.35">
      <c r="A190" s="1">
        <v>45449</v>
      </c>
      <c r="K190">
        <v>58.32</v>
      </c>
      <c r="L190">
        <v>58.19</v>
      </c>
      <c r="M190">
        <v>28.88</v>
      </c>
      <c r="N190">
        <v>25</v>
      </c>
      <c r="O190">
        <v>53.19</v>
      </c>
      <c r="P190">
        <v>1146285.1100000001</v>
      </c>
      <c r="Q190">
        <v>52.3</v>
      </c>
      <c r="R190">
        <v>0</v>
      </c>
      <c r="S190">
        <v>58.82</v>
      </c>
      <c r="T190">
        <v>15.07</v>
      </c>
      <c r="U190">
        <v>58.06</v>
      </c>
      <c r="V190">
        <v>58.19</v>
      </c>
      <c r="W190">
        <v>57.74</v>
      </c>
      <c r="X190">
        <v>22.27</v>
      </c>
      <c r="Y190">
        <v>55.86</v>
      </c>
      <c r="Z190">
        <v>56.95</v>
      </c>
      <c r="AA190">
        <v>135932.01999999999</v>
      </c>
      <c r="AB190">
        <v>50.15</v>
      </c>
      <c r="AC190">
        <v>56.94</v>
      </c>
      <c r="AD190">
        <v>56.98</v>
      </c>
      <c r="AE190">
        <v>2288.8200000000002</v>
      </c>
      <c r="AF190">
        <v>47.8</v>
      </c>
      <c r="AG190">
        <v>58.26</v>
      </c>
      <c r="AH190">
        <v>57.76</v>
      </c>
      <c r="AI190">
        <v>0</v>
      </c>
      <c r="AJ190">
        <v>26</v>
      </c>
      <c r="AK190">
        <v>0</v>
      </c>
      <c r="AL190">
        <v>7698.94</v>
      </c>
      <c r="AM190">
        <v>57.52</v>
      </c>
      <c r="AN190">
        <v>0.6</v>
      </c>
      <c r="AO190">
        <v>3317.73</v>
      </c>
      <c r="AP190">
        <v>57.63</v>
      </c>
      <c r="AQ190">
        <v>57.88</v>
      </c>
      <c r="AR190">
        <v>1</v>
      </c>
      <c r="AS190">
        <v>4.2</v>
      </c>
      <c r="AT190">
        <v>1</v>
      </c>
      <c r="AU190">
        <v>28</v>
      </c>
      <c r="AV190">
        <v>1</v>
      </c>
      <c r="AW190">
        <v>58.42</v>
      </c>
    </row>
    <row r="191" spans="1:49" x14ac:dyDescent="0.35">
      <c r="A191" s="1">
        <v>45450</v>
      </c>
      <c r="K191">
        <v>59.19</v>
      </c>
      <c r="L191">
        <v>59.1</v>
      </c>
      <c r="M191">
        <v>28</v>
      </c>
      <c r="N191">
        <v>25</v>
      </c>
      <c r="O191">
        <v>53.68</v>
      </c>
      <c r="P191">
        <v>1146478.26</v>
      </c>
      <c r="Q191">
        <v>52.93</v>
      </c>
      <c r="R191">
        <v>0</v>
      </c>
      <c r="S191">
        <v>59.71</v>
      </c>
      <c r="T191">
        <v>15.15</v>
      </c>
      <c r="U191">
        <v>58.97</v>
      </c>
      <c r="V191">
        <v>59.1</v>
      </c>
      <c r="W191">
        <v>58.71</v>
      </c>
      <c r="X191">
        <v>21.84</v>
      </c>
      <c r="Y191">
        <v>56.73</v>
      </c>
      <c r="Z191">
        <v>57.77</v>
      </c>
      <c r="AA191">
        <v>136011.34</v>
      </c>
      <c r="AB191">
        <v>51.07</v>
      </c>
      <c r="AC191">
        <v>57.9</v>
      </c>
      <c r="AD191">
        <v>57.64</v>
      </c>
      <c r="AE191">
        <v>2290.59</v>
      </c>
      <c r="AF191">
        <v>47.98</v>
      </c>
      <c r="AG191">
        <v>59.21</v>
      </c>
      <c r="AH191">
        <v>58.74</v>
      </c>
      <c r="AI191">
        <v>0</v>
      </c>
      <c r="AJ191">
        <v>26</v>
      </c>
      <c r="AK191">
        <v>0</v>
      </c>
      <c r="AL191">
        <v>7859.69</v>
      </c>
      <c r="AM191">
        <v>58.24</v>
      </c>
      <c r="AN191">
        <v>0.6</v>
      </c>
      <c r="AO191">
        <v>3375.19</v>
      </c>
      <c r="AP191">
        <v>58.52</v>
      </c>
      <c r="AQ191">
        <v>58.75</v>
      </c>
      <c r="AR191">
        <v>1</v>
      </c>
      <c r="AS191">
        <v>4.21</v>
      </c>
      <c r="AT191">
        <v>1</v>
      </c>
      <c r="AU191">
        <v>28</v>
      </c>
      <c r="AV191">
        <v>1</v>
      </c>
      <c r="AW191">
        <v>59.31</v>
      </c>
    </row>
    <row r="192" spans="1:49" x14ac:dyDescent="0.35">
      <c r="A192" s="1">
        <v>45451</v>
      </c>
      <c r="K192">
        <v>57.72</v>
      </c>
      <c r="L192">
        <v>57.74</v>
      </c>
      <c r="M192">
        <v>28.1</v>
      </c>
      <c r="N192">
        <v>25</v>
      </c>
      <c r="O192">
        <v>52.77</v>
      </c>
      <c r="P192">
        <v>1146698.9099999999</v>
      </c>
      <c r="Q192">
        <v>51.87</v>
      </c>
      <c r="R192">
        <v>0</v>
      </c>
      <c r="S192">
        <v>58.44</v>
      </c>
      <c r="T192">
        <v>15.34</v>
      </c>
      <c r="U192">
        <v>57.5</v>
      </c>
      <c r="V192">
        <v>57.69</v>
      </c>
      <c r="W192">
        <v>57.11</v>
      </c>
      <c r="X192">
        <v>22.16</v>
      </c>
      <c r="Y192">
        <v>55.29</v>
      </c>
      <c r="Z192">
        <v>56.41</v>
      </c>
      <c r="AA192">
        <v>136098.41</v>
      </c>
      <c r="AB192">
        <v>50.8</v>
      </c>
      <c r="AC192">
        <v>56.36</v>
      </c>
      <c r="AD192">
        <v>56.47</v>
      </c>
      <c r="AE192">
        <v>2292.85</v>
      </c>
      <c r="AF192">
        <v>47.66</v>
      </c>
      <c r="AG192">
        <v>57.75</v>
      </c>
      <c r="AH192">
        <v>57.16</v>
      </c>
      <c r="AI192">
        <v>0</v>
      </c>
      <c r="AJ192">
        <v>26</v>
      </c>
      <c r="AK192">
        <v>0</v>
      </c>
      <c r="AL192">
        <v>8286.0499999999993</v>
      </c>
      <c r="AM192">
        <v>56.93</v>
      </c>
      <c r="AN192">
        <v>0.6</v>
      </c>
      <c r="AO192">
        <v>3169.77</v>
      </c>
      <c r="AP192">
        <v>57.1</v>
      </c>
      <c r="AQ192">
        <v>57.26</v>
      </c>
      <c r="AR192">
        <v>1</v>
      </c>
      <c r="AS192">
        <v>4.2</v>
      </c>
      <c r="AT192">
        <v>1</v>
      </c>
      <c r="AU192">
        <v>28</v>
      </c>
      <c r="AV192">
        <v>1</v>
      </c>
      <c r="AW192">
        <v>57.91</v>
      </c>
    </row>
    <row r="193" spans="1:49" x14ac:dyDescent="0.35">
      <c r="A193" s="1">
        <v>45452</v>
      </c>
      <c r="K193">
        <v>59.86</v>
      </c>
      <c r="L193">
        <v>59.87</v>
      </c>
      <c r="M193">
        <v>28</v>
      </c>
      <c r="N193">
        <v>25</v>
      </c>
      <c r="O193">
        <v>54.07</v>
      </c>
      <c r="P193">
        <v>1146905.26</v>
      </c>
      <c r="Q193">
        <v>53.45</v>
      </c>
      <c r="R193">
        <v>0</v>
      </c>
      <c r="S193">
        <v>60.57</v>
      </c>
      <c r="T193">
        <v>15.4</v>
      </c>
      <c r="U193">
        <v>59.61</v>
      </c>
      <c r="V193">
        <v>59.81</v>
      </c>
      <c r="W193">
        <v>59.28</v>
      </c>
      <c r="X193">
        <v>19.38</v>
      </c>
      <c r="Y193">
        <v>57.29</v>
      </c>
      <c r="Z193">
        <v>58.47</v>
      </c>
      <c r="AA193">
        <v>136175.5</v>
      </c>
      <c r="AB193">
        <v>51.92</v>
      </c>
      <c r="AC193">
        <v>58.53</v>
      </c>
      <c r="AD193">
        <v>58.22</v>
      </c>
      <c r="AE193">
        <v>2294.84</v>
      </c>
      <c r="AF193">
        <v>47.64</v>
      </c>
      <c r="AG193">
        <v>59.92</v>
      </c>
      <c r="AH193">
        <v>59.34</v>
      </c>
      <c r="AI193">
        <v>0</v>
      </c>
      <c r="AJ193">
        <v>26</v>
      </c>
      <c r="AK193">
        <v>0</v>
      </c>
      <c r="AL193">
        <v>8761.75</v>
      </c>
      <c r="AM193">
        <v>58.75</v>
      </c>
      <c r="AN193">
        <v>0.6</v>
      </c>
      <c r="AO193">
        <v>3352.28</v>
      </c>
      <c r="AP193">
        <v>59.18</v>
      </c>
      <c r="AQ193">
        <v>59.38</v>
      </c>
      <c r="AR193">
        <v>1</v>
      </c>
      <c r="AS193">
        <v>4.21</v>
      </c>
      <c r="AT193">
        <v>1</v>
      </c>
      <c r="AU193">
        <v>28</v>
      </c>
      <c r="AV193">
        <v>1</v>
      </c>
      <c r="AW193">
        <v>60.1</v>
      </c>
    </row>
    <row r="194" spans="1:49" x14ac:dyDescent="0.35">
      <c r="A194" s="1">
        <v>45453</v>
      </c>
      <c r="K194">
        <v>62.22</v>
      </c>
      <c r="L194">
        <v>61.83</v>
      </c>
      <c r="M194">
        <v>28</v>
      </c>
      <c r="N194">
        <v>25</v>
      </c>
      <c r="O194">
        <v>54.85</v>
      </c>
      <c r="P194">
        <v>1147118.8500000001</v>
      </c>
      <c r="Q194">
        <v>54.66</v>
      </c>
      <c r="R194">
        <v>0</v>
      </c>
      <c r="S194">
        <v>62.35</v>
      </c>
      <c r="T194">
        <v>15.85</v>
      </c>
      <c r="U194">
        <v>61.73</v>
      </c>
      <c r="V194">
        <v>61.88</v>
      </c>
      <c r="W194">
        <v>61.61</v>
      </c>
      <c r="X194">
        <v>16.63</v>
      </c>
      <c r="Y194">
        <v>59.31</v>
      </c>
      <c r="Z194">
        <v>60.42</v>
      </c>
      <c r="AA194">
        <v>136258.57</v>
      </c>
      <c r="AB194">
        <v>50.92</v>
      </c>
      <c r="AC194">
        <v>60.37</v>
      </c>
      <c r="AD194">
        <v>59.65</v>
      </c>
      <c r="AE194">
        <v>2296.6999999999998</v>
      </c>
      <c r="AF194">
        <v>44.99</v>
      </c>
      <c r="AG194">
        <v>61.94</v>
      </c>
      <c r="AH194">
        <v>61.7</v>
      </c>
      <c r="AI194">
        <v>0</v>
      </c>
      <c r="AJ194">
        <v>26</v>
      </c>
      <c r="AK194">
        <v>0</v>
      </c>
      <c r="AL194">
        <v>7788.89</v>
      </c>
      <c r="AM194">
        <v>60.38</v>
      </c>
      <c r="AN194">
        <v>0.6</v>
      </c>
      <c r="AO194">
        <v>3701.15</v>
      </c>
      <c r="AP194">
        <v>61.3</v>
      </c>
      <c r="AQ194">
        <v>61.71</v>
      </c>
      <c r="AR194">
        <v>1</v>
      </c>
      <c r="AS194">
        <v>4.1900000000000004</v>
      </c>
      <c r="AT194">
        <v>1</v>
      </c>
      <c r="AU194">
        <v>28</v>
      </c>
      <c r="AV194">
        <v>1</v>
      </c>
      <c r="AW194">
        <v>62.12</v>
      </c>
    </row>
    <row r="195" spans="1:49" x14ac:dyDescent="0.35">
      <c r="A195" s="1">
        <v>45454</v>
      </c>
      <c r="K195">
        <v>60.02</v>
      </c>
      <c r="L195">
        <v>59.41</v>
      </c>
      <c r="M195">
        <v>38.39</v>
      </c>
      <c r="N195">
        <v>37.380000000000003</v>
      </c>
      <c r="O195">
        <v>54.13</v>
      </c>
      <c r="P195">
        <v>1147453.56</v>
      </c>
      <c r="Q195">
        <v>53.5</v>
      </c>
      <c r="R195">
        <v>0</v>
      </c>
      <c r="S195">
        <v>63.37</v>
      </c>
      <c r="T195">
        <v>15.65</v>
      </c>
      <c r="U195">
        <v>59.91</v>
      </c>
      <c r="V195">
        <v>60.07</v>
      </c>
      <c r="W195">
        <v>59.48</v>
      </c>
      <c r="X195">
        <v>13.35</v>
      </c>
      <c r="Y195">
        <v>54.4</v>
      </c>
      <c r="Z195">
        <v>57.17</v>
      </c>
      <c r="AA195">
        <v>136352.63</v>
      </c>
      <c r="AB195">
        <v>49.65</v>
      </c>
      <c r="AC195">
        <v>58.55</v>
      </c>
      <c r="AD195">
        <v>58.26</v>
      </c>
      <c r="AE195">
        <v>2298.44</v>
      </c>
      <c r="AF195">
        <v>44.56</v>
      </c>
      <c r="AG195">
        <v>59.93</v>
      </c>
      <c r="AH195">
        <v>59.48</v>
      </c>
      <c r="AI195">
        <v>0.56999999999999995</v>
      </c>
      <c r="AJ195">
        <v>38.57</v>
      </c>
      <c r="AK195">
        <v>0.56999999999999995</v>
      </c>
      <c r="AL195">
        <v>25690</v>
      </c>
      <c r="AM195">
        <v>59.02</v>
      </c>
      <c r="AN195">
        <v>0.6</v>
      </c>
      <c r="AO195">
        <v>3510</v>
      </c>
      <c r="AP195">
        <v>59.04</v>
      </c>
      <c r="AQ195">
        <v>58.94</v>
      </c>
      <c r="AR195">
        <v>1</v>
      </c>
      <c r="AS195">
        <v>4.67</v>
      </c>
      <c r="AT195">
        <v>1</v>
      </c>
      <c r="AU195">
        <v>39.68</v>
      </c>
      <c r="AV195">
        <v>1</v>
      </c>
      <c r="AW195">
        <v>60.4</v>
      </c>
    </row>
    <row r="196" spans="1:49" x14ac:dyDescent="0.35">
      <c r="A196" s="1">
        <v>45455</v>
      </c>
      <c r="K196">
        <v>58.06</v>
      </c>
      <c r="L196">
        <v>58.09</v>
      </c>
      <c r="M196">
        <v>44.81</v>
      </c>
      <c r="N196">
        <v>44.88</v>
      </c>
      <c r="O196">
        <v>53.33</v>
      </c>
      <c r="P196">
        <v>1148164.01</v>
      </c>
      <c r="Q196">
        <v>52.38</v>
      </c>
      <c r="R196">
        <v>0</v>
      </c>
      <c r="S196">
        <v>62.84</v>
      </c>
      <c r="T196">
        <v>15.52</v>
      </c>
      <c r="U196">
        <v>58.4</v>
      </c>
      <c r="V196">
        <v>58.56</v>
      </c>
      <c r="W196">
        <v>57.44</v>
      </c>
      <c r="X196">
        <v>14.47</v>
      </c>
      <c r="Y196">
        <v>52.27</v>
      </c>
      <c r="Z196">
        <v>55.55</v>
      </c>
      <c r="AA196">
        <v>136433.46</v>
      </c>
      <c r="AB196">
        <v>49.89</v>
      </c>
      <c r="AC196">
        <v>57.26</v>
      </c>
      <c r="AD196">
        <v>57.07</v>
      </c>
      <c r="AE196">
        <v>2300.48</v>
      </c>
      <c r="AF196">
        <v>47.31</v>
      </c>
      <c r="AG196">
        <v>58.15</v>
      </c>
      <c r="AH196">
        <v>57.45</v>
      </c>
      <c r="AI196">
        <v>0.83</v>
      </c>
      <c r="AJ196">
        <v>46.26</v>
      </c>
      <c r="AK196">
        <v>0.83</v>
      </c>
      <c r="AL196">
        <v>30724.34</v>
      </c>
      <c r="AM196">
        <v>57.56</v>
      </c>
      <c r="AN196">
        <v>0.6</v>
      </c>
      <c r="AO196">
        <v>3270.04</v>
      </c>
      <c r="AP196">
        <v>57.24</v>
      </c>
      <c r="AQ196">
        <v>57.37</v>
      </c>
      <c r="AR196">
        <v>1</v>
      </c>
      <c r="AS196">
        <v>4.8</v>
      </c>
      <c r="AT196">
        <v>1</v>
      </c>
      <c r="AU196">
        <v>46.3</v>
      </c>
      <c r="AV196">
        <v>1</v>
      </c>
      <c r="AW196">
        <v>58.9</v>
      </c>
    </row>
    <row r="197" spans="1:49" x14ac:dyDescent="0.35">
      <c r="A197" s="1">
        <v>45456</v>
      </c>
      <c r="K197">
        <v>58.78</v>
      </c>
      <c r="L197">
        <v>58.75</v>
      </c>
      <c r="M197">
        <v>44.98</v>
      </c>
      <c r="N197">
        <v>45.16</v>
      </c>
      <c r="O197">
        <v>53.8</v>
      </c>
      <c r="P197">
        <v>1148896.98</v>
      </c>
      <c r="Q197">
        <v>52.93</v>
      </c>
      <c r="R197">
        <v>0</v>
      </c>
      <c r="S197">
        <v>63.25</v>
      </c>
      <c r="T197">
        <v>15.84</v>
      </c>
      <c r="U197">
        <v>59.05</v>
      </c>
      <c r="V197">
        <v>59.19</v>
      </c>
      <c r="W197">
        <v>58.16</v>
      </c>
      <c r="X197">
        <v>14.12</v>
      </c>
      <c r="Y197">
        <v>52.84</v>
      </c>
      <c r="Z197">
        <v>56.14</v>
      </c>
      <c r="AA197">
        <v>136514.12</v>
      </c>
      <c r="AB197">
        <v>49.19</v>
      </c>
      <c r="AC197">
        <v>57.52</v>
      </c>
      <c r="AD197">
        <v>57.8</v>
      </c>
      <c r="AE197">
        <v>2302.5300000000002</v>
      </c>
      <c r="AF197">
        <v>48.09</v>
      </c>
      <c r="AG197">
        <v>59.02</v>
      </c>
      <c r="AH197">
        <v>58.17</v>
      </c>
      <c r="AI197">
        <v>0.83</v>
      </c>
      <c r="AJ197">
        <v>46.45</v>
      </c>
      <c r="AK197">
        <v>0.83</v>
      </c>
      <c r="AL197">
        <v>30716.67</v>
      </c>
      <c r="AM197">
        <v>58.32</v>
      </c>
      <c r="AN197">
        <v>0.61</v>
      </c>
      <c r="AO197">
        <v>3390.31</v>
      </c>
      <c r="AP197">
        <v>57.97</v>
      </c>
      <c r="AQ197">
        <v>58.31</v>
      </c>
      <c r="AR197">
        <v>1</v>
      </c>
      <c r="AS197">
        <v>4.7699999999999996</v>
      </c>
      <c r="AT197">
        <v>1</v>
      </c>
      <c r="AU197">
        <v>46.5</v>
      </c>
      <c r="AV197">
        <v>1</v>
      </c>
      <c r="AW197">
        <v>59.54</v>
      </c>
    </row>
    <row r="198" spans="1:49" x14ac:dyDescent="0.35">
      <c r="A198" s="1">
        <v>45457</v>
      </c>
      <c r="K198">
        <v>58.93</v>
      </c>
      <c r="L198">
        <v>58.83</v>
      </c>
      <c r="M198">
        <v>41.41</v>
      </c>
      <c r="N198">
        <v>41.23</v>
      </c>
      <c r="O198">
        <v>53.21</v>
      </c>
      <c r="P198">
        <v>1149605.46</v>
      </c>
      <c r="Q198">
        <v>52.2</v>
      </c>
      <c r="R198">
        <v>0</v>
      </c>
      <c r="S198">
        <v>61.66</v>
      </c>
      <c r="T198">
        <v>15.46</v>
      </c>
      <c r="U198">
        <v>58.9</v>
      </c>
      <c r="V198">
        <v>59.09</v>
      </c>
      <c r="W198">
        <v>58.33</v>
      </c>
      <c r="X198">
        <v>17.559999999999999</v>
      </c>
      <c r="Y198">
        <v>54.02</v>
      </c>
      <c r="Z198">
        <v>56.67</v>
      </c>
      <c r="AA198">
        <v>136598.59</v>
      </c>
      <c r="AB198">
        <v>50.22</v>
      </c>
      <c r="AC198">
        <v>57.52</v>
      </c>
      <c r="AD198">
        <v>57.42</v>
      </c>
      <c r="AE198">
        <v>2304.44</v>
      </c>
      <c r="AF198">
        <v>48.16</v>
      </c>
      <c r="AG198">
        <v>59.02</v>
      </c>
      <c r="AH198">
        <v>58.34</v>
      </c>
      <c r="AI198">
        <v>0.59</v>
      </c>
      <c r="AJ198">
        <v>42.41</v>
      </c>
      <c r="AK198">
        <v>0.59</v>
      </c>
      <c r="AL198">
        <v>22963.05</v>
      </c>
      <c r="AM198">
        <v>57.86</v>
      </c>
      <c r="AN198">
        <v>0.6</v>
      </c>
      <c r="AO198">
        <v>3602.01</v>
      </c>
      <c r="AP198">
        <v>58</v>
      </c>
      <c r="AQ198">
        <v>58.39</v>
      </c>
      <c r="AR198">
        <v>1</v>
      </c>
      <c r="AS198">
        <v>4.55</v>
      </c>
      <c r="AT198">
        <v>1</v>
      </c>
      <c r="AU198">
        <v>42.48</v>
      </c>
      <c r="AV198">
        <v>1</v>
      </c>
      <c r="AW198">
        <v>59.39</v>
      </c>
    </row>
    <row r="199" spans="1:49" x14ac:dyDescent="0.35">
      <c r="A199" s="1">
        <v>45458</v>
      </c>
      <c r="K199">
        <v>60.71</v>
      </c>
      <c r="L199">
        <v>60.58</v>
      </c>
      <c r="M199">
        <v>27.58</v>
      </c>
      <c r="N199">
        <v>26.11</v>
      </c>
      <c r="O199">
        <v>54.08</v>
      </c>
      <c r="P199">
        <v>1149951.75</v>
      </c>
      <c r="Q199">
        <v>53.45</v>
      </c>
      <c r="R199">
        <v>0</v>
      </c>
      <c r="S199">
        <v>61.12</v>
      </c>
      <c r="T199">
        <v>15.71</v>
      </c>
      <c r="U199">
        <v>60.43</v>
      </c>
      <c r="V199">
        <v>60.65</v>
      </c>
      <c r="W199">
        <v>60.13</v>
      </c>
      <c r="X199">
        <v>16.86</v>
      </c>
      <c r="Y199">
        <v>57.99</v>
      </c>
      <c r="Z199">
        <v>59.14</v>
      </c>
      <c r="AA199">
        <v>136692.14000000001</v>
      </c>
      <c r="AB199">
        <v>50.52</v>
      </c>
      <c r="AC199">
        <v>58.86</v>
      </c>
      <c r="AD199">
        <v>58.79</v>
      </c>
      <c r="AE199">
        <v>2306.04</v>
      </c>
      <c r="AF199">
        <v>44.76</v>
      </c>
      <c r="AG199">
        <v>60.71</v>
      </c>
      <c r="AH199">
        <v>60.21</v>
      </c>
      <c r="AI199">
        <v>0</v>
      </c>
      <c r="AJ199">
        <v>26.72</v>
      </c>
      <c r="AK199">
        <v>0</v>
      </c>
      <c r="AL199">
        <v>8850.5300000000007</v>
      </c>
      <c r="AM199">
        <v>59.4</v>
      </c>
      <c r="AN199">
        <v>0.6</v>
      </c>
      <c r="AO199">
        <v>3814.74</v>
      </c>
      <c r="AP199">
        <v>59.96</v>
      </c>
      <c r="AQ199">
        <v>60.21</v>
      </c>
      <c r="AR199">
        <v>1</v>
      </c>
      <c r="AS199">
        <v>4.2</v>
      </c>
      <c r="AT199">
        <v>1</v>
      </c>
      <c r="AU199">
        <v>27.86</v>
      </c>
      <c r="AV199">
        <v>1</v>
      </c>
      <c r="AW199">
        <v>60.87</v>
      </c>
    </row>
    <row r="200" spans="1:49" x14ac:dyDescent="0.35">
      <c r="A200" s="1">
        <v>45459</v>
      </c>
      <c r="K200">
        <v>60.36</v>
      </c>
      <c r="L200">
        <v>60.22</v>
      </c>
      <c r="M200">
        <v>28</v>
      </c>
      <c r="N200">
        <v>25</v>
      </c>
      <c r="O200">
        <v>54.09</v>
      </c>
      <c r="P200">
        <v>1150170.31</v>
      </c>
      <c r="Q200">
        <v>53.5</v>
      </c>
      <c r="R200">
        <v>0</v>
      </c>
      <c r="S200">
        <v>60.72</v>
      </c>
      <c r="T200">
        <v>15.79</v>
      </c>
      <c r="U200">
        <v>60.01</v>
      </c>
      <c r="V200">
        <v>60.23</v>
      </c>
      <c r="W200">
        <v>59.77</v>
      </c>
      <c r="X200">
        <v>19.059999999999999</v>
      </c>
      <c r="Y200">
        <v>57.68</v>
      </c>
      <c r="Z200">
        <v>58.84</v>
      </c>
      <c r="AA200">
        <v>136780.53</v>
      </c>
      <c r="AB200">
        <v>50.72</v>
      </c>
      <c r="AC200">
        <v>58.58</v>
      </c>
      <c r="AD200">
        <v>58.35</v>
      </c>
      <c r="AE200">
        <v>2308.0300000000002</v>
      </c>
      <c r="AF200">
        <v>47.51</v>
      </c>
      <c r="AG200">
        <v>60.31</v>
      </c>
      <c r="AH200">
        <v>59.82</v>
      </c>
      <c r="AI200">
        <v>0</v>
      </c>
      <c r="AJ200">
        <v>25.91</v>
      </c>
      <c r="AK200">
        <v>0</v>
      </c>
      <c r="AL200">
        <v>8364.58</v>
      </c>
      <c r="AM200">
        <v>58.98</v>
      </c>
      <c r="AN200">
        <v>0.6</v>
      </c>
      <c r="AO200">
        <v>3433.68</v>
      </c>
      <c r="AP200">
        <v>59.62</v>
      </c>
      <c r="AQ200">
        <v>59.86</v>
      </c>
      <c r="AR200">
        <v>1</v>
      </c>
      <c r="AS200">
        <v>4.2</v>
      </c>
      <c r="AT200">
        <v>1</v>
      </c>
      <c r="AU200">
        <v>28</v>
      </c>
      <c r="AV200">
        <v>1</v>
      </c>
      <c r="AW200">
        <v>60.47</v>
      </c>
    </row>
    <row r="201" spans="1:49" x14ac:dyDescent="0.35">
      <c r="A201" s="1">
        <v>45460</v>
      </c>
      <c r="K201">
        <v>58.56</v>
      </c>
      <c r="L201">
        <v>58.45</v>
      </c>
      <c r="M201">
        <v>28</v>
      </c>
      <c r="N201">
        <v>24.52</v>
      </c>
      <c r="O201">
        <v>53.24</v>
      </c>
      <c r="P201">
        <v>1150378.1399999999</v>
      </c>
      <c r="Q201">
        <v>52.4</v>
      </c>
      <c r="R201">
        <v>0</v>
      </c>
      <c r="S201">
        <v>58.98</v>
      </c>
      <c r="T201">
        <v>15.35</v>
      </c>
      <c r="U201">
        <v>58.23</v>
      </c>
      <c r="V201">
        <v>58.46</v>
      </c>
      <c r="W201">
        <v>58.05</v>
      </c>
      <c r="X201">
        <v>21.2</v>
      </c>
      <c r="Y201">
        <v>56.08</v>
      </c>
      <c r="Z201">
        <v>57.2</v>
      </c>
      <c r="AA201">
        <v>136864.29999999999</v>
      </c>
      <c r="AB201">
        <v>50.37</v>
      </c>
      <c r="AC201">
        <v>57.13</v>
      </c>
      <c r="AD201">
        <v>57.08</v>
      </c>
      <c r="AE201">
        <v>2310.06</v>
      </c>
      <c r="AF201">
        <v>47.05</v>
      </c>
      <c r="AG201">
        <v>58.5</v>
      </c>
      <c r="AH201">
        <v>58.08</v>
      </c>
      <c r="AI201">
        <v>0</v>
      </c>
      <c r="AJ201">
        <v>25.27</v>
      </c>
      <c r="AK201">
        <v>0</v>
      </c>
      <c r="AL201">
        <v>7832.97</v>
      </c>
      <c r="AM201">
        <v>57.57</v>
      </c>
      <c r="AN201">
        <v>0.61</v>
      </c>
      <c r="AO201">
        <v>3245.52</v>
      </c>
      <c r="AP201">
        <v>57.85</v>
      </c>
      <c r="AQ201">
        <v>58.11</v>
      </c>
      <c r="AR201">
        <v>1</v>
      </c>
      <c r="AS201">
        <v>4.2</v>
      </c>
      <c r="AT201">
        <v>1</v>
      </c>
      <c r="AU201">
        <v>28</v>
      </c>
      <c r="AV201">
        <v>1</v>
      </c>
      <c r="AW201">
        <v>58.69</v>
      </c>
    </row>
    <row r="202" spans="1:49" x14ac:dyDescent="0.35">
      <c r="A202" s="1">
        <v>45461</v>
      </c>
      <c r="K202">
        <v>57.59</v>
      </c>
      <c r="L202">
        <v>57.5</v>
      </c>
      <c r="M202">
        <v>28</v>
      </c>
      <c r="N202">
        <v>24.74</v>
      </c>
      <c r="O202">
        <v>52.59</v>
      </c>
      <c r="P202">
        <v>1150578.07</v>
      </c>
      <c r="Q202">
        <v>51.71</v>
      </c>
      <c r="R202">
        <v>0</v>
      </c>
      <c r="S202">
        <v>58.05</v>
      </c>
      <c r="T202">
        <v>15.48</v>
      </c>
      <c r="U202">
        <v>57.3</v>
      </c>
      <c r="V202">
        <v>57.48</v>
      </c>
      <c r="W202">
        <v>56.97</v>
      </c>
      <c r="X202">
        <v>24.11</v>
      </c>
      <c r="Y202">
        <v>55.16</v>
      </c>
      <c r="Z202">
        <v>56.32</v>
      </c>
      <c r="AA202">
        <v>136943.72</v>
      </c>
      <c r="AB202">
        <v>49.56</v>
      </c>
      <c r="AC202">
        <v>55.85</v>
      </c>
      <c r="AD202">
        <v>56.17</v>
      </c>
      <c r="AE202">
        <v>2312.06</v>
      </c>
      <c r="AF202">
        <v>45.42</v>
      </c>
      <c r="AG202">
        <v>57.56</v>
      </c>
      <c r="AH202">
        <v>57</v>
      </c>
      <c r="AI202">
        <v>0</v>
      </c>
      <c r="AJ202">
        <v>25.53</v>
      </c>
      <c r="AK202">
        <v>0</v>
      </c>
      <c r="AL202">
        <v>7995.44</v>
      </c>
      <c r="AM202">
        <v>56.66</v>
      </c>
      <c r="AN202">
        <v>0.61</v>
      </c>
      <c r="AO202">
        <v>3162.81</v>
      </c>
      <c r="AP202">
        <v>56.95</v>
      </c>
      <c r="AQ202">
        <v>57.2</v>
      </c>
      <c r="AR202">
        <v>1</v>
      </c>
      <c r="AS202">
        <v>4.2</v>
      </c>
      <c r="AT202">
        <v>1</v>
      </c>
      <c r="AU202">
        <v>28</v>
      </c>
      <c r="AV202">
        <v>1</v>
      </c>
      <c r="AW202">
        <v>57.69</v>
      </c>
    </row>
    <row r="203" spans="1:49" x14ac:dyDescent="0.35">
      <c r="A203" s="1">
        <v>45462</v>
      </c>
      <c r="K203">
        <v>56.85</v>
      </c>
      <c r="L203">
        <v>56.81</v>
      </c>
      <c r="M203">
        <v>28.44</v>
      </c>
      <c r="N203">
        <v>25</v>
      </c>
      <c r="O203">
        <v>52.39</v>
      </c>
      <c r="P203">
        <v>1150767.81</v>
      </c>
      <c r="Q203">
        <v>51.27</v>
      </c>
      <c r="R203">
        <v>0</v>
      </c>
      <c r="S203">
        <v>57.27</v>
      </c>
      <c r="T203">
        <v>15.65</v>
      </c>
      <c r="U203">
        <v>56.63</v>
      </c>
      <c r="V203">
        <v>56.74</v>
      </c>
      <c r="W203">
        <v>56.26</v>
      </c>
      <c r="X203">
        <v>25.25</v>
      </c>
      <c r="Y203">
        <v>54.63</v>
      </c>
      <c r="Z203">
        <v>55.67</v>
      </c>
      <c r="AA203">
        <v>137019.87</v>
      </c>
      <c r="AB203">
        <v>49.72</v>
      </c>
      <c r="AC203">
        <v>55.41</v>
      </c>
      <c r="AD203">
        <v>55.76</v>
      </c>
      <c r="AE203">
        <v>2314.0100000000002</v>
      </c>
      <c r="AF203">
        <v>48.47</v>
      </c>
      <c r="AG203">
        <v>56.82</v>
      </c>
      <c r="AH203">
        <v>56.34</v>
      </c>
      <c r="AI203">
        <v>0</v>
      </c>
      <c r="AJ203">
        <v>26</v>
      </c>
      <c r="AK203">
        <v>0</v>
      </c>
      <c r="AL203">
        <v>7142.01</v>
      </c>
      <c r="AM203">
        <v>56.18</v>
      </c>
      <c r="AN203">
        <v>0.61</v>
      </c>
      <c r="AO203">
        <v>3032.29</v>
      </c>
      <c r="AP203">
        <v>56.2</v>
      </c>
      <c r="AQ203">
        <v>56.53</v>
      </c>
      <c r="AR203">
        <v>1</v>
      </c>
      <c r="AS203">
        <v>4.2</v>
      </c>
      <c r="AT203">
        <v>1</v>
      </c>
      <c r="AU203">
        <v>28.27</v>
      </c>
      <c r="AV203">
        <v>1</v>
      </c>
      <c r="AW203">
        <v>56.98</v>
      </c>
    </row>
    <row r="204" spans="1:49" x14ac:dyDescent="0.35">
      <c r="A204" s="1">
        <v>45463</v>
      </c>
      <c r="K204">
        <v>57.61</v>
      </c>
      <c r="L204">
        <v>57.69</v>
      </c>
      <c r="M204">
        <v>29</v>
      </c>
      <c r="N204">
        <v>25.18</v>
      </c>
      <c r="O204">
        <v>53.03</v>
      </c>
      <c r="P204">
        <v>1150952.1100000001</v>
      </c>
      <c r="Q204">
        <v>52.04</v>
      </c>
      <c r="R204">
        <v>0</v>
      </c>
      <c r="S204">
        <v>58.25</v>
      </c>
      <c r="T204">
        <v>15.78</v>
      </c>
      <c r="U204">
        <v>57.43</v>
      </c>
      <c r="V204">
        <v>57.57</v>
      </c>
      <c r="W204">
        <v>56.97</v>
      </c>
      <c r="X204">
        <v>23.94</v>
      </c>
      <c r="Y204">
        <v>55.26</v>
      </c>
      <c r="Z204">
        <v>56.48</v>
      </c>
      <c r="AA204">
        <v>137092.54</v>
      </c>
      <c r="AB204">
        <v>50.05</v>
      </c>
      <c r="AC204">
        <v>55.98</v>
      </c>
      <c r="AD204">
        <v>56.61</v>
      </c>
      <c r="AE204">
        <v>2315.84</v>
      </c>
      <c r="AF204">
        <v>48.98</v>
      </c>
      <c r="AG204">
        <v>57.66</v>
      </c>
      <c r="AH204">
        <v>57</v>
      </c>
      <c r="AI204">
        <v>0</v>
      </c>
      <c r="AJ204">
        <v>26</v>
      </c>
      <c r="AK204">
        <v>0</v>
      </c>
      <c r="AL204">
        <v>7922.61</v>
      </c>
      <c r="AM204">
        <v>56.99</v>
      </c>
      <c r="AN204">
        <v>0.61</v>
      </c>
      <c r="AO204">
        <v>3088.89</v>
      </c>
      <c r="AP204">
        <v>57.01</v>
      </c>
      <c r="AQ204">
        <v>57.21</v>
      </c>
      <c r="AR204">
        <v>1</v>
      </c>
      <c r="AS204">
        <v>4.21</v>
      </c>
      <c r="AT204">
        <v>1</v>
      </c>
      <c r="AU204">
        <v>28.64</v>
      </c>
      <c r="AV204">
        <v>1</v>
      </c>
      <c r="AW204">
        <v>57.85</v>
      </c>
    </row>
    <row r="205" spans="1:49" x14ac:dyDescent="0.35">
      <c r="A205" s="1">
        <v>45464</v>
      </c>
      <c r="K205">
        <v>58.93</v>
      </c>
      <c r="L205">
        <v>58.9</v>
      </c>
      <c r="M205">
        <v>29</v>
      </c>
      <c r="N205">
        <v>25.98</v>
      </c>
      <c r="O205">
        <v>53.91</v>
      </c>
      <c r="P205">
        <v>1151164.6499999999</v>
      </c>
      <c r="Q205">
        <v>53</v>
      </c>
      <c r="R205">
        <v>0</v>
      </c>
      <c r="S205">
        <v>59.38</v>
      </c>
      <c r="T205">
        <v>15.88</v>
      </c>
      <c r="U205">
        <v>58.72</v>
      </c>
      <c r="V205">
        <v>58.85</v>
      </c>
      <c r="W205">
        <v>58.34</v>
      </c>
      <c r="X205">
        <v>22.05</v>
      </c>
      <c r="Y205">
        <v>56.62</v>
      </c>
      <c r="Z205">
        <v>57.73</v>
      </c>
      <c r="AA205">
        <v>137172.85999999999</v>
      </c>
      <c r="AB205">
        <v>51.26</v>
      </c>
      <c r="AC205">
        <v>57.42</v>
      </c>
      <c r="AD205">
        <v>57.73</v>
      </c>
      <c r="AE205">
        <v>2317.98</v>
      </c>
      <c r="AF205">
        <v>50.4</v>
      </c>
      <c r="AG205">
        <v>58.95</v>
      </c>
      <c r="AH205">
        <v>58.39</v>
      </c>
      <c r="AI205">
        <v>0</v>
      </c>
      <c r="AJ205">
        <v>26</v>
      </c>
      <c r="AK205">
        <v>0</v>
      </c>
      <c r="AL205">
        <v>7615.89</v>
      </c>
      <c r="AM205">
        <v>58.21</v>
      </c>
      <c r="AN205">
        <v>0.6</v>
      </c>
      <c r="AO205">
        <v>3191.09</v>
      </c>
      <c r="AP205">
        <v>58.28</v>
      </c>
      <c r="AQ205">
        <v>58.65</v>
      </c>
      <c r="AR205">
        <v>1</v>
      </c>
      <c r="AS205">
        <v>4.2</v>
      </c>
      <c r="AT205">
        <v>1</v>
      </c>
      <c r="AU205">
        <v>29</v>
      </c>
      <c r="AV205">
        <v>1</v>
      </c>
      <c r="AW205">
        <v>59.09</v>
      </c>
    </row>
    <row r="206" spans="1:49" x14ac:dyDescent="0.35">
      <c r="A206" s="1">
        <v>45465</v>
      </c>
      <c r="K206">
        <v>60.14</v>
      </c>
      <c r="L206">
        <v>60.03</v>
      </c>
      <c r="M206">
        <v>29</v>
      </c>
      <c r="N206">
        <v>25.36</v>
      </c>
      <c r="O206">
        <v>54.12</v>
      </c>
      <c r="P206">
        <v>1151340.17</v>
      </c>
      <c r="Q206">
        <v>53.59</v>
      </c>
      <c r="R206">
        <v>0</v>
      </c>
      <c r="S206">
        <v>60.48</v>
      </c>
      <c r="T206">
        <v>16.89</v>
      </c>
      <c r="U206">
        <v>59.84</v>
      </c>
      <c r="V206">
        <v>59.96</v>
      </c>
      <c r="W206">
        <v>59.61</v>
      </c>
      <c r="X206">
        <v>18.32</v>
      </c>
      <c r="Y206">
        <v>57.76</v>
      </c>
      <c r="Z206">
        <v>58.81</v>
      </c>
      <c r="AA206">
        <v>137252.87</v>
      </c>
      <c r="AB206">
        <v>49.64</v>
      </c>
      <c r="AC206">
        <v>57.88</v>
      </c>
      <c r="AD206">
        <v>58.31</v>
      </c>
      <c r="AE206">
        <v>2319.4299999999998</v>
      </c>
      <c r="AF206">
        <v>47.58</v>
      </c>
      <c r="AG206">
        <v>60.02</v>
      </c>
      <c r="AH206">
        <v>59.68</v>
      </c>
      <c r="AI206">
        <v>0</v>
      </c>
      <c r="AJ206">
        <v>26</v>
      </c>
      <c r="AK206">
        <v>0</v>
      </c>
      <c r="AL206">
        <v>7242.08</v>
      </c>
      <c r="AM206">
        <v>58.9</v>
      </c>
      <c r="AN206">
        <v>0.61</v>
      </c>
      <c r="AO206">
        <v>3429.17</v>
      </c>
      <c r="AP206">
        <v>59.38</v>
      </c>
      <c r="AQ206">
        <v>59.83</v>
      </c>
      <c r="AR206">
        <v>1</v>
      </c>
      <c r="AS206">
        <v>4.2</v>
      </c>
      <c r="AT206">
        <v>1</v>
      </c>
      <c r="AU206">
        <v>28.15</v>
      </c>
      <c r="AV206">
        <v>1</v>
      </c>
      <c r="AW206">
        <v>60.2</v>
      </c>
    </row>
    <row r="207" spans="1:49" x14ac:dyDescent="0.35">
      <c r="A207" s="1">
        <v>45466</v>
      </c>
      <c r="K207">
        <v>59.89</v>
      </c>
      <c r="L207">
        <v>59.76</v>
      </c>
      <c r="M207">
        <v>28.24</v>
      </c>
      <c r="N207">
        <v>25</v>
      </c>
      <c r="O207">
        <v>54.09</v>
      </c>
      <c r="P207">
        <v>1151533.3700000001</v>
      </c>
      <c r="Q207">
        <v>53.44</v>
      </c>
      <c r="R207">
        <v>0</v>
      </c>
      <c r="S207">
        <v>60.29</v>
      </c>
      <c r="T207">
        <v>16.61</v>
      </c>
      <c r="U207">
        <v>59.57</v>
      </c>
      <c r="V207">
        <v>59.75</v>
      </c>
      <c r="W207">
        <v>59.27</v>
      </c>
      <c r="X207">
        <v>19.3</v>
      </c>
      <c r="Y207">
        <v>57.37</v>
      </c>
      <c r="Z207">
        <v>58.51</v>
      </c>
      <c r="AA207">
        <v>137340.84</v>
      </c>
      <c r="AB207">
        <v>51.08</v>
      </c>
      <c r="AC207">
        <v>58.25</v>
      </c>
      <c r="AD207">
        <v>58.2</v>
      </c>
      <c r="AE207">
        <v>2320.87</v>
      </c>
      <c r="AF207">
        <v>49.25</v>
      </c>
      <c r="AG207">
        <v>59.8</v>
      </c>
      <c r="AH207">
        <v>59.35</v>
      </c>
      <c r="AI207">
        <v>0</v>
      </c>
      <c r="AJ207">
        <v>26</v>
      </c>
      <c r="AK207">
        <v>0</v>
      </c>
      <c r="AL207">
        <v>7833.33</v>
      </c>
      <c r="AM207">
        <v>58.73</v>
      </c>
      <c r="AN207">
        <v>0.6</v>
      </c>
      <c r="AO207">
        <v>3356.22</v>
      </c>
      <c r="AP207">
        <v>59.16</v>
      </c>
      <c r="AQ207">
        <v>59.53</v>
      </c>
      <c r="AR207">
        <v>1</v>
      </c>
      <c r="AS207">
        <v>4.21</v>
      </c>
      <c r="AT207">
        <v>1</v>
      </c>
      <c r="AU207">
        <v>28</v>
      </c>
      <c r="AV207">
        <v>1</v>
      </c>
      <c r="AW207">
        <v>60</v>
      </c>
    </row>
    <row r="208" spans="1:49" x14ac:dyDescent="0.35">
      <c r="A208" s="1">
        <v>45467</v>
      </c>
      <c r="K208">
        <v>56.77</v>
      </c>
      <c r="L208">
        <v>58.07</v>
      </c>
      <c r="M208">
        <v>28.1</v>
      </c>
      <c r="N208">
        <v>25</v>
      </c>
      <c r="O208">
        <v>52.11</v>
      </c>
      <c r="P208">
        <v>1151718.52</v>
      </c>
      <c r="Q208">
        <v>51.69</v>
      </c>
      <c r="R208">
        <v>0</v>
      </c>
      <c r="S208">
        <v>64.86</v>
      </c>
      <c r="T208">
        <v>16.32</v>
      </c>
      <c r="U208">
        <v>58.76</v>
      </c>
      <c r="V208">
        <v>58.1</v>
      </c>
      <c r="W208">
        <v>55.91</v>
      </c>
      <c r="X208">
        <v>22.28</v>
      </c>
      <c r="Y208">
        <v>51.95</v>
      </c>
      <c r="Z208">
        <v>61.99</v>
      </c>
      <c r="AA208">
        <v>137418.19</v>
      </c>
      <c r="AB208">
        <v>48.48</v>
      </c>
      <c r="AC208">
        <v>57.35</v>
      </c>
      <c r="AD208">
        <v>56.24</v>
      </c>
      <c r="AE208">
        <v>2322.7600000000002</v>
      </c>
      <c r="AF208">
        <v>44.04</v>
      </c>
      <c r="AG208">
        <v>56.92</v>
      </c>
      <c r="AH208">
        <v>55.36</v>
      </c>
      <c r="AI208">
        <v>0</v>
      </c>
      <c r="AJ208">
        <v>26</v>
      </c>
      <c r="AK208">
        <v>0</v>
      </c>
      <c r="AL208">
        <v>7812.32</v>
      </c>
      <c r="AM208">
        <v>56.87</v>
      </c>
      <c r="AN208">
        <v>0.6</v>
      </c>
      <c r="AO208">
        <v>3270.77</v>
      </c>
      <c r="AP208">
        <v>55.93</v>
      </c>
      <c r="AQ208">
        <v>52.64</v>
      </c>
      <c r="AR208">
        <v>1</v>
      </c>
      <c r="AS208">
        <v>3.06</v>
      </c>
      <c r="AT208">
        <v>0.72</v>
      </c>
      <c r="AU208">
        <v>28</v>
      </c>
      <c r="AV208">
        <v>1</v>
      </c>
      <c r="AW208">
        <v>59.17</v>
      </c>
    </row>
    <row r="209" spans="1:49" x14ac:dyDescent="0.35">
      <c r="A209" s="1">
        <v>45468</v>
      </c>
      <c r="K209">
        <v>63.26</v>
      </c>
      <c r="L209">
        <v>64.430000000000007</v>
      </c>
      <c r="M209">
        <v>29</v>
      </c>
      <c r="N209">
        <v>25</v>
      </c>
      <c r="O209">
        <v>55.01</v>
      </c>
      <c r="P209">
        <v>1151846.56</v>
      </c>
      <c r="Q209">
        <v>55.58</v>
      </c>
      <c r="R209">
        <v>0</v>
      </c>
      <c r="S209">
        <v>91.93</v>
      </c>
      <c r="T209">
        <v>18.64</v>
      </c>
      <c r="U209">
        <v>66.12</v>
      </c>
      <c r="V209">
        <v>63.9</v>
      </c>
      <c r="W209">
        <v>62.16</v>
      </c>
      <c r="X209">
        <v>16.29</v>
      </c>
      <c r="Y209">
        <v>53.44</v>
      </c>
      <c r="Z209">
        <v>88.49</v>
      </c>
      <c r="AA209">
        <v>137474.57999999999</v>
      </c>
      <c r="AB209">
        <v>44.61</v>
      </c>
      <c r="AC209">
        <v>62.43</v>
      </c>
      <c r="AD209">
        <v>60.73</v>
      </c>
      <c r="AE209">
        <v>2324</v>
      </c>
      <c r="AF209">
        <v>41.24</v>
      </c>
      <c r="AG209">
        <v>60.92</v>
      </c>
      <c r="AH209">
        <v>61.46</v>
      </c>
      <c r="AI209">
        <v>0</v>
      </c>
      <c r="AJ209">
        <v>26</v>
      </c>
      <c r="AK209">
        <v>0</v>
      </c>
      <c r="AL209">
        <v>6252.22</v>
      </c>
      <c r="AM209">
        <v>61.64</v>
      </c>
      <c r="AN209">
        <v>0.6</v>
      </c>
      <c r="AO209">
        <v>3770</v>
      </c>
      <c r="AP209">
        <v>59.44</v>
      </c>
      <c r="AQ209">
        <v>56.67</v>
      </c>
      <c r="AR209">
        <v>1</v>
      </c>
      <c r="AS209">
        <v>0.62</v>
      </c>
      <c r="AT209">
        <v>0.16</v>
      </c>
      <c r="AU209">
        <v>28</v>
      </c>
      <c r="AV209">
        <v>1</v>
      </c>
      <c r="AW209">
        <v>66.430000000000007</v>
      </c>
    </row>
    <row r="210" spans="1:49" x14ac:dyDescent="0.35">
      <c r="A210" s="1">
        <v>45469</v>
      </c>
      <c r="K210">
        <v>63.06</v>
      </c>
      <c r="L210">
        <v>65.05</v>
      </c>
      <c r="M210">
        <v>29.37</v>
      </c>
      <c r="N210">
        <v>25.02</v>
      </c>
      <c r="O210">
        <v>54.97</v>
      </c>
      <c r="P210">
        <v>1152101.72</v>
      </c>
      <c r="Q210">
        <v>55.18</v>
      </c>
      <c r="R210">
        <v>0</v>
      </c>
      <c r="S210">
        <v>91.99</v>
      </c>
      <c r="T210">
        <v>16.899999999999999</v>
      </c>
      <c r="U210">
        <v>66.010000000000005</v>
      </c>
      <c r="V210">
        <v>64.09</v>
      </c>
      <c r="W210">
        <v>62.09</v>
      </c>
      <c r="X210">
        <v>22.69</v>
      </c>
      <c r="Y210">
        <v>53.59</v>
      </c>
      <c r="Z210">
        <v>88.2</v>
      </c>
      <c r="AA210">
        <v>137596.04</v>
      </c>
      <c r="AB210">
        <v>51.31</v>
      </c>
      <c r="AC210">
        <v>64.260000000000005</v>
      </c>
      <c r="AD210">
        <v>60.52</v>
      </c>
      <c r="AE210">
        <v>2325.8000000000002</v>
      </c>
      <c r="AF210">
        <v>42.44</v>
      </c>
      <c r="AG210">
        <v>61.25</v>
      </c>
      <c r="AH210">
        <v>60.91</v>
      </c>
      <c r="AI210">
        <v>0</v>
      </c>
      <c r="AJ210">
        <v>26</v>
      </c>
      <c r="AK210">
        <v>0</v>
      </c>
      <c r="AL210">
        <v>8648.33</v>
      </c>
      <c r="AM210">
        <v>60.96</v>
      </c>
      <c r="AN210">
        <v>0.6</v>
      </c>
      <c r="AO210">
        <v>3769.44</v>
      </c>
      <c r="AP210">
        <v>59.76</v>
      </c>
      <c r="AQ210">
        <v>52.36</v>
      </c>
      <c r="AR210">
        <v>1</v>
      </c>
      <c r="AS210">
        <v>0.84</v>
      </c>
      <c r="AT210">
        <v>0.16</v>
      </c>
      <c r="AU210">
        <v>29</v>
      </c>
      <c r="AV210">
        <v>1</v>
      </c>
      <c r="AW210">
        <v>66.27</v>
      </c>
    </row>
    <row r="211" spans="1:49" x14ac:dyDescent="0.35">
      <c r="A211" s="1">
        <v>45470</v>
      </c>
      <c r="K211">
        <v>63.04</v>
      </c>
      <c r="L211">
        <v>64.44</v>
      </c>
      <c r="M211">
        <v>29.83</v>
      </c>
      <c r="N211">
        <v>25.21</v>
      </c>
      <c r="O211">
        <v>54.95</v>
      </c>
      <c r="P211">
        <v>1152306.25</v>
      </c>
      <c r="Q211">
        <v>55.14</v>
      </c>
      <c r="R211">
        <v>0</v>
      </c>
      <c r="S211">
        <v>92.02</v>
      </c>
      <c r="T211">
        <v>16.690000000000001</v>
      </c>
      <c r="U211">
        <v>65.92</v>
      </c>
      <c r="V211">
        <v>64.2</v>
      </c>
      <c r="W211">
        <v>62.05</v>
      </c>
      <c r="X211">
        <v>22.21</v>
      </c>
      <c r="Y211">
        <v>52.75</v>
      </c>
      <c r="Z211">
        <v>88.39</v>
      </c>
      <c r="AA211">
        <v>137695.31</v>
      </c>
      <c r="AB211">
        <v>50.9</v>
      </c>
      <c r="AC211">
        <v>64.56</v>
      </c>
      <c r="AD211">
        <v>60.27</v>
      </c>
      <c r="AE211">
        <v>2327.54</v>
      </c>
      <c r="AF211">
        <v>41.23</v>
      </c>
      <c r="AG211">
        <v>61.18</v>
      </c>
      <c r="AH211">
        <v>61.18</v>
      </c>
      <c r="AI211">
        <v>0</v>
      </c>
      <c r="AJ211">
        <v>26</v>
      </c>
      <c r="AK211">
        <v>0</v>
      </c>
      <c r="AL211">
        <v>8319.5400000000009</v>
      </c>
      <c r="AM211">
        <v>60.97</v>
      </c>
      <c r="AN211">
        <v>0.6</v>
      </c>
      <c r="AO211">
        <v>3792.34</v>
      </c>
      <c r="AP211">
        <v>59.74</v>
      </c>
      <c r="AQ211">
        <v>52.37</v>
      </c>
      <c r="AR211">
        <v>1</v>
      </c>
      <c r="AS211">
        <v>0.81</v>
      </c>
      <c r="AT211">
        <v>0.18</v>
      </c>
      <c r="AU211">
        <v>29</v>
      </c>
      <c r="AV211">
        <v>1</v>
      </c>
      <c r="AW211">
        <v>66.31</v>
      </c>
    </row>
    <row r="212" spans="1:49" x14ac:dyDescent="0.35">
      <c r="A212" s="1">
        <v>45471</v>
      </c>
      <c r="K212">
        <v>62.66</v>
      </c>
      <c r="L212">
        <v>64.650000000000006</v>
      </c>
      <c r="M212">
        <v>30</v>
      </c>
      <c r="N212">
        <v>25.47</v>
      </c>
      <c r="O212">
        <v>54.95</v>
      </c>
      <c r="P212">
        <v>1152496.3899999999</v>
      </c>
      <c r="Q212">
        <v>55.1</v>
      </c>
      <c r="R212">
        <v>0</v>
      </c>
      <c r="S212">
        <v>91.98</v>
      </c>
      <c r="T212">
        <v>16.850000000000001</v>
      </c>
      <c r="U212">
        <v>66.02</v>
      </c>
      <c r="V212">
        <v>63.95</v>
      </c>
      <c r="W212">
        <v>61.67</v>
      </c>
      <c r="X212">
        <v>23.98</v>
      </c>
      <c r="Y212">
        <v>52.62</v>
      </c>
      <c r="Z212">
        <v>88.47</v>
      </c>
      <c r="AA212">
        <v>137784.20000000001</v>
      </c>
      <c r="AB212">
        <v>50.78</v>
      </c>
      <c r="AC212">
        <v>64.41</v>
      </c>
      <c r="AD212">
        <v>60.27</v>
      </c>
      <c r="AE212">
        <v>2329.2600000000002</v>
      </c>
      <c r="AF212">
        <v>41.66</v>
      </c>
      <c r="AG212">
        <v>60.94</v>
      </c>
      <c r="AH212">
        <v>60.7</v>
      </c>
      <c r="AI212">
        <v>0</v>
      </c>
      <c r="AJ212">
        <v>26.09</v>
      </c>
      <c r="AK212">
        <v>0</v>
      </c>
      <c r="AL212">
        <v>8183.68</v>
      </c>
      <c r="AM212">
        <v>61.01</v>
      </c>
      <c r="AN212">
        <v>0.6</v>
      </c>
      <c r="AO212">
        <v>3817.71</v>
      </c>
      <c r="AP212">
        <v>59.49</v>
      </c>
      <c r="AQ212">
        <v>52.12</v>
      </c>
      <c r="AR212">
        <v>1</v>
      </c>
      <c r="AS212">
        <v>0.75</v>
      </c>
      <c r="AT212">
        <v>0.24</v>
      </c>
      <c r="AU212">
        <v>29.32</v>
      </c>
      <c r="AV212">
        <v>1</v>
      </c>
      <c r="AW212">
        <v>66.28</v>
      </c>
    </row>
    <row r="213" spans="1:49" x14ac:dyDescent="0.35">
      <c r="A213" s="1">
        <v>45472</v>
      </c>
      <c r="K213">
        <v>63.46</v>
      </c>
      <c r="L213">
        <v>64.510000000000005</v>
      </c>
      <c r="M213">
        <v>30</v>
      </c>
      <c r="N213">
        <v>26</v>
      </c>
      <c r="O213">
        <v>54.99</v>
      </c>
      <c r="P213">
        <v>1152694.06</v>
      </c>
      <c r="Q213">
        <v>55.16</v>
      </c>
      <c r="R213">
        <v>0</v>
      </c>
      <c r="S213">
        <v>91.94</v>
      </c>
      <c r="T213">
        <v>16.93</v>
      </c>
      <c r="U213">
        <v>66.08</v>
      </c>
      <c r="V213">
        <v>64.180000000000007</v>
      </c>
      <c r="W213">
        <v>62.54</v>
      </c>
      <c r="X213">
        <v>26.81</v>
      </c>
      <c r="Y213">
        <v>53.17</v>
      </c>
      <c r="Z213">
        <v>88.41</v>
      </c>
      <c r="AA213">
        <v>137876.76</v>
      </c>
      <c r="AB213">
        <v>50.7</v>
      </c>
      <c r="AC213">
        <v>64.48</v>
      </c>
      <c r="AD213">
        <v>60.36</v>
      </c>
      <c r="AE213">
        <v>2330.8200000000002</v>
      </c>
      <c r="AF213">
        <v>41.03</v>
      </c>
      <c r="AG213">
        <v>61.31</v>
      </c>
      <c r="AH213">
        <v>61.43</v>
      </c>
      <c r="AI213">
        <v>0</v>
      </c>
      <c r="AJ213">
        <v>26.67</v>
      </c>
      <c r="AK213">
        <v>0</v>
      </c>
      <c r="AL213">
        <v>8310.07</v>
      </c>
      <c r="AM213">
        <v>60.95</v>
      </c>
      <c r="AN213">
        <v>0.6</v>
      </c>
      <c r="AO213">
        <v>3696.53</v>
      </c>
      <c r="AP213">
        <v>59.92</v>
      </c>
      <c r="AQ213">
        <v>52.51</v>
      </c>
      <c r="AR213">
        <v>1</v>
      </c>
      <c r="AS213">
        <v>0.78</v>
      </c>
      <c r="AT213">
        <v>0.18</v>
      </c>
      <c r="AU213">
        <v>29.85</v>
      </c>
      <c r="AV213">
        <v>1</v>
      </c>
      <c r="AW213">
        <v>66.33</v>
      </c>
    </row>
    <row r="214" spans="1:49" x14ac:dyDescent="0.35">
      <c r="A214" s="1">
        <v>45473</v>
      </c>
      <c r="K214">
        <v>63.09</v>
      </c>
      <c r="L214">
        <v>63.94</v>
      </c>
      <c r="M214">
        <v>30</v>
      </c>
      <c r="N214">
        <v>26</v>
      </c>
      <c r="O214">
        <v>54.94</v>
      </c>
      <c r="P214">
        <v>1152880.97</v>
      </c>
      <c r="Q214">
        <v>55.13</v>
      </c>
      <c r="R214">
        <v>0</v>
      </c>
      <c r="S214">
        <v>91.91</v>
      </c>
      <c r="T214">
        <v>17.41</v>
      </c>
      <c r="U214">
        <v>66.099999999999994</v>
      </c>
      <c r="V214">
        <v>64.28</v>
      </c>
      <c r="W214">
        <v>62.19</v>
      </c>
      <c r="X214">
        <v>24.27</v>
      </c>
      <c r="Y214">
        <v>53.21</v>
      </c>
      <c r="Z214">
        <v>88.37</v>
      </c>
      <c r="AA214">
        <v>137967.09</v>
      </c>
      <c r="AB214">
        <v>49.87</v>
      </c>
      <c r="AC214">
        <v>64.11</v>
      </c>
      <c r="AD214">
        <v>60.19</v>
      </c>
      <c r="AE214">
        <v>2332.46</v>
      </c>
      <c r="AF214">
        <v>41.26</v>
      </c>
      <c r="AG214">
        <v>61.32</v>
      </c>
      <c r="AH214">
        <v>61.18</v>
      </c>
      <c r="AI214">
        <v>0</v>
      </c>
      <c r="AJ214">
        <v>27</v>
      </c>
      <c r="AK214">
        <v>0</v>
      </c>
      <c r="AL214">
        <v>8292.83</v>
      </c>
      <c r="AM214">
        <v>60.91</v>
      </c>
      <c r="AN214">
        <v>0.6</v>
      </c>
      <c r="AO214">
        <v>3744.8</v>
      </c>
      <c r="AP214">
        <v>59.85</v>
      </c>
      <c r="AQ214">
        <v>52.76</v>
      </c>
      <c r="AR214">
        <v>1</v>
      </c>
      <c r="AS214">
        <v>0.8</v>
      </c>
      <c r="AT214">
        <v>0.18</v>
      </c>
      <c r="AU214">
        <v>30</v>
      </c>
      <c r="AV214">
        <v>1</v>
      </c>
      <c r="AW214">
        <v>66.38</v>
      </c>
    </row>
    <row r="215" spans="1:49" x14ac:dyDescent="0.35">
      <c r="A215" s="1">
        <v>45474</v>
      </c>
      <c r="K215">
        <v>63.4</v>
      </c>
      <c r="L215">
        <v>63.76</v>
      </c>
      <c r="M215">
        <v>30</v>
      </c>
      <c r="N215">
        <v>26</v>
      </c>
      <c r="O215">
        <v>54.99</v>
      </c>
      <c r="P215">
        <v>1153087.1100000001</v>
      </c>
      <c r="Q215">
        <v>55.25</v>
      </c>
      <c r="R215">
        <v>0</v>
      </c>
      <c r="S215">
        <v>92.05</v>
      </c>
      <c r="T215">
        <v>17.41</v>
      </c>
      <c r="U215">
        <v>65.94</v>
      </c>
      <c r="V215">
        <v>64.3</v>
      </c>
      <c r="W215">
        <v>62.56</v>
      </c>
      <c r="X215">
        <v>18.649999999999999</v>
      </c>
      <c r="Y215">
        <v>52.91</v>
      </c>
      <c r="Z215">
        <v>88.57</v>
      </c>
      <c r="AA215">
        <v>138060.57</v>
      </c>
      <c r="AB215">
        <v>51.07</v>
      </c>
      <c r="AC215">
        <v>64.16</v>
      </c>
      <c r="AD215">
        <v>60.44</v>
      </c>
      <c r="AE215">
        <v>2334.4299999999998</v>
      </c>
      <c r="AF215">
        <v>41.87</v>
      </c>
      <c r="AG215">
        <v>61.33</v>
      </c>
      <c r="AH215">
        <v>61.36</v>
      </c>
      <c r="AI215">
        <v>0</v>
      </c>
      <c r="AJ215">
        <v>27</v>
      </c>
      <c r="AK215">
        <v>0</v>
      </c>
      <c r="AL215">
        <v>7933.7</v>
      </c>
      <c r="AM215">
        <v>61.01</v>
      </c>
      <c r="AN215">
        <v>0.6</v>
      </c>
      <c r="AO215">
        <v>3761.85</v>
      </c>
      <c r="AP215">
        <v>59.96</v>
      </c>
      <c r="AQ215">
        <v>51.71</v>
      </c>
      <c r="AR215">
        <v>1</v>
      </c>
      <c r="AS215">
        <v>0.74</v>
      </c>
      <c r="AT215">
        <v>0.18</v>
      </c>
      <c r="AU215">
        <v>29.67</v>
      </c>
      <c r="AV215">
        <v>1</v>
      </c>
      <c r="AW215">
        <v>66.37</v>
      </c>
    </row>
    <row r="216" spans="1:49" x14ac:dyDescent="0.35">
      <c r="A216" s="1">
        <v>45475</v>
      </c>
      <c r="K216">
        <v>63.13</v>
      </c>
      <c r="L216">
        <v>64.06</v>
      </c>
      <c r="M216">
        <v>29.31</v>
      </c>
      <c r="N216">
        <v>25.31</v>
      </c>
      <c r="O216">
        <v>54.97</v>
      </c>
      <c r="P216">
        <v>1153283.75</v>
      </c>
      <c r="Q216">
        <v>55.21</v>
      </c>
      <c r="R216">
        <v>0</v>
      </c>
      <c r="S216">
        <v>92.02</v>
      </c>
      <c r="T216">
        <v>17.14</v>
      </c>
      <c r="U216">
        <v>65.81</v>
      </c>
      <c r="V216">
        <v>64.05</v>
      </c>
      <c r="W216">
        <v>62.25</v>
      </c>
      <c r="X216">
        <v>16.7</v>
      </c>
      <c r="Y216">
        <v>52.38</v>
      </c>
      <c r="Z216">
        <v>88.39</v>
      </c>
      <c r="AA216">
        <v>138153.48000000001</v>
      </c>
      <c r="AB216">
        <v>49.74</v>
      </c>
      <c r="AC216">
        <v>64.27</v>
      </c>
      <c r="AD216">
        <v>60.45</v>
      </c>
      <c r="AE216">
        <v>2335.9299999999998</v>
      </c>
      <c r="AF216">
        <v>41.56</v>
      </c>
      <c r="AG216">
        <v>61.09</v>
      </c>
      <c r="AH216">
        <v>61.08</v>
      </c>
      <c r="AI216">
        <v>0</v>
      </c>
      <c r="AJ216">
        <v>26.04</v>
      </c>
      <c r="AK216">
        <v>0</v>
      </c>
      <c r="AL216">
        <v>8989.1200000000008</v>
      </c>
      <c r="AM216">
        <v>61.51</v>
      </c>
      <c r="AN216">
        <v>0.6</v>
      </c>
      <c r="AO216">
        <v>3848.07</v>
      </c>
      <c r="AP216">
        <v>59.69</v>
      </c>
      <c r="AQ216">
        <v>52.01</v>
      </c>
      <c r="AR216">
        <v>1</v>
      </c>
      <c r="AS216">
        <v>0.79</v>
      </c>
      <c r="AT216">
        <v>0.28000000000000003</v>
      </c>
      <c r="AU216">
        <v>29</v>
      </c>
      <c r="AV216">
        <v>1</v>
      </c>
      <c r="AW216">
        <v>66.290000000000006</v>
      </c>
    </row>
    <row r="217" spans="1:49" x14ac:dyDescent="0.35">
      <c r="A217" s="1">
        <v>45476</v>
      </c>
      <c r="K217">
        <v>62.41</v>
      </c>
      <c r="L217">
        <v>65.58</v>
      </c>
      <c r="M217">
        <v>30.58</v>
      </c>
      <c r="N217">
        <v>27.17</v>
      </c>
      <c r="O217">
        <v>54.95</v>
      </c>
      <c r="P217">
        <v>1153540.7</v>
      </c>
      <c r="Q217">
        <v>55.14</v>
      </c>
      <c r="R217">
        <v>0</v>
      </c>
      <c r="S217">
        <v>92</v>
      </c>
      <c r="T217">
        <v>16.579999999999998</v>
      </c>
      <c r="U217">
        <v>65.88</v>
      </c>
      <c r="V217">
        <v>64.03</v>
      </c>
      <c r="W217">
        <v>61.49</v>
      </c>
      <c r="X217">
        <v>17.239999999999998</v>
      </c>
      <c r="Y217">
        <v>50.9</v>
      </c>
      <c r="Z217">
        <v>86.22</v>
      </c>
      <c r="AA217">
        <v>138264.9</v>
      </c>
      <c r="AB217">
        <v>51.46</v>
      </c>
      <c r="AC217">
        <v>64.760000000000005</v>
      </c>
      <c r="AD217">
        <v>60.45</v>
      </c>
      <c r="AE217">
        <v>2338.3000000000002</v>
      </c>
      <c r="AF217">
        <v>42.69</v>
      </c>
      <c r="AG217">
        <v>61.01</v>
      </c>
      <c r="AH217">
        <v>60.11</v>
      </c>
      <c r="AI217">
        <v>0.12</v>
      </c>
      <c r="AJ217">
        <v>28.56</v>
      </c>
      <c r="AK217">
        <v>0.12</v>
      </c>
      <c r="AL217">
        <v>15876.88</v>
      </c>
      <c r="AM217">
        <v>61.62</v>
      </c>
      <c r="AN217">
        <v>0.6</v>
      </c>
      <c r="AO217">
        <v>3889.25</v>
      </c>
      <c r="AP217">
        <v>59.65</v>
      </c>
      <c r="AQ217">
        <v>51.02</v>
      </c>
      <c r="AR217">
        <v>1</v>
      </c>
      <c r="AS217">
        <v>1.01</v>
      </c>
      <c r="AT217">
        <v>0.19</v>
      </c>
      <c r="AU217">
        <v>30.37</v>
      </c>
      <c r="AV217">
        <v>1</v>
      </c>
      <c r="AW217">
        <v>66.31</v>
      </c>
    </row>
    <row r="218" spans="1:49" x14ac:dyDescent="0.35">
      <c r="A218" s="1">
        <v>45477</v>
      </c>
      <c r="K218">
        <v>62.62</v>
      </c>
      <c r="L218">
        <v>66.959999999999994</v>
      </c>
      <c r="M218">
        <v>39.71</v>
      </c>
      <c r="N218">
        <v>39.049999999999997</v>
      </c>
      <c r="O218">
        <v>55.02</v>
      </c>
      <c r="P218">
        <v>1154009.19</v>
      </c>
      <c r="Q218">
        <v>55.34</v>
      </c>
      <c r="R218">
        <v>0</v>
      </c>
      <c r="S218">
        <v>92.01</v>
      </c>
      <c r="T218">
        <v>17.04</v>
      </c>
      <c r="U218">
        <v>65.989999999999995</v>
      </c>
      <c r="V218">
        <v>64.150000000000006</v>
      </c>
      <c r="W218">
        <v>61.73</v>
      </c>
      <c r="X218">
        <v>18.05</v>
      </c>
      <c r="Y218">
        <v>50.22</v>
      </c>
      <c r="Z218">
        <v>83.75</v>
      </c>
      <c r="AA218">
        <v>138341.98000000001</v>
      </c>
      <c r="AB218">
        <v>52.15</v>
      </c>
      <c r="AC218">
        <v>64.64</v>
      </c>
      <c r="AD218">
        <v>60.53</v>
      </c>
      <c r="AE218">
        <v>2339.7399999999998</v>
      </c>
      <c r="AF218">
        <v>42.35</v>
      </c>
      <c r="AG218">
        <v>61.21</v>
      </c>
      <c r="AH218">
        <v>60.54</v>
      </c>
      <c r="AI218">
        <v>0.46</v>
      </c>
      <c r="AJ218">
        <v>40.26</v>
      </c>
      <c r="AK218">
        <v>0.46</v>
      </c>
      <c r="AL218">
        <v>21852.98</v>
      </c>
      <c r="AM218">
        <v>61.31</v>
      </c>
      <c r="AN218">
        <v>0.6</v>
      </c>
      <c r="AO218">
        <v>3765.96</v>
      </c>
      <c r="AP218">
        <v>59.81</v>
      </c>
      <c r="AQ218">
        <v>52.49</v>
      </c>
      <c r="AR218">
        <v>1</v>
      </c>
      <c r="AS218">
        <v>1.22</v>
      </c>
      <c r="AT218">
        <v>0.17</v>
      </c>
      <c r="AU218">
        <v>40.6</v>
      </c>
      <c r="AV218">
        <v>1</v>
      </c>
      <c r="AW218">
        <v>66.39</v>
      </c>
    </row>
    <row r="219" spans="1:49" x14ac:dyDescent="0.35">
      <c r="A219" s="1">
        <v>45478</v>
      </c>
      <c r="K219">
        <v>62.71</v>
      </c>
      <c r="L219">
        <v>63.65</v>
      </c>
      <c r="M219">
        <v>26.85</v>
      </c>
      <c r="N219">
        <v>25.38</v>
      </c>
      <c r="O219">
        <v>54.91</v>
      </c>
      <c r="P219">
        <v>1154312.49</v>
      </c>
      <c r="Q219">
        <v>55.07</v>
      </c>
      <c r="R219">
        <v>0</v>
      </c>
      <c r="S219">
        <v>91.51</v>
      </c>
      <c r="T219">
        <v>17.09</v>
      </c>
      <c r="U219">
        <v>65.959999999999994</v>
      </c>
      <c r="V219">
        <v>64.19</v>
      </c>
      <c r="W219">
        <v>61.72</v>
      </c>
      <c r="X219">
        <v>21.14</v>
      </c>
      <c r="Y219">
        <v>53.19</v>
      </c>
      <c r="Z219">
        <v>87.85</v>
      </c>
      <c r="AA219">
        <v>138436.34</v>
      </c>
      <c r="AB219">
        <v>49.53</v>
      </c>
      <c r="AC219">
        <v>64.39</v>
      </c>
      <c r="AD219">
        <v>60.36</v>
      </c>
      <c r="AE219">
        <v>2341.5500000000002</v>
      </c>
      <c r="AF219">
        <v>40.9</v>
      </c>
      <c r="AG219">
        <v>61.11</v>
      </c>
      <c r="AH219">
        <v>60.76</v>
      </c>
      <c r="AI219">
        <v>0</v>
      </c>
      <c r="AJ219">
        <v>26.25</v>
      </c>
      <c r="AK219">
        <v>0</v>
      </c>
      <c r="AL219">
        <v>8296.84</v>
      </c>
      <c r="AM219">
        <v>61.29</v>
      </c>
      <c r="AN219">
        <v>0.6</v>
      </c>
      <c r="AO219">
        <v>3914.04</v>
      </c>
      <c r="AP219">
        <v>59.61</v>
      </c>
      <c r="AQ219">
        <v>53.12</v>
      </c>
      <c r="AR219">
        <v>1</v>
      </c>
      <c r="AS219">
        <v>0.77</v>
      </c>
      <c r="AT219">
        <v>0.26</v>
      </c>
      <c r="AU219">
        <v>27.95</v>
      </c>
      <c r="AV219">
        <v>1</v>
      </c>
      <c r="AW219">
        <v>66.349999999999994</v>
      </c>
    </row>
    <row r="220" spans="1:49" x14ac:dyDescent="0.35">
      <c r="A220" s="1">
        <v>45479</v>
      </c>
      <c r="K220">
        <v>62.49</v>
      </c>
      <c r="L220">
        <v>64.08</v>
      </c>
      <c r="M220">
        <v>28.49</v>
      </c>
      <c r="N220">
        <v>25</v>
      </c>
      <c r="O220">
        <v>54.92</v>
      </c>
      <c r="P220">
        <v>1154499.77</v>
      </c>
      <c r="Q220">
        <v>55.19</v>
      </c>
      <c r="R220">
        <v>0</v>
      </c>
      <c r="S220">
        <v>89.72</v>
      </c>
      <c r="T220">
        <v>17.420000000000002</v>
      </c>
      <c r="U220">
        <v>65.95</v>
      </c>
      <c r="V220">
        <v>64.12</v>
      </c>
      <c r="W220">
        <v>61.53</v>
      </c>
      <c r="X220">
        <v>22.4</v>
      </c>
      <c r="Y220">
        <v>52.4</v>
      </c>
      <c r="Z220">
        <v>85.42</v>
      </c>
      <c r="AA220">
        <v>138522.70000000001</v>
      </c>
      <c r="AB220">
        <v>49.23</v>
      </c>
      <c r="AC220">
        <v>64.11</v>
      </c>
      <c r="AD220">
        <v>60.32</v>
      </c>
      <c r="AE220">
        <v>2343.37</v>
      </c>
      <c r="AF220">
        <v>40.92</v>
      </c>
      <c r="AG220">
        <v>61</v>
      </c>
      <c r="AH220">
        <v>60.4</v>
      </c>
      <c r="AI220">
        <v>0</v>
      </c>
      <c r="AJ220">
        <v>26</v>
      </c>
      <c r="AK220">
        <v>0</v>
      </c>
      <c r="AL220">
        <v>9977.9699999999993</v>
      </c>
      <c r="AM220">
        <v>61.15</v>
      </c>
      <c r="AN220">
        <v>0.6</v>
      </c>
      <c r="AO220">
        <v>3789.27</v>
      </c>
      <c r="AP220">
        <v>59.58</v>
      </c>
      <c r="AQ220">
        <v>52.36</v>
      </c>
      <c r="AR220">
        <v>1</v>
      </c>
      <c r="AS220">
        <v>0.88</v>
      </c>
      <c r="AT220">
        <v>0.2</v>
      </c>
      <c r="AU220">
        <v>29.45</v>
      </c>
      <c r="AV220">
        <v>1</v>
      </c>
      <c r="AW220">
        <v>66.3</v>
      </c>
    </row>
    <row r="221" spans="1:49" x14ac:dyDescent="0.35">
      <c r="A221" s="1">
        <v>45480</v>
      </c>
      <c r="K221">
        <v>62.43</v>
      </c>
      <c r="L221">
        <v>63.62</v>
      </c>
      <c r="M221">
        <v>29.1</v>
      </c>
      <c r="N221">
        <v>25</v>
      </c>
      <c r="O221">
        <v>54.88</v>
      </c>
      <c r="P221">
        <v>1154740.81</v>
      </c>
      <c r="Q221">
        <v>55.1</v>
      </c>
      <c r="R221">
        <v>0</v>
      </c>
      <c r="S221">
        <v>89.77</v>
      </c>
      <c r="T221">
        <v>17.07</v>
      </c>
      <c r="U221">
        <v>65.760000000000005</v>
      </c>
      <c r="V221">
        <v>64.06</v>
      </c>
      <c r="W221">
        <v>61.47</v>
      </c>
      <c r="X221">
        <v>16.63</v>
      </c>
      <c r="Y221">
        <v>52.19</v>
      </c>
      <c r="Z221">
        <v>85.87</v>
      </c>
      <c r="AA221">
        <v>138628.72</v>
      </c>
      <c r="AB221">
        <v>50.44</v>
      </c>
      <c r="AC221">
        <v>64.349999999999994</v>
      </c>
      <c r="AD221">
        <v>60.37</v>
      </c>
      <c r="AE221">
        <v>2345.5100000000002</v>
      </c>
      <c r="AF221">
        <v>40.36</v>
      </c>
      <c r="AG221">
        <v>61.05</v>
      </c>
      <c r="AH221">
        <v>60.14</v>
      </c>
      <c r="AI221">
        <v>0</v>
      </c>
      <c r="AJ221">
        <v>26</v>
      </c>
      <c r="AK221">
        <v>0</v>
      </c>
      <c r="AL221">
        <v>8934.11</v>
      </c>
      <c r="AM221">
        <v>61.32</v>
      </c>
      <c r="AN221">
        <v>0.6</v>
      </c>
      <c r="AO221">
        <v>3901.94</v>
      </c>
      <c r="AP221">
        <v>59.6</v>
      </c>
      <c r="AQ221">
        <v>51.26</v>
      </c>
      <c r="AR221">
        <v>1</v>
      </c>
      <c r="AS221">
        <v>0.75</v>
      </c>
      <c r="AT221">
        <v>0.18</v>
      </c>
      <c r="AU221">
        <v>29.02</v>
      </c>
      <c r="AV221">
        <v>1</v>
      </c>
      <c r="AW221">
        <v>66.19</v>
      </c>
    </row>
    <row r="222" spans="1:49" x14ac:dyDescent="0.35">
      <c r="A222" s="1">
        <v>45481</v>
      </c>
      <c r="K222">
        <v>62.15</v>
      </c>
      <c r="L222">
        <v>63.46</v>
      </c>
      <c r="M222">
        <v>29</v>
      </c>
      <c r="N222">
        <v>25</v>
      </c>
      <c r="O222">
        <v>54.79</v>
      </c>
      <c r="P222">
        <v>1154944.6299999999</v>
      </c>
      <c r="Q222">
        <v>54.93</v>
      </c>
      <c r="R222">
        <v>0</v>
      </c>
      <c r="S222">
        <v>89.3</v>
      </c>
      <c r="T222">
        <v>16.899999999999999</v>
      </c>
      <c r="U222">
        <v>66</v>
      </c>
      <c r="V222">
        <v>64.069999999999993</v>
      </c>
      <c r="W222">
        <v>61.08</v>
      </c>
      <c r="X222">
        <v>20.55</v>
      </c>
      <c r="Y222">
        <v>52.74</v>
      </c>
      <c r="Z222">
        <v>85.54</v>
      </c>
      <c r="AA222">
        <v>138723</v>
      </c>
      <c r="AB222">
        <v>46.56</v>
      </c>
      <c r="AC222">
        <v>64.290000000000006</v>
      </c>
      <c r="AD222">
        <v>60.13</v>
      </c>
      <c r="AE222">
        <v>2347.36</v>
      </c>
      <c r="AF222">
        <v>39.42</v>
      </c>
      <c r="AG222">
        <v>60.82</v>
      </c>
      <c r="AH222">
        <v>60.07</v>
      </c>
      <c r="AI222">
        <v>0</v>
      </c>
      <c r="AJ222">
        <v>25.58</v>
      </c>
      <c r="AK222">
        <v>0</v>
      </c>
      <c r="AL222">
        <v>8495.09</v>
      </c>
      <c r="AM222">
        <v>61.39</v>
      </c>
      <c r="AN222">
        <v>0.6</v>
      </c>
      <c r="AO222">
        <v>4076.84</v>
      </c>
      <c r="AP222">
        <v>59.35</v>
      </c>
      <c r="AQ222">
        <v>52.28</v>
      </c>
      <c r="AR222">
        <v>1</v>
      </c>
      <c r="AS222">
        <v>0.73</v>
      </c>
      <c r="AT222">
        <v>0.18</v>
      </c>
      <c r="AU222">
        <v>28.96</v>
      </c>
      <c r="AV222">
        <v>1</v>
      </c>
      <c r="AW222">
        <v>66.27</v>
      </c>
    </row>
    <row r="223" spans="1:49" x14ac:dyDescent="0.35">
      <c r="A223" s="1">
        <v>45482</v>
      </c>
      <c r="K223">
        <v>62.44</v>
      </c>
      <c r="L223">
        <v>64.260000000000005</v>
      </c>
      <c r="M223">
        <v>29.33</v>
      </c>
      <c r="N223">
        <v>25</v>
      </c>
      <c r="O223">
        <v>54.89</v>
      </c>
      <c r="P223">
        <v>1155153.51</v>
      </c>
      <c r="Q223">
        <v>55.02</v>
      </c>
      <c r="R223">
        <v>0</v>
      </c>
      <c r="S223">
        <v>89.79</v>
      </c>
      <c r="T223">
        <v>16.87</v>
      </c>
      <c r="U223">
        <v>66</v>
      </c>
      <c r="V223">
        <v>63.96</v>
      </c>
      <c r="W223">
        <v>61.42</v>
      </c>
      <c r="X223">
        <v>24.4</v>
      </c>
      <c r="Y223">
        <v>52.34</v>
      </c>
      <c r="Z223">
        <v>85.97</v>
      </c>
      <c r="AA223">
        <v>138820.29</v>
      </c>
      <c r="AB223">
        <v>49.13</v>
      </c>
      <c r="AC223">
        <v>64.599999999999994</v>
      </c>
      <c r="AD223">
        <v>60.3</v>
      </c>
      <c r="AE223">
        <v>2349</v>
      </c>
      <c r="AF223">
        <v>38.57</v>
      </c>
      <c r="AG223">
        <v>60.98</v>
      </c>
      <c r="AH223">
        <v>60.19</v>
      </c>
      <c r="AI223">
        <v>0</v>
      </c>
      <c r="AJ223">
        <v>25.65</v>
      </c>
      <c r="AK223">
        <v>0</v>
      </c>
      <c r="AL223">
        <v>8558.9500000000007</v>
      </c>
      <c r="AM223">
        <v>61.2</v>
      </c>
      <c r="AN223">
        <v>0.6</v>
      </c>
      <c r="AO223">
        <v>3867.02</v>
      </c>
      <c r="AP223">
        <v>59.48</v>
      </c>
      <c r="AQ223">
        <v>50.75</v>
      </c>
      <c r="AR223">
        <v>1</v>
      </c>
      <c r="AS223">
        <v>0.71</v>
      </c>
      <c r="AT223">
        <v>0.17</v>
      </c>
      <c r="AU223">
        <v>29.14</v>
      </c>
      <c r="AV223">
        <v>1</v>
      </c>
      <c r="AW223">
        <v>66.28</v>
      </c>
    </row>
    <row r="224" spans="1:49" x14ac:dyDescent="0.35">
      <c r="A224" s="1">
        <v>45483</v>
      </c>
      <c r="K224">
        <v>62.53</v>
      </c>
      <c r="L224">
        <v>63.62</v>
      </c>
      <c r="M224">
        <v>30</v>
      </c>
      <c r="N224">
        <v>25</v>
      </c>
      <c r="O224">
        <v>54.93</v>
      </c>
      <c r="P224">
        <v>1155355.96</v>
      </c>
      <c r="Q224">
        <v>55.13</v>
      </c>
      <c r="R224">
        <v>0</v>
      </c>
      <c r="S224">
        <v>90.11</v>
      </c>
      <c r="T224">
        <v>17.100000000000001</v>
      </c>
      <c r="U224">
        <v>66.08</v>
      </c>
      <c r="V224">
        <v>64.099999999999994</v>
      </c>
      <c r="W224">
        <v>61.54</v>
      </c>
      <c r="X224">
        <v>23.92</v>
      </c>
      <c r="Y224">
        <v>52.51</v>
      </c>
      <c r="Z224">
        <v>86.67</v>
      </c>
      <c r="AA224">
        <v>138913.67000000001</v>
      </c>
      <c r="AB224">
        <v>50.23</v>
      </c>
      <c r="AC224">
        <v>64.290000000000006</v>
      </c>
      <c r="AD224">
        <v>60.3</v>
      </c>
      <c r="AE224">
        <v>2350.89</v>
      </c>
      <c r="AF224">
        <v>40.840000000000003</v>
      </c>
      <c r="AG224">
        <v>60.95</v>
      </c>
      <c r="AH224">
        <v>60.24</v>
      </c>
      <c r="AI224">
        <v>0</v>
      </c>
      <c r="AJ224">
        <v>26</v>
      </c>
      <c r="AK224">
        <v>0</v>
      </c>
      <c r="AL224">
        <v>7916.67</v>
      </c>
      <c r="AM224">
        <v>60.98</v>
      </c>
      <c r="AN224">
        <v>0.6</v>
      </c>
      <c r="AO224">
        <v>3815.96</v>
      </c>
      <c r="AP224">
        <v>59.55</v>
      </c>
      <c r="AQ224">
        <v>51.49</v>
      </c>
      <c r="AR224">
        <v>1</v>
      </c>
      <c r="AS224">
        <v>0.66</v>
      </c>
      <c r="AT224">
        <v>0.15</v>
      </c>
      <c r="AU224">
        <v>29.48</v>
      </c>
      <c r="AV224">
        <v>1</v>
      </c>
      <c r="AW224">
        <v>66.34</v>
      </c>
    </row>
    <row r="225" spans="1:49" x14ac:dyDescent="0.35">
      <c r="A225" s="1">
        <v>45484</v>
      </c>
      <c r="K225">
        <v>62.91</v>
      </c>
      <c r="L225">
        <v>63.95</v>
      </c>
      <c r="M225">
        <v>30</v>
      </c>
      <c r="N225">
        <v>25.38</v>
      </c>
      <c r="O225">
        <v>54.9</v>
      </c>
      <c r="P225">
        <v>1155558.72</v>
      </c>
      <c r="Q225">
        <v>55.09</v>
      </c>
      <c r="R225">
        <v>0</v>
      </c>
      <c r="S225">
        <v>90.48</v>
      </c>
      <c r="T225">
        <v>17.48</v>
      </c>
      <c r="U225">
        <v>66.02</v>
      </c>
      <c r="V225">
        <v>64.040000000000006</v>
      </c>
      <c r="W225">
        <v>61.94</v>
      </c>
      <c r="X225">
        <v>25.38</v>
      </c>
      <c r="Y225">
        <v>53.11</v>
      </c>
      <c r="Z225">
        <v>86.59</v>
      </c>
      <c r="AA225">
        <v>139008.26</v>
      </c>
      <c r="AB225">
        <v>49.68</v>
      </c>
      <c r="AC225">
        <v>64.5</v>
      </c>
      <c r="AD225">
        <v>60.17</v>
      </c>
      <c r="AE225">
        <v>2352.73</v>
      </c>
      <c r="AF225">
        <v>41.2</v>
      </c>
      <c r="AG225">
        <v>61.02</v>
      </c>
      <c r="AH225">
        <v>60.63</v>
      </c>
      <c r="AI225">
        <v>0</v>
      </c>
      <c r="AJ225">
        <v>26.05</v>
      </c>
      <c r="AK225">
        <v>0</v>
      </c>
      <c r="AL225">
        <v>8014.18</v>
      </c>
      <c r="AM225">
        <v>60.92</v>
      </c>
      <c r="AN225">
        <v>0.6</v>
      </c>
      <c r="AO225">
        <v>3823.4</v>
      </c>
      <c r="AP225">
        <v>59.61</v>
      </c>
      <c r="AQ225">
        <v>51.48</v>
      </c>
      <c r="AR225">
        <v>1</v>
      </c>
      <c r="AS225">
        <v>0.76</v>
      </c>
      <c r="AT225">
        <v>0.18</v>
      </c>
      <c r="AU225">
        <v>29.59</v>
      </c>
      <c r="AV225">
        <v>1</v>
      </c>
      <c r="AW225">
        <v>66.33</v>
      </c>
    </row>
    <row r="226" spans="1:49" x14ac:dyDescent="0.35">
      <c r="A226" s="1">
        <v>45485</v>
      </c>
      <c r="K226">
        <v>62.45</v>
      </c>
      <c r="L226">
        <v>64.14</v>
      </c>
      <c r="M226">
        <v>30</v>
      </c>
      <c r="N226">
        <v>26</v>
      </c>
      <c r="O226">
        <v>54.98</v>
      </c>
      <c r="P226">
        <v>1155758.99</v>
      </c>
      <c r="Q226">
        <v>55.14</v>
      </c>
      <c r="R226">
        <v>0</v>
      </c>
      <c r="S226">
        <v>90.53</v>
      </c>
      <c r="T226">
        <v>17.78</v>
      </c>
      <c r="U226">
        <v>65.989999999999995</v>
      </c>
      <c r="V226">
        <v>64.23</v>
      </c>
      <c r="W226">
        <v>61.51</v>
      </c>
      <c r="X226">
        <v>23.4</v>
      </c>
      <c r="Y226">
        <v>53.08</v>
      </c>
      <c r="Z226">
        <v>86.58</v>
      </c>
      <c r="AA226">
        <v>139100.07999999999</v>
      </c>
      <c r="AB226">
        <v>50.74</v>
      </c>
      <c r="AC226">
        <v>64.25</v>
      </c>
      <c r="AD226">
        <v>60.39</v>
      </c>
      <c r="AE226">
        <v>2354.62</v>
      </c>
      <c r="AF226">
        <v>41.95</v>
      </c>
      <c r="AG226">
        <v>61.12</v>
      </c>
      <c r="AH226">
        <v>60.41</v>
      </c>
      <c r="AI226">
        <v>0</v>
      </c>
      <c r="AJ226">
        <v>26.88</v>
      </c>
      <c r="AK226">
        <v>0</v>
      </c>
      <c r="AL226">
        <v>8085.07</v>
      </c>
      <c r="AM226">
        <v>60.91</v>
      </c>
      <c r="AN226">
        <v>0.6</v>
      </c>
      <c r="AO226">
        <v>3741.67</v>
      </c>
      <c r="AP226">
        <v>59.67</v>
      </c>
      <c r="AQ226">
        <v>53.22</v>
      </c>
      <c r="AR226">
        <v>1</v>
      </c>
      <c r="AS226">
        <v>0.75</v>
      </c>
      <c r="AT226">
        <v>0.17</v>
      </c>
      <c r="AU226">
        <v>30</v>
      </c>
      <c r="AV226">
        <v>1</v>
      </c>
      <c r="AW226">
        <v>66.33</v>
      </c>
    </row>
    <row r="227" spans="1:49" x14ac:dyDescent="0.35">
      <c r="A227" s="1">
        <v>45486</v>
      </c>
      <c r="K227">
        <v>63.22</v>
      </c>
      <c r="L227">
        <v>63.8</v>
      </c>
      <c r="M227">
        <v>30</v>
      </c>
      <c r="N227">
        <v>26</v>
      </c>
      <c r="O227">
        <v>54.94</v>
      </c>
      <c r="P227">
        <v>1155963.96</v>
      </c>
      <c r="Q227">
        <v>55.33</v>
      </c>
      <c r="R227">
        <v>0</v>
      </c>
      <c r="S227">
        <v>90.66</v>
      </c>
      <c r="T227">
        <v>18.010000000000002</v>
      </c>
      <c r="U227">
        <v>66.010000000000005</v>
      </c>
      <c r="V227">
        <v>63.96</v>
      </c>
      <c r="W227">
        <v>62.33</v>
      </c>
      <c r="X227">
        <v>19.02</v>
      </c>
      <c r="Y227">
        <v>52.34</v>
      </c>
      <c r="Z227">
        <v>86.74</v>
      </c>
      <c r="AA227">
        <v>139192.41</v>
      </c>
      <c r="AB227">
        <v>49.29</v>
      </c>
      <c r="AC227">
        <v>63.97</v>
      </c>
      <c r="AD227">
        <v>60.36</v>
      </c>
      <c r="AE227">
        <v>2356.48</v>
      </c>
      <c r="AF227">
        <v>41.6</v>
      </c>
      <c r="AG227">
        <v>61.07</v>
      </c>
      <c r="AH227">
        <v>61.02</v>
      </c>
      <c r="AI227">
        <v>0</v>
      </c>
      <c r="AJ227">
        <v>26.31</v>
      </c>
      <c r="AK227">
        <v>0</v>
      </c>
      <c r="AL227">
        <v>8711.23</v>
      </c>
      <c r="AM227">
        <v>61.14</v>
      </c>
      <c r="AN227">
        <v>0.6</v>
      </c>
      <c r="AO227">
        <v>3818.95</v>
      </c>
      <c r="AP227">
        <v>59.66</v>
      </c>
      <c r="AQ227">
        <v>51.99</v>
      </c>
      <c r="AR227">
        <v>1</v>
      </c>
      <c r="AS227">
        <v>0.77</v>
      </c>
      <c r="AT227">
        <v>0.17</v>
      </c>
      <c r="AU227">
        <v>29.33</v>
      </c>
      <c r="AV227">
        <v>1</v>
      </c>
      <c r="AW227">
        <v>66.38</v>
      </c>
    </row>
    <row r="228" spans="1:49" x14ac:dyDescent="0.35">
      <c r="A228" s="1">
        <v>45487</v>
      </c>
      <c r="K228">
        <v>63.09</v>
      </c>
      <c r="L228">
        <v>64.569999999999993</v>
      </c>
      <c r="M228">
        <v>30</v>
      </c>
      <c r="N228">
        <v>25.84</v>
      </c>
      <c r="O228">
        <v>54.94</v>
      </c>
      <c r="P228">
        <v>1156158.78</v>
      </c>
      <c r="Q228">
        <v>55.28</v>
      </c>
      <c r="R228">
        <v>0</v>
      </c>
      <c r="S228">
        <v>90.45</v>
      </c>
      <c r="T228">
        <v>17.84</v>
      </c>
      <c r="U228">
        <v>66</v>
      </c>
      <c r="V228">
        <v>64.11</v>
      </c>
      <c r="W228">
        <v>62.23</v>
      </c>
      <c r="X228">
        <v>22.91</v>
      </c>
      <c r="Y228">
        <v>53.16</v>
      </c>
      <c r="Z228">
        <v>86.69</v>
      </c>
      <c r="AA228">
        <v>139285.26</v>
      </c>
      <c r="AB228">
        <v>50.03</v>
      </c>
      <c r="AC228">
        <v>64.31</v>
      </c>
      <c r="AD228">
        <v>60.45</v>
      </c>
      <c r="AE228">
        <v>2358.27</v>
      </c>
      <c r="AF228">
        <v>41.83</v>
      </c>
      <c r="AG228">
        <v>61.14</v>
      </c>
      <c r="AH228">
        <v>61.3</v>
      </c>
      <c r="AI228">
        <v>0</v>
      </c>
      <c r="AJ228">
        <v>26</v>
      </c>
      <c r="AK228">
        <v>0</v>
      </c>
      <c r="AL228">
        <v>8165.62</v>
      </c>
      <c r="AM228">
        <v>61.17</v>
      </c>
      <c r="AN228">
        <v>0.6</v>
      </c>
      <c r="AO228">
        <v>3777.43</v>
      </c>
      <c r="AP228">
        <v>59.72</v>
      </c>
      <c r="AQ228">
        <v>53.63</v>
      </c>
      <c r="AR228">
        <v>1</v>
      </c>
      <c r="AS228">
        <v>0.8</v>
      </c>
      <c r="AT228">
        <v>0.19</v>
      </c>
      <c r="AU228">
        <v>29.32</v>
      </c>
      <c r="AV228">
        <v>1</v>
      </c>
      <c r="AW228">
        <v>66.33</v>
      </c>
    </row>
    <row r="229" spans="1:49" x14ac:dyDescent="0.35">
      <c r="A229" s="1">
        <v>45488</v>
      </c>
      <c r="K229">
        <v>63.05</v>
      </c>
      <c r="L229">
        <v>63.92</v>
      </c>
      <c r="M229">
        <v>30</v>
      </c>
      <c r="N229">
        <v>26</v>
      </c>
      <c r="O229">
        <v>54.92</v>
      </c>
      <c r="P229">
        <v>1156352.1499999999</v>
      </c>
      <c r="Q229">
        <v>55.06</v>
      </c>
      <c r="R229">
        <v>0</v>
      </c>
      <c r="S229">
        <v>90.39</v>
      </c>
      <c r="T229">
        <v>17.440000000000001</v>
      </c>
      <c r="U229">
        <v>66.069999999999993</v>
      </c>
      <c r="V229">
        <v>64.2</v>
      </c>
      <c r="W229">
        <v>62.15</v>
      </c>
      <c r="X229">
        <v>26.75</v>
      </c>
      <c r="Y229">
        <v>52.84</v>
      </c>
      <c r="Z229">
        <v>86.8</v>
      </c>
      <c r="AA229">
        <v>139380.92000000001</v>
      </c>
      <c r="AB229">
        <v>49.55</v>
      </c>
      <c r="AC229">
        <v>64.58</v>
      </c>
      <c r="AD229">
        <v>60.22</v>
      </c>
      <c r="AE229">
        <v>2359.58</v>
      </c>
      <c r="AF229">
        <v>41.17</v>
      </c>
      <c r="AG229">
        <v>61.28</v>
      </c>
      <c r="AH229">
        <v>60.87</v>
      </c>
      <c r="AI229">
        <v>0</v>
      </c>
      <c r="AJ229">
        <v>26.44</v>
      </c>
      <c r="AK229">
        <v>0</v>
      </c>
      <c r="AL229">
        <v>7780.49</v>
      </c>
      <c r="AM229">
        <v>60.95</v>
      </c>
      <c r="AN229">
        <v>0.6</v>
      </c>
      <c r="AO229">
        <v>3794.72</v>
      </c>
      <c r="AP229">
        <v>59.77</v>
      </c>
      <c r="AQ229">
        <v>50.96</v>
      </c>
      <c r="AR229">
        <v>1</v>
      </c>
      <c r="AS229">
        <v>0.68</v>
      </c>
      <c r="AT229">
        <v>0.16</v>
      </c>
      <c r="AU229">
        <v>30</v>
      </c>
      <c r="AV229">
        <v>1</v>
      </c>
      <c r="AW229">
        <v>66.37</v>
      </c>
    </row>
    <row r="230" spans="1:49" x14ac:dyDescent="0.35">
      <c r="A230" s="1">
        <v>45489</v>
      </c>
      <c r="K230">
        <v>62.99</v>
      </c>
      <c r="L230">
        <v>63.78</v>
      </c>
      <c r="M230">
        <v>30</v>
      </c>
      <c r="N230">
        <v>26</v>
      </c>
      <c r="O230">
        <v>54.95</v>
      </c>
      <c r="P230">
        <v>1156530.9099999999</v>
      </c>
      <c r="Q230">
        <v>55.08</v>
      </c>
      <c r="R230">
        <v>0</v>
      </c>
      <c r="S230">
        <v>90.57</v>
      </c>
      <c r="T230">
        <v>17.96</v>
      </c>
      <c r="U230">
        <v>66.09</v>
      </c>
      <c r="V230">
        <v>64</v>
      </c>
      <c r="W230">
        <v>62.12</v>
      </c>
      <c r="X230">
        <v>24.98</v>
      </c>
      <c r="Y230">
        <v>53.01</v>
      </c>
      <c r="Z230">
        <v>87.04</v>
      </c>
      <c r="AA230">
        <v>139470.26999999999</v>
      </c>
      <c r="AB230">
        <v>49.66</v>
      </c>
      <c r="AC230">
        <v>64.55</v>
      </c>
      <c r="AD230">
        <v>60.24</v>
      </c>
      <c r="AE230">
        <v>2361.1999999999998</v>
      </c>
      <c r="AF230">
        <v>41.7</v>
      </c>
      <c r="AG230">
        <v>60.99</v>
      </c>
      <c r="AH230">
        <v>60.99</v>
      </c>
      <c r="AI230">
        <v>0</v>
      </c>
      <c r="AJ230">
        <v>27</v>
      </c>
      <c r="AK230">
        <v>0</v>
      </c>
      <c r="AL230">
        <v>6810.51</v>
      </c>
      <c r="AM230">
        <v>60.94</v>
      </c>
      <c r="AN230">
        <v>0.6</v>
      </c>
      <c r="AO230">
        <v>3726.81</v>
      </c>
      <c r="AP230">
        <v>59.57</v>
      </c>
      <c r="AQ230">
        <v>53.09</v>
      </c>
      <c r="AR230">
        <v>1</v>
      </c>
      <c r="AS230">
        <v>0.62</v>
      </c>
      <c r="AT230">
        <v>0.13</v>
      </c>
      <c r="AU230">
        <v>30</v>
      </c>
      <c r="AV230">
        <v>1</v>
      </c>
      <c r="AW230">
        <v>66.319999999999993</v>
      </c>
    </row>
    <row r="231" spans="1:49" x14ac:dyDescent="0.35">
      <c r="A231" s="1">
        <v>45490</v>
      </c>
      <c r="K231">
        <v>63.03</v>
      </c>
      <c r="L231">
        <v>64.239999999999995</v>
      </c>
      <c r="M231">
        <v>30</v>
      </c>
      <c r="N231">
        <v>26</v>
      </c>
      <c r="O231">
        <v>54.96</v>
      </c>
      <c r="P231">
        <v>1156708.23</v>
      </c>
      <c r="Q231">
        <v>55.12</v>
      </c>
      <c r="R231">
        <v>0</v>
      </c>
      <c r="S231">
        <v>90.45</v>
      </c>
      <c r="T231">
        <v>18.010000000000002</v>
      </c>
      <c r="U231">
        <v>66.02</v>
      </c>
      <c r="V231">
        <v>64.11</v>
      </c>
      <c r="W231">
        <v>62.17</v>
      </c>
      <c r="X231">
        <v>20.9</v>
      </c>
      <c r="Y231">
        <v>53.65</v>
      </c>
      <c r="Z231">
        <v>86.67</v>
      </c>
      <c r="AA231">
        <v>139562.70000000001</v>
      </c>
      <c r="AB231">
        <v>48.98</v>
      </c>
      <c r="AC231">
        <v>64.48</v>
      </c>
      <c r="AD231">
        <v>60.34</v>
      </c>
      <c r="AE231">
        <v>2362.44</v>
      </c>
      <c r="AF231">
        <v>41.36</v>
      </c>
      <c r="AG231">
        <v>61.08</v>
      </c>
      <c r="AH231">
        <v>61.13</v>
      </c>
      <c r="AI231">
        <v>0</v>
      </c>
      <c r="AJ231">
        <v>27</v>
      </c>
      <c r="AK231">
        <v>0</v>
      </c>
      <c r="AL231">
        <v>7448.23</v>
      </c>
      <c r="AM231">
        <v>60.95</v>
      </c>
      <c r="AN231">
        <v>0.6</v>
      </c>
      <c r="AO231">
        <v>3779.08</v>
      </c>
      <c r="AP231">
        <v>59.68</v>
      </c>
      <c r="AQ231">
        <v>52.82</v>
      </c>
      <c r="AR231">
        <v>1</v>
      </c>
      <c r="AS231">
        <v>0.74</v>
      </c>
      <c r="AT231">
        <v>0.23</v>
      </c>
      <c r="AU231">
        <v>30</v>
      </c>
      <c r="AV231">
        <v>1</v>
      </c>
      <c r="AW231">
        <v>66.3</v>
      </c>
    </row>
    <row r="232" spans="1:49" x14ac:dyDescent="0.35">
      <c r="A232" s="1">
        <v>45491</v>
      </c>
      <c r="K232">
        <v>62.64</v>
      </c>
      <c r="L232">
        <v>64.239999999999995</v>
      </c>
      <c r="M232">
        <v>30</v>
      </c>
      <c r="N232">
        <v>26</v>
      </c>
      <c r="O232">
        <v>54.88</v>
      </c>
      <c r="P232">
        <v>1156888.33</v>
      </c>
      <c r="Q232">
        <v>55.12</v>
      </c>
      <c r="R232">
        <v>0</v>
      </c>
      <c r="S232">
        <v>90.68</v>
      </c>
      <c r="T232">
        <v>18.03</v>
      </c>
      <c r="U232">
        <v>66</v>
      </c>
      <c r="V232">
        <v>64.02</v>
      </c>
      <c r="W232">
        <v>61.69</v>
      </c>
      <c r="X232">
        <v>23.96</v>
      </c>
      <c r="Y232">
        <v>53.13</v>
      </c>
      <c r="Z232">
        <v>86.66</v>
      </c>
      <c r="AA232">
        <v>139654.18</v>
      </c>
      <c r="AB232">
        <v>48.47</v>
      </c>
      <c r="AC232">
        <v>64.150000000000006</v>
      </c>
      <c r="AD232">
        <v>60.21</v>
      </c>
      <c r="AE232">
        <v>2363.73</v>
      </c>
      <c r="AF232">
        <v>41.36</v>
      </c>
      <c r="AG232">
        <v>61.03</v>
      </c>
      <c r="AH232">
        <v>60.66</v>
      </c>
      <c r="AI232">
        <v>0</v>
      </c>
      <c r="AJ232">
        <v>27</v>
      </c>
      <c r="AK232">
        <v>0</v>
      </c>
      <c r="AL232">
        <v>8132.25</v>
      </c>
      <c r="AM232">
        <v>60.99</v>
      </c>
      <c r="AN232">
        <v>0.6</v>
      </c>
      <c r="AO232">
        <v>3801.45</v>
      </c>
      <c r="AP232">
        <v>59.58</v>
      </c>
      <c r="AQ232">
        <v>54.08</v>
      </c>
      <c r="AR232">
        <v>1</v>
      </c>
      <c r="AS232">
        <v>0.76</v>
      </c>
      <c r="AT232">
        <v>0.17</v>
      </c>
      <c r="AU232">
        <v>30</v>
      </c>
      <c r="AV232">
        <v>1</v>
      </c>
      <c r="AW232">
        <v>66.33</v>
      </c>
    </row>
    <row r="233" spans="1:49" x14ac:dyDescent="0.35">
      <c r="A233" s="1">
        <v>45492</v>
      </c>
      <c r="K233">
        <v>63.02</v>
      </c>
      <c r="L233">
        <v>64.25</v>
      </c>
      <c r="M233">
        <v>30.25</v>
      </c>
      <c r="N233">
        <v>26</v>
      </c>
      <c r="O233">
        <v>54.88</v>
      </c>
      <c r="P233">
        <v>1157075.3799999999</v>
      </c>
      <c r="Q233">
        <v>55.05</v>
      </c>
      <c r="R233">
        <v>0</v>
      </c>
      <c r="S233">
        <v>90.71</v>
      </c>
      <c r="T233">
        <v>17.98</v>
      </c>
      <c r="U233">
        <v>66.09</v>
      </c>
      <c r="V233">
        <v>64.010000000000005</v>
      </c>
      <c r="W233">
        <v>62.18</v>
      </c>
      <c r="X233">
        <v>25.32</v>
      </c>
      <c r="Y233">
        <v>53</v>
      </c>
      <c r="Z233">
        <v>86.99</v>
      </c>
      <c r="AA233">
        <v>139748.38</v>
      </c>
      <c r="AB233">
        <v>49.13</v>
      </c>
      <c r="AC233">
        <v>64.510000000000005</v>
      </c>
      <c r="AD233">
        <v>60.27</v>
      </c>
      <c r="AE233">
        <v>2365.4</v>
      </c>
      <c r="AF233">
        <v>41.42</v>
      </c>
      <c r="AG233">
        <v>60.92</v>
      </c>
      <c r="AH233">
        <v>60.92</v>
      </c>
      <c r="AI233">
        <v>0</v>
      </c>
      <c r="AJ233">
        <v>27</v>
      </c>
      <c r="AK233">
        <v>0</v>
      </c>
      <c r="AL233">
        <v>6837.73</v>
      </c>
      <c r="AM233">
        <v>60.93</v>
      </c>
      <c r="AN233">
        <v>0.6</v>
      </c>
      <c r="AO233">
        <v>3794.14</v>
      </c>
      <c r="AP233">
        <v>59.5</v>
      </c>
      <c r="AQ233">
        <v>52.73</v>
      </c>
      <c r="AR233">
        <v>1</v>
      </c>
      <c r="AS233">
        <v>0.66</v>
      </c>
      <c r="AT233">
        <v>0.15</v>
      </c>
      <c r="AU233">
        <v>30</v>
      </c>
      <c r="AV233">
        <v>1</v>
      </c>
      <c r="AW233">
        <v>66.34</v>
      </c>
    </row>
    <row r="234" spans="1:49" x14ac:dyDescent="0.35">
      <c r="A234" s="1">
        <v>45493</v>
      </c>
      <c r="K234">
        <v>62.99</v>
      </c>
      <c r="L234">
        <v>64.75</v>
      </c>
      <c r="M234">
        <v>30.12</v>
      </c>
      <c r="N234">
        <v>26</v>
      </c>
      <c r="O234">
        <v>54.31</v>
      </c>
      <c r="P234">
        <v>1157249.1200000001</v>
      </c>
      <c r="Q234">
        <v>54.55</v>
      </c>
      <c r="R234">
        <v>0</v>
      </c>
      <c r="S234">
        <v>90.28</v>
      </c>
      <c r="T234">
        <v>18.829999999999998</v>
      </c>
      <c r="U234">
        <v>66.17</v>
      </c>
      <c r="V234">
        <v>64</v>
      </c>
      <c r="W234">
        <v>62.09</v>
      </c>
      <c r="X234">
        <v>22.76</v>
      </c>
      <c r="Y234">
        <v>53.86</v>
      </c>
      <c r="Z234">
        <v>86.8</v>
      </c>
      <c r="AA234">
        <v>139847.39000000001</v>
      </c>
      <c r="AB234">
        <v>48.1</v>
      </c>
      <c r="AC234">
        <v>64.180000000000007</v>
      </c>
      <c r="AD234">
        <v>60.33</v>
      </c>
      <c r="AE234">
        <v>2366.48</v>
      </c>
      <c r="AF234">
        <v>41.59</v>
      </c>
      <c r="AG234">
        <v>60.68</v>
      </c>
      <c r="AH234">
        <v>61.14</v>
      </c>
      <c r="AI234">
        <v>0</v>
      </c>
      <c r="AJ234">
        <v>27</v>
      </c>
      <c r="AK234">
        <v>0</v>
      </c>
      <c r="AL234">
        <v>7358.6</v>
      </c>
      <c r="AM234">
        <v>60.96</v>
      </c>
      <c r="AN234">
        <v>0.6</v>
      </c>
      <c r="AO234">
        <v>4207.0200000000004</v>
      </c>
      <c r="AP234">
        <v>59.15</v>
      </c>
      <c r="AQ234">
        <v>55.16</v>
      </c>
      <c r="AR234">
        <v>1</v>
      </c>
      <c r="AS234">
        <v>0.73</v>
      </c>
      <c r="AT234">
        <v>0.17</v>
      </c>
      <c r="AU234">
        <v>30</v>
      </c>
      <c r="AV234">
        <v>1</v>
      </c>
      <c r="AW234">
        <v>66.41</v>
      </c>
    </row>
    <row r="235" spans="1:49" x14ac:dyDescent="0.35">
      <c r="A235" s="1">
        <v>45494</v>
      </c>
      <c r="K235">
        <v>62.9</v>
      </c>
      <c r="L235">
        <v>64.17</v>
      </c>
      <c r="M235">
        <v>30.33</v>
      </c>
      <c r="N235">
        <v>26</v>
      </c>
      <c r="O235">
        <v>54.98</v>
      </c>
      <c r="P235">
        <v>1157431.1000000001</v>
      </c>
      <c r="Q235">
        <v>55.18</v>
      </c>
      <c r="R235">
        <v>0</v>
      </c>
      <c r="S235">
        <v>90.27</v>
      </c>
      <c r="T235">
        <v>18</v>
      </c>
      <c r="U235">
        <v>66.06</v>
      </c>
      <c r="V235">
        <v>64.05</v>
      </c>
      <c r="W235">
        <v>61.95</v>
      </c>
      <c r="X235">
        <v>24.76</v>
      </c>
      <c r="Y235">
        <v>52.88</v>
      </c>
      <c r="Z235">
        <v>86.65</v>
      </c>
      <c r="AA235">
        <v>139945.04</v>
      </c>
      <c r="AB235">
        <v>49.41</v>
      </c>
      <c r="AC235">
        <v>64.430000000000007</v>
      </c>
      <c r="AD235">
        <v>60.24</v>
      </c>
      <c r="AE235">
        <v>2367.75</v>
      </c>
      <c r="AF235">
        <v>40.83</v>
      </c>
      <c r="AG235">
        <v>61</v>
      </c>
      <c r="AH235">
        <v>60.84</v>
      </c>
      <c r="AI235">
        <v>0</v>
      </c>
      <c r="AJ235">
        <v>27</v>
      </c>
      <c r="AK235">
        <v>0</v>
      </c>
      <c r="AL235">
        <v>8268.09</v>
      </c>
      <c r="AM235">
        <v>60.92</v>
      </c>
      <c r="AN235">
        <v>0.6</v>
      </c>
      <c r="AO235">
        <v>3704.26</v>
      </c>
      <c r="AP235">
        <v>59.61</v>
      </c>
      <c r="AQ235">
        <v>51.87</v>
      </c>
      <c r="AR235">
        <v>1</v>
      </c>
      <c r="AS235">
        <v>0.71</v>
      </c>
      <c r="AT235">
        <v>0.24</v>
      </c>
      <c r="AU235">
        <v>30.12</v>
      </c>
      <c r="AV235">
        <v>1</v>
      </c>
      <c r="AW235">
        <v>66.34</v>
      </c>
    </row>
    <row r="236" spans="1:49" x14ac:dyDescent="0.35">
      <c r="A236" s="1">
        <v>45495</v>
      </c>
      <c r="K236">
        <v>63.23</v>
      </c>
      <c r="L236">
        <v>64.2</v>
      </c>
      <c r="M236">
        <v>30.15</v>
      </c>
      <c r="N236">
        <v>26</v>
      </c>
      <c r="O236">
        <v>55</v>
      </c>
      <c r="P236">
        <v>1157610.1000000001</v>
      </c>
      <c r="Q236">
        <v>55.32</v>
      </c>
      <c r="R236">
        <v>0</v>
      </c>
      <c r="S236">
        <v>90.74</v>
      </c>
      <c r="T236">
        <v>18.78</v>
      </c>
      <c r="U236">
        <v>66.040000000000006</v>
      </c>
      <c r="V236">
        <v>64.09</v>
      </c>
      <c r="W236">
        <v>62.3</v>
      </c>
      <c r="X236">
        <v>21.16</v>
      </c>
      <c r="Y236">
        <v>53.42</v>
      </c>
      <c r="Z236">
        <v>87.26</v>
      </c>
      <c r="AA236">
        <v>140034.63</v>
      </c>
      <c r="AB236">
        <v>49.54</v>
      </c>
      <c r="AC236">
        <v>63.85</v>
      </c>
      <c r="AD236">
        <v>60.4</v>
      </c>
      <c r="AE236">
        <v>2369.29</v>
      </c>
      <c r="AF236">
        <v>42.71</v>
      </c>
      <c r="AG236">
        <v>61.08</v>
      </c>
      <c r="AH236">
        <v>61.28</v>
      </c>
      <c r="AI236">
        <v>0</v>
      </c>
      <c r="AJ236">
        <v>27</v>
      </c>
      <c r="AK236">
        <v>0</v>
      </c>
      <c r="AL236">
        <v>7509.72</v>
      </c>
      <c r="AM236">
        <v>60.94</v>
      </c>
      <c r="AN236">
        <v>0.6</v>
      </c>
      <c r="AO236">
        <v>3687.15</v>
      </c>
      <c r="AP236">
        <v>59.69</v>
      </c>
      <c r="AQ236">
        <v>53.68</v>
      </c>
      <c r="AR236">
        <v>1</v>
      </c>
      <c r="AS236">
        <v>0.72</v>
      </c>
      <c r="AT236">
        <v>0.24</v>
      </c>
      <c r="AU236">
        <v>30</v>
      </c>
      <c r="AV236">
        <v>1</v>
      </c>
      <c r="AW236">
        <v>66.31</v>
      </c>
    </row>
    <row r="237" spans="1:49" x14ac:dyDescent="0.35">
      <c r="A237" s="1">
        <v>45496</v>
      </c>
      <c r="K237">
        <v>63.11</v>
      </c>
      <c r="L237">
        <v>64.510000000000005</v>
      </c>
      <c r="M237">
        <v>30</v>
      </c>
      <c r="N237">
        <v>26</v>
      </c>
      <c r="O237">
        <v>54.96</v>
      </c>
      <c r="P237">
        <v>1157787.43</v>
      </c>
      <c r="Q237">
        <v>55.25</v>
      </c>
      <c r="R237">
        <v>0</v>
      </c>
      <c r="S237">
        <v>91.96</v>
      </c>
      <c r="T237">
        <v>18.43</v>
      </c>
      <c r="U237">
        <v>65.97</v>
      </c>
      <c r="V237">
        <v>64.08</v>
      </c>
      <c r="W237">
        <v>62.2</v>
      </c>
      <c r="X237">
        <v>20.97</v>
      </c>
      <c r="Y237">
        <v>53.2</v>
      </c>
      <c r="Z237">
        <v>88.41</v>
      </c>
      <c r="AA237">
        <v>140125.82</v>
      </c>
      <c r="AB237">
        <v>49.85</v>
      </c>
      <c r="AC237">
        <v>64.2</v>
      </c>
      <c r="AD237">
        <v>60.38</v>
      </c>
      <c r="AE237">
        <v>2370.52</v>
      </c>
      <c r="AF237">
        <v>42.21</v>
      </c>
      <c r="AG237">
        <v>61.07</v>
      </c>
      <c r="AH237">
        <v>61.1</v>
      </c>
      <c r="AI237">
        <v>0</v>
      </c>
      <c r="AJ237">
        <v>27</v>
      </c>
      <c r="AK237">
        <v>0</v>
      </c>
      <c r="AL237">
        <v>7346.88</v>
      </c>
      <c r="AM237">
        <v>60.95</v>
      </c>
      <c r="AN237">
        <v>0.6</v>
      </c>
      <c r="AO237">
        <v>3757.64</v>
      </c>
      <c r="AP237">
        <v>59.67</v>
      </c>
      <c r="AQ237">
        <v>53.79</v>
      </c>
      <c r="AR237">
        <v>1</v>
      </c>
      <c r="AS237">
        <v>0.71</v>
      </c>
      <c r="AT237">
        <v>0.15</v>
      </c>
      <c r="AU237">
        <v>30</v>
      </c>
      <c r="AV237">
        <v>1</v>
      </c>
      <c r="AW237">
        <v>66.37</v>
      </c>
    </row>
    <row r="238" spans="1:49" x14ac:dyDescent="0.35">
      <c r="A238" s="1">
        <v>45497</v>
      </c>
      <c r="K238">
        <v>63.55</v>
      </c>
      <c r="L238">
        <v>64.680000000000007</v>
      </c>
      <c r="M238">
        <v>30</v>
      </c>
      <c r="N238">
        <v>26</v>
      </c>
      <c r="O238">
        <v>54.95</v>
      </c>
      <c r="P238">
        <v>1157970.8400000001</v>
      </c>
      <c r="Q238">
        <v>55.13</v>
      </c>
      <c r="R238">
        <v>0</v>
      </c>
      <c r="S238">
        <v>91.94</v>
      </c>
      <c r="T238">
        <v>18.45</v>
      </c>
      <c r="U238">
        <v>65.97</v>
      </c>
      <c r="V238">
        <v>64.13</v>
      </c>
      <c r="W238">
        <v>62.71</v>
      </c>
      <c r="X238">
        <v>21.16</v>
      </c>
      <c r="Y238">
        <v>53.49</v>
      </c>
      <c r="Z238">
        <v>88.33</v>
      </c>
      <c r="AA238">
        <v>140219.54</v>
      </c>
      <c r="AB238">
        <v>48.68</v>
      </c>
      <c r="AC238">
        <v>64.290000000000006</v>
      </c>
      <c r="AD238">
        <v>60.3</v>
      </c>
      <c r="AE238">
        <v>2372.08</v>
      </c>
      <c r="AF238">
        <v>41.99</v>
      </c>
      <c r="AG238">
        <v>61.15</v>
      </c>
      <c r="AH238">
        <v>61.78</v>
      </c>
      <c r="AI238">
        <v>0</v>
      </c>
      <c r="AJ238">
        <v>27</v>
      </c>
      <c r="AK238">
        <v>0</v>
      </c>
      <c r="AL238">
        <v>7698.6</v>
      </c>
      <c r="AM238">
        <v>60.95</v>
      </c>
      <c r="AN238">
        <v>0.6</v>
      </c>
      <c r="AO238">
        <v>3805.26</v>
      </c>
      <c r="AP238">
        <v>59.72</v>
      </c>
      <c r="AQ238">
        <v>53.87</v>
      </c>
      <c r="AR238">
        <v>1</v>
      </c>
      <c r="AS238">
        <v>0.78</v>
      </c>
      <c r="AT238">
        <v>0.18</v>
      </c>
      <c r="AU238">
        <v>30</v>
      </c>
      <c r="AV238">
        <v>1</v>
      </c>
      <c r="AW238">
        <v>66.34</v>
      </c>
    </row>
    <row r="239" spans="1:49" x14ac:dyDescent="0.35">
      <c r="A239" s="1">
        <v>45498</v>
      </c>
      <c r="K239">
        <v>63.29</v>
      </c>
      <c r="L239">
        <v>64.650000000000006</v>
      </c>
      <c r="M239">
        <v>30</v>
      </c>
      <c r="N239">
        <v>26</v>
      </c>
      <c r="O239">
        <v>54.98</v>
      </c>
      <c r="P239">
        <v>1158147.68</v>
      </c>
      <c r="Q239">
        <v>55.18</v>
      </c>
      <c r="R239">
        <v>0</v>
      </c>
      <c r="S239">
        <v>91.4</v>
      </c>
      <c r="T239">
        <v>18.64</v>
      </c>
      <c r="U239">
        <v>66.099999999999994</v>
      </c>
      <c r="V239">
        <v>64.13</v>
      </c>
      <c r="W239">
        <v>62.42</v>
      </c>
      <c r="X239">
        <v>21.5</v>
      </c>
      <c r="Y239">
        <v>53.59</v>
      </c>
      <c r="Z239">
        <v>88.22</v>
      </c>
      <c r="AA239">
        <v>140312.34</v>
      </c>
      <c r="AB239">
        <v>48.42</v>
      </c>
      <c r="AC239">
        <v>64.19</v>
      </c>
      <c r="AD239">
        <v>60.39</v>
      </c>
      <c r="AE239">
        <v>2373.4</v>
      </c>
      <c r="AF239">
        <v>42.54</v>
      </c>
      <c r="AG239">
        <v>60.96</v>
      </c>
      <c r="AH239">
        <v>61.36</v>
      </c>
      <c r="AI239">
        <v>0</v>
      </c>
      <c r="AJ239">
        <v>26.2</v>
      </c>
      <c r="AK239">
        <v>0</v>
      </c>
      <c r="AL239">
        <v>6427.02</v>
      </c>
      <c r="AM239">
        <v>61.02</v>
      </c>
      <c r="AN239">
        <v>0.6</v>
      </c>
      <c r="AO239">
        <v>3766.67</v>
      </c>
      <c r="AP239">
        <v>59.58</v>
      </c>
      <c r="AQ239">
        <v>54.78</v>
      </c>
      <c r="AR239">
        <v>1</v>
      </c>
      <c r="AS239">
        <v>0.67</v>
      </c>
      <c r="AT239">
        <v>0.22</v>
      </c>
      <c r="AU239">
        <v>30</v>
      </c>
      <c r="AV239">
        <v>1</v>
      </c>
      <c r="AW239">
        <v>66.41</v>
      </c>
    </row>
    <row r="240" spans="1:49" x14ac:dyDescent="0.35">
      <c r="A240" s="1">
        <v>45499</v>
      </c>
      <c r="K240">
        <v>63.49</v>
      </c>
      <c r="L240">
        <v>63.85</v>
      </c>
      <c r="M240">
        <v>30</v>
      </c>
      <c r="N240">
        <v>25.71</v>
      </c>
      <c r="O240">
        <v>54.9</v>
      </c>
      <c r="P240">
        <v>1158318.07</v>
      </c>
      <c r="Q240">
        <v>55.15</v>
      </c>
      <c r="R240">
        <v>0</v>
      </c>
      <c r="S240">
        <v>91.91</v>
      </c>
      <c r="T240">
        <v>18.66</v>
      </c>
      <c r="U240">
        <v>66</v>
      </c>
      <c r="V240">
        <v>64.180000000000007</v>
      </c>
      <c r="W240">
        <v>62.63</v>
      </c>
      <c r="X240">
        <v>22.57</v>
      </c>
      <c r="Y240">
        <v>53.94</v>
      </c>
      <c r="Z240">
        <v>88.64</v>
      </c>
      <c r="AA240">
        <v>140403.6</v>
      </c>
      <c r="AB240">
        <v>48.89</v>
      </c>
      <c r="AC240">
        <v>64.12</v>
      </c>
      <c r="AD240">
        <v>60.32</v>
      </c>
      <c r="AE240">
        <v>2374.5500000000002</v>
      </c>
      <c r="AF240">
        <v>42.31</v>
      </c>
      <c r="AG240">
        <v>61.1</v>
      </c>
      <c r="AH240">
        <v>61.66</v>
      </c>
      <c r="AI240">
        <v>0</v>
      </c>
      <c r="AJ240">
        <v>26</v>
      </c>
      <c r="AK240">
        <v>0</v>
      </c>
      <c r="AL240">
        <v>7025.19</v>
      </c>
      <c r="AM240">
        <v>61.05</v>
      </c>
      <c r="AN240">
        <v>0.6</v>
      </c>
      <c r="AO240">
        <v>3826.3</v>
      </c>
      <c r="AP240">
        <v>59.71</v>
      </c>
      <c r="AQ240">
        <v>54.07</v>
      </c>
      <c r="AR240">
        <v>1</v>
      </c>
      <c r="AS240">
        <v>0.72</v>
      </c>
      <c r="AT240">
        <v>0.34</v>
      </c>
      <c r="AU240">
        <v>29.96</v>
      </c>
      <c r="AV240">
        <v>1</v>
      </c>
      <c r="AW240">
        <v>66.34</v>
      </c>
    </row>
    <row r="241" spans="1:49" x14ac:dyDescent="0.35">
      <c r="A241" s="1">
        <v>45500</v>
      </c>
      <c r="K241">
        <v>63.21</v>
      </c>
      <c r="L241">
        <v>64.709999999999994</v>
      </c>
      <c r="M241">
        <v>30.3</v>
      </c>
      <c r="N241">
        <v>26</v>
      </c>
      <c r="O241">
        <v>54.94</v>
      </c>
      <c r="P241">
        <v>1158482.48</v>
      </c>
      <c r="Q241">
        <v>55.32</v>
      </c>
      <c r="R241">
        <v>0</v>
      </c>
      <c r="S241">
        <v>91.68</v>
      </c>
      <c r="T241">
        <v>19.29</v>
      </c>
      <c r="U241">
        <v>66.19</v>
      </c>
      <c r="V241">
        <v>64.180000000000007</v>
      </c>
      <c r="W241">
        <v>62.25</v>
      </c>
      <c r="X241">
        <v>24.73</v>
      </c>
      <c r="Y241">
        <v>53.22</v>
      </c>
      <c r="Z241">
        <v>88.63</v>
      </c>
      <c r="AA241">
        <v>140492.24</v>
      </c>
      <c r="AB241">
        <v>48.29</v>
      </c>
      <c r="AC241">
        <v>63.84</v>
      </c>
      <c r="AD241">
        <v>60.5</v>
      </c>
      <c r="AE241">
        <v>2375.62</v>
      </c>
      <c r="AF241">
        <v>42.4</v>
      </c>
      <c r="AG241">
        <v>60.99</v>
      </c>
      <c r="AH241">
        <v>61</v>
      </c>
      <c r="AI241">
        <v>0</v>
      </c>
      <c r="AJ241">
        <v>26.31</v>
      </c>
      <c r="AK241">
        <v>0</v>
      </c>
      <c r="AL241">
        <v>5988.1</v>
      </c>
      <c r="AM241">
        <v>60.96</v>
      </c>
      <c r="AN241">
        <v>0.6</v>
      </c>
      <c r="AO241">
        <v>3702.38</v>
      </c>
      <c r="AP241">
        <v>59.61</v>
      </c>
      <c r="AQ241">
        <v>55.15</v>
      </c>
      <c r="AR241">
        <v>1</v>
      </c>
      <c r="AS241">
        <v>0.59</v>
      </c>
      <c r="AT241">
        <v>0.13</v>
      </c>
      <c r="AU241">
        <v>30</v>
      </c>
      <c r="AV241">
        <v>1</v>
      </c>
      <c r="AW241">
        <v>66.42</v>
      </c>
    </row>
    <row r="242" spans="1:49" x14ac:dyDescent="0.35">
      <c r="A242" s="1">
        <v>45501</v>
      </c>
      <c r="K242">
        <v>63.04</v>
      </c>
      <c r="L242">
        <v>64.09</v>
      </c>
      <c r="M242">
        <v>30.45</v>
      </c>
      <c r="N242">
        <v>26</v>
      </c>
      <c r="O242">
        <v>54.98</v>
      </c>
      <c r="P242">
        <v>1158678.8999999999</v>
      </c>
      <c r="Q242">
        <v>55.27</v>
      </c>
      <c r="R242">
        <v>0</v>
      </c>
      <c r="S242">
        <v>91.56</v>
      </c>
      <c r="T242">
        <v>18.7</v>
      </c>
      <c r="U242">
        <v>66.010000000000005</v>
      </c>
      <c r="V242">
        <v>64.22</v>
      </c>
      <c r="W242">
        <v>62.14</v>
      </c>
      <c r="X242">
        <v>21.13</v>
      </c>
      <c r="Y242">
        <v>53.7</v>
      </c>
      <c r="Z242">
        <v>87.86</v>
      </c>
      <c r="AA242">
        <v>140591.13</v>
      </c>
      <c r="AB242">
        <v>51.2</v>
      </c>
      <c r="AC242">
        <v>64.2</v>
      </c>
      <c r="AD242">
        <v>60.47</v>
      </c>
      <c r="AE242">
        <v>2377.4</v>
      </c>
      <c r="AF242">
        <v>42.51</v>
      </c>
      <c r="AG242">
        <v>61.23</v>
      </c>
      <c r="AH242">
        <v>61.02</v>
      </c>
      <c r="AI242">
        <v>0</v>
      </c>
      <c r="AJ242">
        <v>27</v>
      </c>
      <c r="AK242">
        <v>0</v>
      </c>
      <c r="AL242">
        <v>8139.61</v>
      </c>
      <c r="AM242">
        <v>60.93</v>
      </c>
      <c r="AN242">
        <v>0.6</v>
      </c>
      <c r="AO242">
        <v>3675.29</v>
      </c>
      <c r="AP242">
        <v>59.81</v>
      </c>
      <c r="AQ242">
        <v>53.41</v>
      </c>
      <c r="AR242">
        <v>1</v>
      </c>
      <c r="AS242">
        <v>0.76</v>
      </c>
      <c r="AT242">
        <v>0.16</v>
      </c>
      <c r="AU242">
        <v>30</v>
      </c>
      <c r="AV242">
        <v>1</v>
      </c>
      <c r="AW242">
        <v>66.34</v>
      </c>
    </row>
    <row r="243" spans="1:49" x14ac:dyDescent="0.35">
      <c r="A243" s="1">
        <v>45502</v>
      </c>
      <c r="K243">
        <v>63.18</v>
      </c>
      <c r="L243">
        <v>64.680000000000007</v>
      </c>
      <c r="M243">
        <v>30</v>
      </c>
      <c r="N243">
        <v>26</v>
      </c>
      <c r="O243">
        <v>55.01</v>
      </c>
      <c r="P243">
        <v>1158855.1200000001</v>
      </c>
      <c r="Q243">
        <v>55.33</v>
      </c>
      <c r="R243">
        <v>0</v>
      </c>
      <c r="S243">
        <v>91.94</v>
      </c>
      <c r="T243">
        <v>18.48</v>
      </c>
      <c r="U243">
        <v>66.040000000000006</v>
      </c>
      <c r="V243">
        <v>64.22</v>
      </c>
      <c r="W243">
        <v>62.23</v>
      </c>
      <c r="X243">
        <v>21.83</v>
      </c>
      <c r="Y243">
        <v>53.61</v>
      </c>
      <c r="Z243">
        <v>88.44</v>
      </c>
      <c r="AA243">
        <v>140679</v>
      </c>
      <c r="AB243">
        <v>51.19</v>
      </c>
      <c r="AC243">
        <v>64.33</v>
      </c>
      <c r="AD243">
        <v>60.51</v>
      </c>
      <c r="AE243">
        <v>2378.62</v>
      </c>
      <c r="AF243">
        <v>43.55</v>
      </c>
      <c r="AG243">
        <v>61.31</v>
      </c>
      <c r="AH243">
        <v>61.15</v>
      </c>
      <c r="AI243">
        <v>0</v>
      </c>
      <c r="AJ243">
        <v>26.19</v>
      </c>
      <c r="AK243">
        <v>0</v>
      </c>
      <c r="AL243">
        <v>8270.24</v>
      </c>
      <c r="AM243">
        <v>61.01</v>
      </c>
      <c r="AN243">
        <v>0.6</v>
      </c>
      <c r="AO243">
        <v>3671.43</v>
      </c>
      <c r="AP243">
        <v>59.83</v>
      </c>
      <c r="AQ243">
        <v>53.93</v>
      </c>
      <c r="AR243">
        <v>1</v>
      </c>
      <c r="AS243">
        <v>0.71</v>
      </c>
      <c r="AT243">
        <v>0.17</v>
      </c>
      <c r="AU243">
        <v>30</v>
      </c>
      <c r="AV243">
        <v>1</v>
      </c>
      <c r="AW243">
        <v>66.349999999999994</v>
      </c>
    </row>
    <row r="244" spans="1:49" x14ac:dyDescent="0.35">
      <c r="A244" s="1">
        <v>45503</v>
      </c>
      <c r="K244">
        <v>62.99</v>
      </c>
      <c r="L244">
        <v>64.989999999999995</v>
      </c>
      <c r="M244">
        <v>30.21</v>
      </c>
      <c r="N244">
        <v>25.49</v>
      </c>
      <c r="O244">
        <v>54.97</v>
      </c>
      <c r="P244">
        <v>1159029.19</v>
      </c>
      <c r="Q244">
        <v>55.29</v>
      </c>
      <c r="R244">
        <v>0</v>
      </c>
      <c r="S244">
        <v>91.84</v>
      </c>
      <c r="T244">
        <v>18.41</v>
      </c>
      <c r="U244">
        <v>66.010000000000005</v>
      </c>
      <c r="V244">
        <v>64.22</v>
      </c>
      <c r="W244">
        <v>62.04</v>
      </c>
      <c r="X244">
        <v>22.84</v>
      </c>
      <c r="Y244">
        <v>53.24</v>
      </c>
      <c r="Z244">
        <v>88.26</v>
      </c>
      <c r="AA244">
        <v>140766.96</v>
      </c>
      <c r="AB244">
        <v>50.33</v>
      </c>
      <c r="AC244">
        <v>64.39</v>
      </c>
      <c r="AD244">
        <v>60.29</v>
      </c>
      <c r="AE244">
        <v>2379.9299999999998</v>
      </c>
      <c r="AF244">
        <v>43.59</v>
      </c>
      <c r="AG244">
        <v>61.27</v>
      </c>
      <c r="AH244">
        <v>61.01</v>
      </c>
      <c r="AI244">
        <v>0</v>
      </c>
      <c r="AJ244">
        <v>26.01</v>
      </c>
      <c r="AK244">
        <v>0</v>
      </c>
      <c r="AL244">
        <v>7627.41</v>
      </c>
      <c r="AM244">
        <v>61</v>
      </c>
      <c r="AN244">
        <v>0.6</v>
      </c>
      <c r="AO244">
        <v>3700.37</v>
      </c>
      <c r="AP244">
        <v>59.84</v>
      </c>
      <c r="AQ244">
        <v>53</v>
      </c>
      <c r="AR244">
        <v>1</v>
      </c>
      <c r="AS244">
        <v>0.8</v>
      </c>
      <c r="AT244">
        <v>0.19</v>
      </c>
      <c r="AU244">
        <v>30</v>
      </c>
      <c r="AV244">
        <v>1</v>
      </c>
      <c r="AW244">
        <v>66.319999999999993</v>
      </c>
    </row>
    <row r="245" spans="1:49" x14ac:dyDescent="0.35">
      <c r="A245" s="1">
        <v>45504</v>
      </c>
      <c r="K245">
        <v>63.39</v>
      </c>
      <c r="L245">
        <v>64.180000000000007</v>
      </c>
      <c r="M245">
        <v>29.5</v>
      </c>
      <c r="N245">
        <v>26</v>
      </c>
      <c r="O245">
        <v>54.97</v>
      </c>
      <c r="P245">
        <v>1159216.1599999999</v>
      </c>
      <c r="Q245">
        <v>55.21</v>
      </c>
      <c r="R245">
        <v>0</v>
      </c>
      <c r="S245">
        <v>91.86</v>
      </c>
      <c r="T245">
        <v>18.59</v>
      </c>
      <c r="U245">
        <v>66.12</v>
      </c>
      <c r="V245">
        <v>64.08</v>
      </c>
      <c r="W245">
        <v>62.54</v>
      </c>
      <c r="X245">
        <v>26.31</v>
      </c>
      <c r="Y245">
        <v>53.49</v>
      </c>
      <c r="Z245">
        <v>88.52</v>
      </c>
      <c r="AA245">
        <v>140859.25</v>
      </c>
      <c r="AB245">
        <v>49.91</v>
      </c>
      <c r="AC245">
        <v>64.13</v>
      </c>
      <c r="AD245">
        <v>60.34</v>
      </c>
      <c r="AE245">
        <v>2381.54</v>
      </c>
      <c r="AF245">
        <v>41.48</v>
      </c>
      <c r="AG245">
        <v>61.26</v>
      </c>
      <c r="AH245">
        <v>61.3</v>
      </c>
      <c r="AI245">
        <v>0</v>
      </c>
      <c r="AJ245">
        <v>26.41</v>
      </c>
      <c r="AK245">
        <v>0</v>
      </c>
      <c r="AL245">
        <v>7120.54</v>
      </c>
      <c r="AM245">
        <v>60.95</v>
      </c>
      <c r="AN245">
        <v>0.6</v>
      </c>
      <c r="AO245">
        <v>3691.47</v>
      </c>
      <c r="AP245">
        <v>59.84</v>
      </c>
      <c r="AQ245">
        <v>53.01</v>
      </c>
      <c r="AR245">
        <v>1</v>
      </c>
      <c r="AS245">
        <v>0.68</v>
      </c>
      <c r="AT245">
        <v>0.2</v>
      </c>
      <c r="AU245">
        <v>27.76</v>
      </c>
      <c r="AV245">
        <v>1</v>
      </c>
      <c r="AW245">
        <v>66.37</v>
      </c>
    </row>
    <row r="246" spans="1:49" x14ac:dyDescent="0.35">
      <c r="A246" s="1">
        <v>45505</v>
      </c>
      <c r="K246">
        <v>63.57</v>
      </c>
      <c r="L246">
        <v>64.150000000000006</v>
      </c>
      <c r="M246">
        <v>28.55</v>
      </c>
      <c r="N246">
        <v>26</v>
      </c>
      <c r="O246">
        <v>55</v>
      </c>
      <c r="P246">
        <v>1159392.9099999999</v>
      </c>
      <c r="Q246">
        <v>55.16</v>
      </c>
      <c r="R246">
        <v>0</v>
      </c>
      <c r="S246">
        <v>91.87</v>
      </c>
      <c r="T246">
        <v>18.940000000000001</v>
      </c>
      <c r="U246">
        <v>66.16</v>
      </c>
      <c r="V246">
        <v>64.239999999999995</v>
      </c>
      <c r="W246">
        <v>62.9</v>
      </c>
      <c r="X246">
        <v>23.76</v>
      </c>
      <c r="Y246">
        <v>53.92</v>
      </c>
      <c r="Z246">
        <v>89.05</v>
      </c>
      <c r="AA246">
        <v>140946.6</v>
      </c>
      <c r="AB246">
        <v>49.89</v>
      </c>
      <c r="AC246">
        <v>64.22</v>
      </c>
      <c r="AD246">
        <v>60.24</v>
      </c>
      <c r="AE246">
        <v>2382.91</v>
      </c>
      <c r="AF246">
        <v>43.72</v>
      </c>
      <c r="AG246">
        <v>61.07</v>
      </c>
      <c r="AH246">
        <v>61.92</v>
      </c>
      <c r="AI246">
        <v>0</v>
      </c>
      <c r="AJ246">
        <v>27</v>
      </c>
      <c r="AK246">
        <v>0</v>
      </c>
      <c r="AL246">
        <v>5370.89</v>
      </c>
      <c r="AM246">
        <v>60.94</v>
      </c>
      <c r="AN246">
        <v>0.6</v>
      </c>
      <c r="AO246">
        <v>3680.17</v>
      </c>
      <c r="AP246">
        <v>59.68</v>
      </c>
      <c r="AQ246">
        <v>54.06</v>
      </c>
      <c r="AR246">
        <v>1</v>
      </c>
      <c r="AS246">
        <v>0.54</v>
      </c>
      <c r="AT246">
        <v>0.14000000000000001</v>
      </c>
      <c r="AU246">
        <v>26.74</v>
      </c>
      <c r="AV246">
        <v>1</v>
      </c>
      <c r="AW246">
        <v>66.44</v>
      </c>
    </row>
    <row r="247" spans="1:49" x14ac:dyDescent="0.35">
      <c r="A247" s="1">
        <v>45506</v>
      </c>
      <c r="K247">
        <v>63.42</v>
      </c>
      <c r="L247">
        <v>64.5</v>
      </c>
      <c r="M247">
        <v>28.38</v>
      </c>
      <c r="N247">
        <v>26</v>
      </c>
      <c r="O247">
        <v>55</v>
      </c>
      <c r="P247">
        <v>1159577.25</v>
      </c>
      <c r="Q247">
        <v>55.26</v>
      </c>
      <c r="R247">
        <v>0</v>
      </c>
      <c r="S247">
        <v>92.01</v>
      </c>
      <c r="T247">
        <v>18.71</v>
      </c>
      <c r="U247">
        <v>66.03</v>
      </c>
      <c r="V247">
        <v>64.22</v>
      </c>
      <c r="W247">
        <v>62.55</v>
      </c>
      <c r="X247">
        <v>19.88</v>
      </c>
      <c r="Y247">
        <v>53.45</v>
      </c>
      <c r="Z247">
        <v>88.87</v>
      </c>
      <c r="AA247">
        <v>141040.48000000001</v>
      </c>
      <c r="AB247">
        <v>50.67</v>
      </c>
      <c r="AC247">
        <v>64.569999999999993</v>
      </c>
      <c r="AD247">
        <v>60.38</v>
      </c>
      <c r="AE247">
        <v>2384.44</v>
      </c>
      <c r="AF247">
        <v>42.71</v>
      </c>
      <c r="AG247">
        <v>61.17</v>
      </c>
      <c r="AH247">
        <v>61.63</v>
      </c>
      <c r="AI247">
        <v>0</v>
      </c>
      <c r="AJ247">
        <v>27</v>
      </c>
      <c r="AK247">
        <v>0</v>
      </c>
      <c r="AL247">
        <v>6546.67</v>
      </c>
      <c r="AM247">
        <v>60.95</v>
      </c>
      <c r="AN247">
        <v>0.6</v>
      </c>
      <c r="AO247">
        <v>3667.84</v>
      </c>
      <c r="AP247">
        <v>59.79</v>
      </c>
      <c r="AQ247">
        <v>53.39</v>
      </c>
      <c r="AR247">
        <v>1</v>
      </c>
      <c r="AS247">
        <v>0.65</v>
      </c>
      <c r="AT247">
        <v>0.14000000000000001</v>
      </c>
      <c r="AU247">
        <v>26.7</v>
      </c>
      <c r="AV247">
        <v>1</v>
      </c>
      <c r="AW247">
        <v>66.33</v>
      </c>
    </row>
    <row r="248" spans="1:49" x14ac:dyDescent="0.35">
      <c r="A248" s="1">
        <v>45507</v>
      </c>
      <c r="K248">
        <v>62.95</v>
      </c>
      <c r="L248">
        <v>64.900000000000006</v>
      </c>
      <c r="M248">
        <v>28.83</v>
      </c>
      <c r="N248">
        <v>26</v>
      </c>
      <c r="O248">
        <v>54.98</v>
      </c>
      <c r="P248">
        <v>1159758.27</v>
      </c>
      <c r="Q248">
        <v>55.33</v>
      </c>
      <c r="R248">
        <v>0</v>
      </c>
      <c r="S248">
        <v>92</v>
      </c>
      <c r="T248">
        <v>19.04</v>
      </c>
      <c r="U248">
        <v>66</v>
      </c>
      <c r="V248">
        <v>64.28</v>
      </c>
      <c r="W248">
        <v>62.04</v>
      </c>
      <c r="X248">
        <v>21.35</v>
      </c>
      <c r="Y248">
        <v>52.7</v>
      </c>
      <c r="Z248">
        <v>88.52</v>
      </c>
      <c r="AA248">
        <v>141130.46</v>
      </c>
      <c r="AB248">
        <v>48.78</v>
      </c>
      <c r="AC248">
        <v>64.099999999999994</v>
      </c>
      <c r="AD248">
        <v>60.34</v>
      </c>
      <c r="AE248">
        <v>2385.8200000000002</v>
      </c>
      <c r="AF248">
        <v>41.72</v>
      </c>
      <c r="AG248">
        <v>61.17</v>
      </c>
      <c r="AH248">
        <v>61.05</v>
      </c>
      <c r="AI248">
        <v>0</v>
      </c>
      <c r="AJ248">
        <v>27</v>
      </c>
      <c r="AK248">
        <v>0</v>
      </c>
      <c r="AL248">
        <v>7986.67</v>
      </c>
      <c r="AM248">
        <v>60.93</v>
      </c>
      <c r="AN248">
        <v>0.6</v>
      </c>
      <c r="AO248">
        <v>3707.06</v>
      </c>
      <c r="AP248">
        <v>59.71</v>
      </c>
      <c r="AQ248">
        <v>52.89</v>
      </c>
      <c r="AR248">
        <v>1</v>
      </c>
      <c r="AS248">
        <v>0.72</v>
      </c>
      <c r="AT248">
        <v>0.17</v>
      </c>
      <c r="AU248">
        <v>27.3</v>
      </c>
      <c r="AV248">
        <v>1</v>
      </c>
      <c r="AW248">
        <v>66.37</v>
      </c>
    </row>
    <row r="249" spans="1:49" x14ac:dyDescent="0.35">
      <c r="A249" s="1">
        <v>45508</v>
      </c>
      <c r="K249">
        <v>63.2</v>
      </c>
      <c r="L249">
        <v>65.180000000000007</v>
      </c>
      <c r="M249">
        <v>28.33</v>
      </c>
      <c r="N249">
        <v>26</v>
      </c>
      <c r="O249">
        <v>54.97</v>
      </c>
      <c r="P249">
        <v>1159919.1499999999</v>
      </c>
      <c r="Q249">
        <v>55.44</v>
      </c>
      <c r="R249">
        <v>0</v>
      </c>
      <c r="S249">
        <v>92</v>
      </c>
      <c r="T249">
        <v>19.809999999999999</v>
      </c>
      <c r="U249">
        <v>66.150000000000006</v>
      </c>
      <c r="V249">
        <v>64.27</v>
      </c>
      <c r="W249">
        <v>62.37</v>
      </c>
      <c r="X249">
        <v>20.399999999999999</v>
      </c>
      <c r="Y249">
        <v>53.58</v>
      </c>
      <c r="Z249">
        <v>89.24</v>
      </c>
      <c r="AA249">
        <v>141211.41</v>
      </c>
      <c r="AB249">
        <v>47.89</v>
      </c>
      <c r="AC249">
        <v>63.39</v>
      </c>
      <c r="AD249">
        <v>60.6</v>
      </c>
      <c r="AE249">
        <v>2387.27</v>
      </c>
      <c r="AF249">
        <v>42.72</v>
      </c>
      <c r="AG249">
        <v>61.11</v>
      </c>
      <c r="AH249">
        <v>61.25</v>
      </c>
      <c r="AI249">
        <v>0</v>
      </c>
      <c r="AJ249">
        <v>27</v>
      </c>
      <c r="AK249">
        <v>0</v>
      </c>
      <c r="AL249">
        <v>5503.95</v>
      </c>
      <c r="AM249">
        <v>61.1</v>
      </c>
      <c r="AN249">
        <v>0.6</v>
      </c>
      <c r="AO249">
        <v>3689.83</v>
      </c>
      <c r="AP249">
        <v>59.73</v>
      </c>
      <c r="AQ249">
        <v>55.81</v>
      </c>
      <c r="AR249">
        <v>1</v>
      </c>
      <c r="AS249">
        <v>0.57999999999999996</v>
      </c>
      <c r="AT249">
        <v>0.1</v>
      </c>
      <c r="AU249">
        <v>26.81</v>
      </c>
      <c r="AV249">
        <v>1</v>
      </c>
      <c r="AW249">
        <v>66.36</v>
      </c>
    </row>
    <row r="250" spans="1:49" x14ac:dyDescent="0.35">
      <c r="A250" s="1">
        <v>45509</v>
      </c>
      <c r="K250">
        <v>63.3</v>
      </c>
      <c r="L250">
        <v>64.63</v>
      </c>
      <c r="M250">
        <v>28.13</v>
      </c>
      <c r="N250">
        <v>26</v>
      </c>
      <c r="O250">
        <v>55</v>
      </c>
      <c r="P250">
        <v>1160110.8600000001</v>
      </c>
      <c r="Q250">
        <v>55.32</v>
      </c>
      <c r="R250">
        <v>0</v>
      </c>
      <c r="S250">
        <v>92</v>
      </c>
      <c r="T250">
        <v>19</v>
      </c>
      <c r="U250">
        <v>65.98</v>
      </c>
      <c r="V250">
        <v>64.09</v>
      </c>
      <c r="W250">
        <v>62.44</v>
      </c>
      <c r="X250">
        <v>22.02</v>
      </c>
      <c r="Y250">
        <v>53.54</v>
      </c>
      <c r="Z250">
        <v>88.64</v>
      </c>
      <c r="AA250">
        <v>141309.9</v>
      </c>
      <c r="AB250">
        <v>49.68</v>
      </c>
      <c r="AC250">
        <v>64.209999999999994</v>
      </c>
      <c r="AD250">
        <v>60.38</v>
      </c>
      <c r="AE250">
        <v>2388.5500000000002</v>
      </c>
      <c r="AF250">
        <v>42.13</v>
      </c>
      <c r="AG250">
        <v>61.1</v>
      </c>
      <c r="AH250">
        <v>61.48</v>
      </c>
      <c r="AI250">
        <v>0</v>
      </c>
      <c r="AJ250">
        <v>26.99</v>
      </c>
      <c r="AK250">
        <v>0</v>
      </c>
      <c r="AL250">
        <v>7279.05</v>
      </c>
      <c r="AM250">
        <v>60.92</v>
      </c>
      <c r="AN250">
        <v>0.6</v>
      </c>
      <c r="AO250">
        <v>3693.81</v>
      </c>
      <c r="AP250">
        <v>59.72</v>
      </c>
      <c r="AQ250">
        <v>53.62</v>
      </c>
      <c r="AR250">
        <v>1</v>
      </c>
      <c r="AS250">
        <v>0.72</v>
      </c>
      <c r="AT250">
        <v>0.17</v>
      </c>
      <c r="AU250">
        <v>26.47</v>
      </c>
      <c r="AV250">
        <v>1</v>
      </c>
      <c r="AW250">
        <v>66.38</v>
      </c>
    </row>
    <row r="251" spans="1:49" x14ac:dyDescent="0.35">
      <c r="A251" s="1">
        <v>45510</v>
      </c>
      <c r="K251">
        <v>63.15</v>
      </c>
      <c r="L251">
        <v>65.040000000000006</v>
      </c>
      <c r="M251">
        <v>27.53</v>
      </c>
      <c r="N251">
        <v>26</v>
      </c>
      <c r="O251">
        <v>54.97</v>
      </c>
      <c r="P251">
        <v>1160291.52</v>
      </c>
      <c r="Q251">
        <v>55.24</v>
      </c>
      <c r="R251">
        <v>0</v>
      </c>
      <c r="S251">
        <v>92</v>
      </c>
      <c r="T251">
        <v>18.93</v>
      </c>
      <c r="U251">
        <v>65.989999999999995</v>
      </c>
      <c r="V251">
        <v>64.12</v>
      </c>
      <c r="W251">
        <v>62.2</v>
      </c>
      <c r="X251">
        <v>23.13</v>
      </c>
      <c r="Y251">
        <v>53.27</v>
      </c>
      <c r="Z251">
        <v>88.75</v>
      </c>
      <c r="AA251">
        <v>141403.03</v>
      </c>
      <c r="AB251">
        <v>48.86</v>
      </c>
      <c r="AC251">
        <v>64.19</v>
      </c>
      <c r="AD251">
        <v>60.31</v>
      </c>
      <c r="AE251">
        <v>2389.85</v>
      </c>
      <c r="AF251">
        <v>41.88</v>
      </c>
      <c r="AG251">
        <v>61.03</v>
      </c>
      <c r="AH251">
        <v>61.07</v>
      </c>
      <c r="AI251">
        <v>0</v>
      </c>
      <c r="AJ251">
        <v>26.5</v>
      </c>
      <c r="AK251">
        <v>0</v>
      </c>
      <c r="AL251">
        <v>6884.81</v>
      </c>
      <c r="AM251">
        <v>60.95</v>
      </c>
      <c r="AN251">
        <v>0.6</v>
      </c>
      <c r="AO251">
        <v>3710.37</v>
      </c>
      <c r="AP251">
        <v>59.62</v>
      </c>
      <c r="AQ251">
        <v>53.3</v>
      </c>
      <c r="AR251">
        <v>1</v>
      </c>
      <c r="AS251">
        <v>0.7</v>
      </c>
      <c r="AT251">
        <v>0.16</v>
      </c>
      <c r="AU251">
        <v>26.22</v>
      </c>
      <c r="AV251">
        <v>1</v>
      </c>
      <c r="AW251">
        <v>66.36</v>
      </c>
    </row>
    <row r="252" spans="1:49" x14ac:dyDescent="0.35">
      <c r="A252" s="1">
        <v>45511</v>
      </c>
      <c r="K252">
        <v>63.33</v>
      </c>
      <c r="L252">
        <v>64.06</v>
      </c>
      <c r="M252">
        <v>26.83</v>
      </c>
      <c r="N252">
        <v>26</v>
      </c>
      <c r="O252">
        <v>55.01</v>
      </c>
      <c r="P252">
        <v>1160423.19</v>
      </c>
      <c r="Q252">
        <v>55.28</v>
      </c>
      <c r="R252">
        <v>0</v>
      </c>
      <c r="S252">
        <v>91.99</v>
      </c>
      <c r="T252">
        <v>19.23</v>
      </c>
      <c r="U252">
        <v>65.97</v>
      </c>
      <c r="V252">
        <v>64.16</v>
      </c>
      <c r="W252">
        <v>62.45</v>
      </c>
      <c r="X252">
        <v>21.74</v>
      </c>
      <c r="Y252">
        <v>53.15</v>
      </c>
      <c r="Z252">
        <v>88.66</v>
      </c>
      <c r="AA252">
        <v>141471.6</v>
      </c>
      <c r="AB252">
        <v>50.54</v>
      </c>
      <c r="AC252">
        <v>64.23</v>
      </c>
      <c r="AD252">
        <v>60.39</v>
      </c>
      <c r="AE252">
        <v>2391.09</v>
      </c>
      <c r="AF252">
        <v>41.35</v>
      </c>
      <c r="AG252">
        <v>61.02</v>
      </c>
      <c r="AH252">
        <v>61.35</v>
      </c>
      <c r="AI252">
        <v>0</v>
      </c>
      <c r="AJ252">
        <v>26.85</v>
      </c>
      <c r="AK252">
        <v>0</v>
      </c>
      <c r="AL252">
        <v>6753.19</v>
      </c>
      <c r="AM252">
        <v>60.92</v>
      </c>
      <c r="AN252">
        <v>0.6</v>
      </c>
      <c r="AO252">
        <v>3639.01</v>
      </c>
      <c r="AP252">
        <v>59.63</v>
      </c>
      <c r="AQ252">
        <v>52.88</v>
      </c>
      <c r="AR252">
        <v>1</v>
      </c>
      <c r="AS252">
        <v>0.6</v>
      </c>
      <c r="AT252">
        <v>0.18</v>
      </c>
      <c r="AU252">
        <v>25.81</v>
      </c>
      <c r="AV252">
        <v>1</v>
      </c>
      <c r="AW252">
        <v>66.28</v>
      </c>
    </row>
    <row r="253" spans="1:49" x14ac:dyDescent="0.35">
      <c r="A253" s="1">
        <v>45512</v>
      </c>
      <c r="K253">
        <v>63.49</v>
      </c>
      <c r="L253">
        <v>64.400000000000006</v>
      </c>
      <c r="M253">
        <v>26.43</v>
      </c>
      <c r="N253">
        <v>26</v>
      </c>
      <c r="O253">
        <v>55</v>
      </c>
      <c r="P253">
        <v>1160651.3500000001</v>
      </c>
      <c r="Q253">
        <v>55.27</v>
      </c>
      <c r="R253">
        <v>0</v>
      </c>
      <c r="S253">
        <v>91.96</v>
      </c>
      <c r="T253">
        <v>18.88</v>
      </c>
      <c r="U253">
        <v>65.849999999999994</v>
      </c>
      <c r="V253">
        <v>63.99</v>
      </c>
      <c r="W253">
        <v>62.71</v>
      </c>
      <c r="X253">
        <v>21.37</v>
      </c>
      <c r="Y253">
        <v>53.33</v>
      </c>
      <c r="Z253">
        <v>88.18</v>
      </c>
      <c r="AA253">
        <v>141586.6</v>
      </c>
      <c r="AB253">
        <v>50.09</v>
      </c>
      <c r="AC253">
        <v>64.61</v>
      </c>
      <c r="AD253">
        <v>60.22</v>
      </c>
      <c r="AE253">
        <v>2392.6999999999998</v>
      </c>
      <c r="AF253">
        <v>40.76</v>
      </c>
      <c r="AG253">
        <v>61.19</v>
      </c>
      <c r="AH253">
        <v>61.9</v>
      </c>
      <c r="AI253">
        <v>0</v>
      </c>
      <c r="AJ253">
        <v>26.25</v>
      </c>
      <c r="AK253">
        <v>0</v>
      </c>
      <c r="AL253">
        <v>7923.02</v>
      </c>
      <c r="AM253">
        <v>60.92</v>
      </c>
      <c r="AN253">
        <v>0.6</v>
      </c>
      <c r="AO253">
        <v>3716.67</v>
      </c>
      <c r="AP253">
        <v>59.72</v>
      </c>
      <c r="AQ253">
        <v>53.11</v>
      </c>
      <c r="AR253">
        <v>1</v>
      </c>
      <c r="AS253">
        <v>0.8</v>
      </c>
      <c r="AT253">
        <v>0.17</v>
      </c>
      <c r="AU253">
        <v>25.88</v>
      </c>
      <c r="AV253">
        <v>1</v>
      </c>
      <c r="AW253">
        <v>66.23</v>
      </c>
    </row>
    <row r="254" spans="1:49" x14ac:dyDescent="0.35">
      <c r="A254" s="1">
        <v>45513</v>
      </c>
      <c r="K254">
        <v>62.96</v>
      </c>
      <c r="L254">
        <v>63.82</v>
      </c>
      <c r="M254">
        <v>26</v>
      </c>
      <c r="N254">
        <v>26</v>
      </c>
      <c r="O254">
        <v>54.98</v>
      </c>
      <c r="P254">
        <v>1160830.96</v>
      </c>
      <c r="Q254">
        <v>55.17</v>
      </c>
      <c r="R254">
        <v>0</v>
      </c>
      <c r="S254">
        <v>91.99</v>
      </c>
      <c r="T254">
        <v>18.43</v>
      </c>
      <c r="U254">
        <v>66.040000000000006</v>
      </c>
      <c r="V254">
        <v>64.05</v>
      </c>
      <c r="W254">
        <v>61.96</v>
      </c>
      <c r="X254">
        <v>23.45</v>
      </c>
      <c r="Y254">
        <v>53.47</v>
      </c>
      <c r="Z254">
        <v>88.38</v>
      </c>
      <c r="AA254">
        <v>141676.42000000001</v>
      </c>
      <c r="AB254">
        <v>50.04</v>
      </c>
      <c r="AC254">
        <v>64.44</v>
      </c>
      <c r="AD254">
        <v>60.22</v>
      </c>
      <c r="AE254">
        <v>2394.33</v>
      </c>
      <c r="AF254">
        <v>41.88</v>
      </c>
      <c r="AG254">
        <v>61.26</v>
      </c>
      <c r="AH254">
        <v>60.93</v>
      </c>
      <c r="AI254">
        <v>0</v>
      </c>
      <c r="AJ254">
        <v>26.36</v>
      </c>
      <c r="AK254">
        <v>0</v>
      </c>
      <c r="AL254">
        <v>8310.44</v>
      </c>
      <c r="AM254">
        <v>60.94</v>
      </c>
      <c r="AN254">
        <v>0.6</v>
      </c>
      <c r="AO254">
        <v>3718.07</v>
      </c>
      <c r="AP254">
        <v>59.78</v>
      </c>
      <c r="AQ254">
        <v>52.62</v>
      </c>
      <c r="AR254">
        <v>1</v>
      </c>
      <c r="AS254">
        <v>0.75</v>
      </c>
      <c r="AT254">
        <v>0.16</v>
      </c>
      <c r="AU254">
        <v>26</v>
      </c>
      <c r="AV254">
        <v>1</v>
      </c>
      <c r="AW254">
        <v>66.349999999999994</v>
      </c>
    </row>
    <row r="255" spans="1:49" x14ac:dyDescent="0.35">
      <c r="A255" s="1">
        <v>45514</v>
      </c>
      <c r="K255">
        <v>63.36</v>
      </c>
      <c r="L255">
        <v>64.27</v>
      </c>
      <c r="M255">
        <v>26.35</v>
      </c>
      <c r="N255">
        <v>26</v>
      </c>
      <c r="O255">
        <v>55.01</v>
      </c>
      <c r="P255">
        <v>1161008.67</v>
      </c>
      <c r="Q255">
        <v>55.36</v>
      </c>
      <c r="R255">
        <v>0</v>
      </c>
      <c r="S255">
        <v>91.99</v>
      </c>
      <c r="T255">
        <v>18.760000000000002</v>
      </c>
      <c r="U255">
        <v>65.989999999999995</v>
      </c>
      <c r="V255">
        <v>64.010000000000005</v>
      </c>
      <c r="W255">
        <v>62.42</v>
      </c>
      <c r="X255">
        <v>24.42</v>
      </c>
      <c r="Y255">
        <v>53.13</v>
      </c>
      <c r="Z255">
        <v>88.66</v>
      </c>
      <c r="AA255">
        <v>141762.91</v>
      </c>
      <c r="AB255">
        <v>51.52</v>
      </c>
      <c r="AC255">
        <v>64.47</v>
      </c>
      <c r="AD255">
        <v>60.4</v>
      </c>
      <c r="AE255">
        <v>2395.6</v>
      </c>
      <c r="AF255">
        <v>41.46</v>
      </c>
      <c r="AG255">
        <v>61.12</v>
      </c>
      <c r="AH255">
        <v>61.27</v>
      </c>
      <c r="AI255">
        <v>0</v>
      </c>
      <c r="AJ255">
        <v>26.68</v>
      </c>
      <c r="AK255">
        <v>0</v>
      </c>
      <c r="AL255">
        <v>7351.23</v>
      </c>
      <c r="AM255">
        <v>60.93</v>
      </c>
      <c r="AN255">
        <v>0.6</v>
      </c>
      <c r="AO255">
        <v>3601.4</v>
      </c>
      <c r="AP255">
        <v>59.74</v>
      </c>
      <c r="AQ255">
        <v>52.07</v>
      </c>
      <c r="AR255">
        <v>1</v>
      </c>
      <c r="AS255">
        <v>0.71</v>
      </c>
      <c r="AT255">
        <v>0.15</v>
      </c>
      <c r="AU255">
        <v>26</v>
      </c>
      <c r="AV255">
        <v>1</v>
      </c>
      <c r="AW255">
        <v>66.319999999999993</v>
      </c>
    </row>
    <row r="256" spans="1:49" x14ac:dyDescent="0.35">
      <c r="A256" s="1">
        <v>45515</v>
      </c>
      <c r="K256">
        <v>63.18</v>
      </c>
      <c r="L256">
        <v>64.569999999999993</v>
      </c>
      <c r="M256">
        <v>27</v>
      </c>
      <c r="N256">
        <v>26</v>
      </c>
      <c r="O256">
        <v>54.96</v>
      </c>
      <c r="P256">
        <v>1161185.96</v>
      </c>
      <c r="Q256">
        <v>55.27</v>
      </c>
      <c r="R256">
        <v>0</v>
      </c>
      <c r="S256">
        <v>91.96</v>
      </c>
      <c r="T256">
        <v>18.86</v>
      </c>
      <c r="U256">
        <v>66.06</v>
      </c>
      <c r="V256">
        <v>64.150000000000006</v>
      </c>
      <c r="W256">
        <v>62.24</v>
      </c>
      <c r="X256">
        <v>25.51</v>
      </c>
      <c r="Y256">
        <v>53.17</v>
      </c>
      <c r="Z256">
        <v>88.39</v>
      </c>
      <c r="AA256">
        <v>141851.14000000001</v>
      </c>
      <c r="AB256">
        <v>51.13</v>
      </c>
      <c r="AC256">
        <v>64.06</v>
      </c>
      <c r="AD256">
        <v>60.39</v>
      </c>
      <c r="AE256">
        <v>2397.29</v>
      </c>
      <c r="AF256">
        <v>40.770000000000003</v>
      </c>
      <c r="AG256">
        <v>61.16</v>
      </c>
      <c r="AH256">
        <v>61.13</v>
      </c>
      <c r="AI256">
        <v>0</v>
      </c>
      <c r="AJ256">
        <v>27</v>
      </c>
      <c r="AK256">
        <v>0</v>
      </c>
      <c r="AL256">
        <v>7879.26</v>
      </c>
      <c r="AM256">
        <v>60.94</v>
      </c>
      <c r="AN256">
        <v>0.6</v>
      </c>
      <c r="AO256">
        <v>3634.44</v>
      </c>
      <c r="AP256">
        <v>59.75</v>
      </c>
      <c r="AQ256">
        <v>52.82</v>
      </c>
      <c r="AR256">
        <v>1</v>
      </c>
      <c r="AS256">
        <v>0.79</v>
      </c>
      <c r="AT256">
        <v>0.16</v>
      </c>
      <c r="AU256">
        <v>26</v>
      </c>
      <c r="AV256">
        <v>1</v>
      </c>
      <c r="AW256">
        <v>66.28</v>
      </c>
    </row>
    <row r="257" spans="1:49" x14ac:dyDescent="0.35">
      <c r="A257" s="1">
        <v>45516</v>
      </c>
      <c r="K257">
        <v>63.18</v>
      </c>
      <c r="L257">
        <v>64.56</v>
      </c>
      <c r="M257">
        <v>27</v>
      </c>
      <c r="N257">
        <v>26.3</v>
      </c>
      <c r="O257">
        <v>54.98</v>
      </c>
      <c r="P257">
        <v>1161374.8500000001</v>
      </c>
      <c r="Q257">
        <v>55.19</v>
      </c>
      <c r="R257">
        <v>0</v>
      </c>
      <c r="S257">
        <v>91.9</v>
      </c>
      <c r="T257">
        <v>18.68</v>
      </c>
      <c r="U257">
        <v>66.099999999999994</v>
      </c>
      <c r="V257">
        <v>64.14</v>
      </c>
      <c r="W257">
        <v>62.2</v>
      </c>
      <c r="X257">
        <v>26.66</v>
      </c>
      <c r="Y257">
        <v>53.21</v>
      </c>
      <c r="Z257">
        <v>88.39</v>
      </c>
      <c r="AA257">
        <v>141940.97</v>
      </c>
      <c r="AB257">
        <v>49.65</v>
      </c>
      <c r="AC257">
        <v>64.45</v>
      </c>
      <c r="AD257">
        <v>60.19</v>
      </c>
      <c r="AE257">
        <v>2398.66</v>
      </c>
      <c r="AF257">
        <v>41.34</v>
      </c>
      <c r="AG257">
        <v>61.15</v>
      </c>
      <c r="AH257">
        <v>61.25</v>
      </c>
      <c r="AI257">
        <v>0</v>
      </c>
      <c r="AJ257">
        <v>27.29</v>
      </c>
      <c r="AK257">
        <v>0</v>
      </c>
      <c r="AL257">
        <v>8126.84</v>
      </c>
      <c r="AM257">
        <v>60.93</v>
      </c>
      <c r="AN257">
        <v>0.6</v>
      </c>
      <c r="AO257">
        <v>3647.19</v>
      </c>
      <c r="AP257">
        <v>59.73</v>
      </c>
      <c r="AQ257">
        <v>52.55</v>
      </c>
      <c r="AR257">
        <v>1</v>
      </c>
      <c r="AS257">
        <v>0.75</v>
      </c>
      <c r="AT257">
        <v>0.24</v>
      </c>
      <c r="AU257">
        <v>26</v>
      </c>
      <c r="AV257">
        <v>1</v>
      </c>
      <c r="AW257">
        <v>66.34</v>
      </c>
    </row>
    <row r="258" spans="1:49" x14ac:dyDescent="0.35">
      <c r="A258" s="1">
        <v>45517</v>
      </c>
      <c r="K258">
        <v>63.33</v>
      </c>
      <c r="L258">
        <v>64.41</v>
      </c>
      <c r="M258">
        <v>27.38</v>
      </c>
      <c r="N258">
        <v>27</v>
      </c>
      <c r="O258">
        <v>54.97</v>
      </c>
      <c r="P258">
        <v>1161549.19</v>
      </c>
      <c r="Q258">
        <v>55.18</v>
      </c>
      <c r="R258">
        <v>0</v>
      </c>
      <c r="S258">
        <v>91.92</v>
      </c>
      <c r="T258">
        <v>18.68</v>
      </c>
      <c r="U258">
        <v>66.069999999999993</v>
      </c>
      <c r="V258">
        <v>64.23</v>
      </c>
      <c r="W258">
        <v>62.43</v>
      </c>
      <c r="X258">
        <v>25.83</v>
      </c>
      <c r="Y258">
        <v>54.24</v>
      </c>
      <c r="Z258">
        <v>88.55</v>
      </c>
      <c r="AA258">
        <v>142032.10999999999</v>
      </c>
      <c r="AB258">
        <v>49.52</v>
      </c>
      <c r="AC258">
        <v>64.459999999999994</v>
      </c>
      <c r="AD258">
        <v>60.02</v>
      </c>
      <c r="AE258">
        <v>2400.19</v>
      </c>
      <c r="AF258">
        <v>43.24</v>
      </c>
      <c r="AG258">
        <v>61.09</v>
      </c>
      <c r="AH258">
        <v>61.39</v>
      </c>
      <c r="AI258">
        <v>0</v>
      </c>
      <c r="AJ258">
        <v>27.8</v>
      </c>
      <c r="AK258">
        <v>0</v>
      </c>
      <c r="AL258">
        <v>8035.47</v>
      </c>
      <c r="AM258">
        <v>60.93</v>
      </c>
      <c r="AN258">
        <v>0.6</v>
      </c>
      <c r="AO258">
        <v>3647.86</v>
      </c>
      <c r="AP258">
        <v>59.72</v>
      </c>
      <c r="AQ258">
        <v>54.03</v>
      </c>
      <c r="AR258">
        <v>1</v>
      </c>
      <c r="AS258">
        <v>0.71</v>
      </c>
      <c r="AT258">
        <v>0.17</v>
      </c>
      <c r="AU258">
        <v>26.38</v>
      </c>
      <c r="AV258">
        <v>1</v>
      </c>
      <c r="AW258">
        <v>66.38</v>
      </c>
    </row>
    <row r="259" spans="1:49" x14ac:dyDescent="0.35">
      <c r="A259" s="1">
        <v>45518</v>
      </c>
      <c r="K259">
        <v>63.72</v>
      </c>
      <c r="L259">
        <v>64.41</v>
      </c>
      <c r="M259">
        <v>27.38</v>
      </c>
      <c r="N259">
        <v>27</v>
      </c>
      <c r="O259">
        <v>55</v>
      </c>
      <c r="P259">
        <v>1161718.01</v>
      </c>
      <c r="Q259">
        <v>55.32</v>
      </c>
      <c r="R259">
        <v>0</v>
      </c>
      <c r="S259">
        <v>91.88</v>
      </c>
      <c r="T259">
        <v>19.399999999999999</v>
      </c>
      <c r="U259">
        <v>66</v>
      </c>
      <c r="V259">
        <v>64.09</v>
      </c>
      <c r="W259">
        <v>62.87</v>
      </c>
      <c r="X259">
        <v>23.95</v>
      </c>
      <c r="Y259">
        <v>54.04</v>
      </c>
      <c r="Z259">
        <v>88.94</v>
      </c>
      <c r="AA259">
        <v>142119.04999999999</v>
      </c>
      <c r="AB259">
        <v>50.28</v>
      </c>
      <c r="AC259">
        <v>64.22</v>
      </c>
      <c r="AD259">
        <v>60.37</v>
      </c>
      <c r="AE259">
        <v>2401.4699999999998</v>
      </c>
      <c r="AF259">
        <v>42.85</v>
      </c>
      <c r="AG259">
        <v>61.07</v>
      </c>
      <c r="AH259">
        <v>61.85</v>
      </c>
      <c r="AI259">
        <v>0</v>
      </c>
      <c r="AJ259">
        <v>28</v>
      </c>
      <c r="AK259">
        <v>0</v>
      </c>
      <c r="AL259">
        <v>5236.32</v>
      </c>
      <c r="AM259">
        <v>60.94</v>
      </c>
      <c r="AN259">
        <v>0.6</v>
      </c>
      <c r="AO259">
        <v>3583.08</v>
      </c>
      <c r="AP259">
        <v>59.66</v>
      </c>
      <c r="AQ259">
        <v>54.29</v>
      </c>
      <c r="AR259">
        <v>1</v>
      </c>
      <c r="AS259">
        <v>0.56999999999999995</v>
      </c>
      <c r="AT259">
        <v>0.13</v>
      </c>
      <c r="AU259">
        <v>26.83</v>
      </c>
      <c r="AV259">
        <v>1</v>
      </c>
      <c r="AW259">
        <v>66.31</v>
      </c>
    </row>
    <row r="260" spans="1:49" x14ac:dyDescent="0.35">
      <c r="A260" s="1">
        <v>45519</v>
      </c>
      <c r="K260">
        <v>63.51</v>
      </c>
      <c r="L260">
        <v>64.45</v>
      </c>
      <c r="M260">
        <v>27.69</v>
      </c>
      <c r="N260">
        <v>27</v>
      </c>
      <c r="O260">
        <v>54.88</v>
      </c>
      <c r="P260">
        <v>1161878.7</v>
      </c>
      <c r="Q260">
        <v>55.23</v>
      </c>
      <c r="R260">
        <v>0</v>
      </c>
      <c r="S260">
        <v>91.94</v>
      </c>
      <c r="T260">
        <v>19.059999999999999</v>
      </c>
      <c r="U260">
        <v>66.099999999999994</v>
      </c>
      <c r="V260">
        <v>64.3</v>
      </c>
      <c r="W260">
        <v>62.6</v>
      </c>
      <c r="X260">
        <v>22.55</v>
      </c>
      <c r="Y260">
        <v>54.18</v>
      </c>
      <c r="Z260">
        <v>88.38</v>
      </c>
      <c r="AA260">
        <v>142206.48000000001</v>
      </c>
      <c r="AB260">
        <v>47.42</v>
      </c>
      <c r="AC260">
        <v>64.239999999999995</v>
      </c>
      <c r="AD260">
        <v>60.19</v>
      </c>
      <c r="AE260">
        <v>2402.4699999999998</v>
      </c>
      <c r="AF260">
        <v>41.13</v>
      </c>
      <c r="AG260">
        <v>61.19</v>
      </c>
      <c r="AH260">
        <v>61.66</v>
      </c>
      <c r="AI260">
        <v>0</v>
      </c>
      <c r="AJ260">
        <v>28</v>
      </c>
      <c r="AK260">
        <v>0</v>
      </c>
      <c r="AL260">
        <v>7322.69</v>
      </c>
      <c r="AM260">
        <v>60.95</v>
      </c>
      <c r="AN260">
        <v>0.6</v>
      </c>
      <c r="AO260">
        <v>3710.19</v>
      </c>
      <c r="AP260">
        <v>59.7</v>
      </c>
      <c r="AQ260">
        <v>54.81</v>
      </c>
      <c r="AR260">
        <v>1</v>
      </c>
      <c r="AS260">
        <v>0.74</v>
      </c>
      <c r="AT260">
        <v>0.22</v>
      </c>
      <c r="AU260">
        <v>26.82</v>
      </c>
      <c r="AV260">
        <v>1</v>
      </c>
      <c r="AW260">
        <v>66.39</v>
      </c>
    </row>
    <row r="261" spans="1:49" x14ac:dyDescent="0.35">
      <c r="A261" s="1">
        <v>45520</v>
      </c>
      <c r="K261">
        <v>63.21</v>
      </c>
      <c r="L261">
        <v>64.62</v>
      </c>
      <c r="M261">
        <v>28.45</v>
      </c>
      <c r="N261">
        <v>27</v>
      </c>
      <c r="O261">
        <v>54.82</v>
      </c>
      <c r="P261">
        <v>1162053.17</v>
      </c>
      <c r="Q261">
        <v>55.09</v>
      </c>
      <c r="R261">
        <v>0</v>
      </c>
      <c r="S261">
        <v>91.92</v>
      </c>
      <c r="T261">
        <v>19.09</v>
      </c>
      <c r="U261">
        <v>66.180000000000007</v>
      </c>
      <c r="V261">
        <v>64.17</v>
      </c>
      <c r="W261">
        <v>62.33</v>
      </c>
      <c r="X261">
        <v>25</v>
      </c>
      <c r="Y261">
        <v>53.57</v>
      </c>
      <c r="Z261">
        <v>88.64</v>
      </c>
      <c r="AA261">
        <v>142303.01999999999</v>
      </c>
      <c r="AB261">
        <v>47.4</v>
      </c>
      <c r="AC261">
        <v>64.22</v>
      </c>
      <c r="AD261">
        <v>60</v>
      </c>
      <c r="AE261">
        <v>2403.77</v>
      </c>
      <c r="AF261">
        <v>41.55</v>
      </c>
      <c r="AG261">
        <v>60.91</v>
      </c>
      <c r="AH261">
        <v>61.35</v>
      </c>
      <c r="AI261">
        <v>0</v>
      </c>
      <c r="AJ261">
        <v>28</v>
      </c>
      <c r="AK261">
        <v>0</v>
      </c>
      <c r="AL261">
        <v>7338.55</v>
      </c>
      <c r="AM261">
        <v>60.96</v>
      </c>
      <c r="AN261">
        <v>0.6</v>
      </c>
      <c r="AO261">
        <v>3763.86</v>
      </c>
      <c r="AP261">
        <v>59.45</v>
      </c>
      <c r="AQ261">
        <v>53.86</v>
      </c>
      <c r="AR261">
        <v>1</v>
      </c>
      <c r="AS261">
        <v>0.69</v>
      </c>
      <c r="AT261">
        <v>0.28999999999999998</v>
      </c>
      <c r="AU261">
        <v>26.98</v>
      </c>
      <c r="AV261">
        <v>1</v>
      </c>
      <c r="AW261">
        <v>66.44</v>
      </c>
    </row>
    <row r="262" spans="1:49" x14ac:dyDescent="0.35">
      <c r="A262" s="1">
        <v>45521</v>
      </c>
      <c r="K262">
        <v>63.5</v>
      </c>
      <c r="L262">
        <v>64.23</v>
      </c>
      <c r="M262">
        <v>29.15</v>
      </c>
      <c r="N262">
        <v>27</v>
      </c>
      <c r="O262">
        <v>55</v>
      </c>
      <c r="P262">
        <v>1162212.4099999999</v>
      </c>
      <c r="Q262">
        <v>55.39</v>
      </c>
      <c r="R262">
        <v>0</v>
      </c>
      <c r="S262">
        <v>91.9</v>
      </c>
      <c r="T262">
        <v>19.8</v>
      </c>
      <c r="U262">
        <v>66.150000000000006</v>
      </c>
      <c r="V262">
        <v>64.05</v>
      </c>
      <c r="W262">
        <v>62.61</v>
      </c>
      <c r="X262">
        <v>23.47</v>
      </c>
      <c r="Y262">
        <v>53.8</v>
      </c>
      <c r="Z262">
        <v>88.9</v>
      </c>
      <c r="AA262">
        <v>142389.82</v>
      </c>
      <c r="AB262">
        <v>49.54</v>
      </c>
      <c r="AC262">
        <v>64.17</v>
      </c>
      <c r="AD262">
        <v>60.34</v>
      </c>
      <c r="AE262">
        <v>2405.13</v>
      </c>
      <c r="AF262">
        <v>43.01</v>
      </c>
      <c r="AG262">
        <v>61.04</v>
      </c>
      <c r="AH262">
        <v>61.57</v>
      </c>
      <c r="AI262">
        <v>0</v>
      </c>
      <c r="AJ262">
        <v>28</v>
      </c>
      <c r="AK262">
        <v>0</v>
      </c>
      <c r="AL262">
        <v>5897.22</v>
      </c>
      <c r="AM262">
        <v>60.95</v>
      </c>
      <c r="AN262">
        <v>0.6</v>
      </c>
      <c r="AO262">
        <v>3586.57</v>
      </c>
      <c r="AP262">
        <v>59.69</v>
      </c>
      <c r="AQ262">
        <v>54.65</v>
      </c>
      <c r="AR262">
        <v>1</v>
      </c>
      <c r="AS262">
        <v>0.59</v>
      </c>
      <c r="AT262">
        <v>0.15</v>
      </c>
      <c r="AU262">
        <v>27.51</v>
      </c>
      <c r="AV262">
        <v>1</v>
      </c>
      <c r="AW262">
        <v>66.41</v>
      </c>
    </row>
    <row r="263" spans="1:49" x14ac:dyDescent="0.35">
      <c r="A263" s="1">
        <v>45522</v>
      </c>
      <c r="K263">
        <v>63.25</v>
      </c>
      <c r="L263">
        <v>64.66</v>
      </c>
      <c r="M263">
        <v>29.51</v>
      </c>
      <c r="N263">
        <v>27</v>
      </c>
      <c r="O263">
        <v>54.97</v>
      </c>
      <c r="P263">
        <v>1162378.8999999999</v>
      </c>
      <c r="Q263">
        <v>55.42</v>
      </c>
      <c r="R263">
        <v>0</v>
      </c>
      <c r="S263">
        <v>91.88</v>
      </c>
      <c r="T263">
        <v>19.82</v>
      </c>
      <c r="U263">
        <v>66.06</v>
      </c>
      <c r="V263">
        <v>64.22</v>
      </c>
      <c r="W263">
        <v>62.29</v>
      </c>
      <c r="X263">
        <v>20.22</v>
      </c>
      <c r="Y263">
        <v>53.83</v>
      </c>
      <c r="Z263">
        <v>88.15</v>
      </c>
      <c r="AA263">
        <v>142477.68</v>
      </c>
      <c r="AB263">
        <v>49.84</v>
      </c>
      <c r="AC263">
        <v>63.88</v>
      </c>
      <c r="AD263">
        <v>60.43</v>
      </c>
      <c r="AE263">
        <v>2406.34</v>
      </c>
      <c r="AF263">
        <v>42.07</v>
      </c>
      <c r="AG263">
        <v>61.26</v>
      </c>
      <c r="AH263">
        <v>61.39</v>
      </c>
      <c r="AI263">
        <v>0</v>
      </c>
      <c r="AJ263">
        <v>28</v>
      </c>
      <c r="AK263">
        <v>0</v>
      </c>
      <c r="AL263">
        <v>8249.32</v>
      </c>
      <c r="AM263">
        <v>60.93</v>
      </c>
      <c r="AN263">
        <v>0.6</v>
      </c>
      <c r="AO263">
        <v>3644.75</v>
      </c>
      <c r="AP263">
        <v>59.81</v>
      </c>
      <c r="AQ263">
        <v>54.6</v>
      </c>
      <c r="AR263">
        <v>1</v>
      </c>
      <c r="AS263">
        <v>0.74</v>
      </c>
      <c r="AT263">
        <v>0.18</v>
      </c>
      <c r="AU263">
        <v>27.77</v>
      </c>
      <c r="AV263">
        <v>1</v>
      </c>
      <c r="AW263">
        <v>66.290000000000006</v>
      </c>
    </row>
    <row r="264" spans="1:49" x14ac:dyDescent="0.35">
      <c r="A264" s="1">
        <v>45523</v>
      </c>
      <c r="K264">
        <v>63.08</v>
      </c>
      <c r="L264">
        <v>65.64</v>
      </c>
      <c r="M264">
        <v>28.38</v>
      </c>
      <c r="N264">
        <v>26.27</v>
      </c>
      <c r="O264">
        <v>54.99</v>
      </c>
      <c r="P264">
        <v>1162555.71</v>
      </c>
      <c r="Q264">
        <v>55.43</v>
      </c>
      <c r="R264">
        <v>0</v>
      </c>
      <c r="S264">
        <v>84.08</v>
      </c>
      <c r="T264">
        <v>19.62</v>
      </c>
      <c r="U264">
        <v>65.930000000000007</v>
      </c>
      <c r="V264">
        <v>64.08</v>
      </c>
      <c r="W264">
        <v>62.15</v>
      </c>
      <c r="X264">
        <v>17.04</v>
      </c>
      <c r="Y264">
        <v>53.3</v>
      </c>
      <c r="Z264">
        <v>73.59</v>
      </c>
      <c r="AA264">
        <v>142567.9</v>
      </c>
      <c r="AB264">
        <v>49.49</v>
      </c>
      <c r="AC264">
        <v>64</v>
      </c>
      <c r="AD264">
        <v>60.46</v>
      </c>
      <c r="AE264">
        <v>2407.5700000000002</v>
      </c>
      <c r="AF264">
        <v>41.79</v>
      </c>
      <c r="AG264">
        <v>61.05</v>
      </c>
      <c r="AH264">
        <v>61.35</v>
      </c>
      <c r="AI264">
        <v>0</v>
      </c>
      <c r="AJ264">
        <v>27.09</v>
      </c>
      <c r="AK264">
        <v>0</v>
      </c>
      <c r="AL264">
        <v>8631.5499999999993</v>
      </c>
      <c r="AM264">
        <v>61.11</v>
      </c>
      <c r="AN264">
        <v>0.6</v>
      </c>
      <c r="AO264">
        <v>3710.71</v>
      </c>
      <c r="AP264">
        <v>59.71</v>
      </c>
      <c r="AQ264">
        <v>54.08</v>
      </c>
      <c r="AR264">
        <v>1</v>
      </c>
      <c r="AS264">
        <v>0.83</v>
      </c>
      <c r="AT264">
        <v>0.27</v>
      </c>
      <c r="AU264">
        <v>27.21</v>
      </c>
      <c r="AV264">
        <v>1</v>
      </c>
      <c r="AW264">
        <v>66.33</v>
      </c>
    </row>
    <row r="265" spans="1:49" x14ac:dyDescent="0.35">
      <c r="A265" s="1">
        <v>45524</v>
      </c>
      <c r="K265">
        <v>62.66</v>
      </c>
      <c r="L265">
        <v>64.7</v>
      </c>
      <c r="M265">
        <v>27.75</v>
      </c>
      <c r="N265">
        <v>26</v>
      </c>
      <c r="O265">
        <v>55.02</v>
      </c>
      <c r="P265">
        <v>1162736.1599999999</v>
      </c>
      <c r="Q265">
        <v>55.6</v>
      </c>
      <c r="R265">
        <v>0</v>
      </c>
      <c r="S265">
        <v>85.21</v>
      </c>
      <c r="T265">
        <v>19.73</v>
      </c>
      <c r="U265">
        <v>66.040000000000006</v>
      </c>
      <c r="V265">
        <v>64.069999999999993</v>
      </c>
      <c r="W265">
        <v>61.66</v>
      </c>
      <c r="X265">
        <v>20.43</v>
      </c>
      <c r="Y265">
        <v>53.37</v>
      </c>
      <c r="Z265">
        <v>53.31</v>
      </c>
      <c r="AA265">
        <v>142660.85999999999</v>
      </c>
      <c r="AB265">
        <v>50.05</v>
      </c>
      <c r="AC265">
        <v>64</v>
      </c>
      <c r="AD265">
        <v>60.62</v>
      </c>
      <c r="AE265">
        <v>2408.9299999999998</v>
      </c>
      <c r="AF265">
        <v>43.88</v>
      </c>
      <c r="AG265">
        <v>60.94</v>
      </c>
      <c r="AH265">
        <v>60.61</v>
      </c>
      <c r="AI265">
        <v>0</v>
      </c>
      <c r="AJ265">
        <v>26.5</v>
      </c>
      <c r="AK265">
        <v>0</v>
      </c>
      <c r="AL265">
        <v>7287.96</v>
      </c>
      <c r="AM265">
        <v>61.52</v>
      </c>
      <c r="AN265">
        <v>0.6</v>
      </c>
      <c r="AO265">
        <v>3661.11</v>
      </c>
      <c r="AP265">
        <v>59.58</v>
      </c>
      <c r="AQ265">
        <v>55.23</v>
      </c>
      <c r="AR265">
        <v>1</v>
      </c>
      <c r="AS265">
        <v>0.73</v>
      </c>
      <c r="AT265">
        <v>0.16</v>
      </c>
      <c r="AU265">
        <v>26.58</v>
      </c>
      <c r="AV265">
        <v>1</v>
      </c>
      <c r="AW265">
        <v>66.36</v>
      </c>
    </row>
    <row r="266" spans="1:49" x14ac:dyDescent="0.35">
      <c r="A266" s="1">
        <v>45525</v>
      </c>
      <c r="K266">
        <v>63.12</v>
      </c>
      <c r="L266">
        <v>63.7</v>
      </c>
      <c r="M266">
        <v>26.92</v>
      </c>
      <c r="N266">
        <v>26</v>
      </c>
      <c r="O266">
        <v>55.02</v>
      </c>
      <c r="P266">
        <v>1162870.9099999999</v>
      </c>
      <c r="Q266">
        <v>55.51</v>
      </c>
      <c r="R266">
        <v>0</v>
      </c>
      <c r="S266">
        <v>84.54</v>
      </c>
      <c r="T266">
        <v>20.47</v>
      </c>
      <c r="U266">
        <v>66.09</v>
      </c>
      <c r="V266">
        <v>63.83</v>
      </c>
      <c r="W266">
        <v>62.15</v>
      </c>
      <c r="X266">
        <v>19.02</v>
      </c>
      <c r="Y266">
        <v>52.42</v>
      </c>
      <c r="Z266">
        <v>53.27</v>
      </c>
      <c r="AA266">
        <v>142733.23000000001</v>
      </c>
      <c r="AB266">
        <v>49.17</v>
      </c>
      <c r="AC266">
        <v>63.1</v>
      </c>
      <c r="AD266">
        <v>60.62</v>
      </c>
      <c r="AE266">
        <v>2410</v>
      </c>
      <c r="AF266">
        <v>42.03</v>
      </c>
      <c r="AG266">
        <v>61.06</v>
      </c>
      <c r="AH266">
        <v>60.69</v>
      </c>
      <c r="AI266">
        <v>0</v>
      </c>
      <c r="AJ266">
        <v>26.09</v>
      </c>
      <c r="AK266">
        <v>0</v>
      </c>
      <c r="AL266">
        <v>5252.53</v>
      </c>
      <c r="AM266">
        <v>61.56</v>
      </c>
      <c r="AN266">
        <v>0.6</v>
      </c>
      <c r="AO266">
        <v>3726.26</v>
      </c>
      <c r="AP266">
        <v>59.71</v>
      </c>
      <c r="AQ266">
        <v>54.15</v>
      </c>
      <c r="AR266">
        <v>1</v>
      </c>
      <c r="AS266">
        <v>0.53</v>
      </c>
      <c r="AT266">
        <v>0.13</v>
      </c>
      <c r="AU266">
        <v>25.94</v>
      </c>
      <c r="AV266">
        <v>1</v>
      </c>
      <c r="AW266">
        <v>66.34</v>
      </c>
    </row>
    <row r="267" spans="1:49" x14ac:dyDescent="0.35">
      <c r="A267" s="1">
        <v>45526</v>
      </c>
      <c r="K267">
        <v>62.75</v>
      </c>
      <c r="L267">
        <v>64.459999999999994</v>
      </c>
      <c r="M267">
        <v>26.6</v>
      </c>
      <c r="N267">
        <v>25.5</v>
      </c>
      <c r="O267">
        <v>55</v>
      </c>
      <c r="P267">
        <v>1163105.79</v>
      </c>
      <c r="Q267">
        <v>55.39</v>
      </c>
      <c r="R267">
        <v>0</v>
      </c>
      <c r="S267">
        <v>84.52</v>
      </c>
      <c r="T267">
        <v>19.059999999999999</v>
      </c>
      <c r="U267">
        <v>65.95</v>
      </c>
      <c r="V267">
        <v>64.069999999999993</v>
      </c>
      <c r="W267">
        <v>61.82</v>
      </c>
      <c r="X267">
        <v>21.05</v>
      </c>
      <c r="Y267">
        <v>53.14</v>
      </c>
      <c r="Z267">
        <v>53.63</v>
      </c>
      <c r="AA267">
        <v>142851.13</v>
      </c>
      <c r="AB267">
        <v>51.46</v>
      </c>
      <c r="AC267">
        <v>64.319999999999993</v>
      </c>
      <c r="AD267">
        <v>60.54</v>
      </c>
      <c r="AE267">
        <v>2411.6999999999998</v>
      </c>
      <c r="AF267">
        <v>41.98</v>
      </c>
      <c r="AG267">
        <v>61.09</v>
      </c>
      <c r="AH267">
        <v>60.71</v>
      </c>
      <c r="AI267">
        <v>0</v>
      </c>
      <c r="AJ267">
        <v>26</v>
      </c>
      <c r="AK267">
        <v>0</v>
      </c>
      <c r="AL267">
        <v>7974.56</v>
      </c>
      <c r="AM267">
        <v>61.44</v>
      </c>
      <c r="AN267">
        <v>0.6</v>
      </c>
      <c r="AO267">
        <v>3751.75</v>
      </c>
      <c r="AP267">
        <v>59.68</v>
      </c>
      <c r="AQ267">
        <v>52.98</v>
      </c>
      <c r="AR267">
        <v>1</v>
      </c>
      <c r="AS267">
        <v>0.82</v>
      </c>
      <c r="AT267">
        <v>0.18</v>
      </c>
      <c r="AU267">
        <v>25.74</v>
      </c>
      <c r="AV267">
        <v>1</v>
      </c>
      <c r="AW267">
        <v>66.34</v>
      </c>
    </row>
    <row r="268" spans="1:49" x14ac:dyDescent="0.35">
      <c r="A268" s="1">
        <v>45527</v>
      </c>
      <c r="K268">
        <v>62.4</v>
      </c>
      <c r="L268">
        <v>64.19</v>
      </c>
      <c r="M268">
        <v>26</v>
      </c>
      <c r="N268">
        <v>25.22</v>
      </c>
      <c r="O268">
        <v>54.98</v>
      </c>
      <c r="P268">
        <v>1163267.68</v>
      </c>
      <c r="Q268">
        <v>55.33</v>
      </c>
      <c r="R268">
        <v>0</v>
      </c>
      <c r="S268">
        <v>82.09</v>
      </c>
      <c r="T268">
        <v>19.420000000000002</v>
      </c>
      <c r="U268">
        <v>65.930000000000007</v>
      </c>
      <c r="V268">
        <v>63.99</v>
      </c>
      <c r="W268">
        <v>61.38</v>
      </c>
      <c r="X268">
        <v>22.16</v>
      </c>
      <c r="Y268">
        <v>53.11</v>
      </c>
      <c r="Z268">
        <v>53.46</v>
      </c>
      <c r="AA268">
        <v>142934.59</v>
      </c>
      <c r="AB268">
        <v>48.73</v>
      </c>
      <c r="AC268">
        <v>63.77</v>
      </c>
      <c r="AD268">
        <v>60.51</v>
      </c>
      <c r="AE268">
        <v>2412.83</v>
      </c>
      <c r="AF268">
        <v>41.56</v>
      </c>
      <c r="AG268">
        <v>60.88</v>
      </c>
      <c r="AH268">
        <v>60.35</v>
      </c>
      <c r="AI268">
        <v>0</v>
      </c>
      <c r="AJ268">
        <v>26</v>
      </c>
      <c r="AK268">
        <v>0</v>
      </c>
      <c r="AL268">
        <v>7274.04</v>
      </c>
      <c r="AM268">
        <v>61.35</v>
      </c>
      <c r="AN268">
        <v>0.6</v>
      </c>
      <c r="AO268">
        <v>3764.21</v>
      </c>
      <c r="AP268">
        <v>59.46</v>
      </c>
      <c r="AQ268">
        <v>53.55</v>
      </c>
      <c r="AR268">
        <v>1</v>
      </c>
      <c r="AS268">
        <v>0.64</v>
      </c>
      <c r="AT268">
        <v>0.23</v>
      </c>
      <c r="AU268">
        <v>25</v>
      </c>
      <c r="AV268">
        <v>1</v>
      </c>
      <c r="AW268">
        <v>66.33</v>
      </c>
    </row>
    <row r="269" spans="1:49" x14ac:dyDescent="0.35">
      <c r="A269" s="1">
        <v>45528</v>
      </c>
      <c r="K269">
        <v>63.09</v>
      </c>
      <c r="L269">
        <v>64.39</v>
      </c>
      <c r="M269">
        <v>26</v>
      </c>
      <c r="N269">
        <v>25.57</v>
      </c>
      <c r="O269">
        <v>54.99</v>
      </c>
      <c r="P269">
        <v>1163440.45</v>
      </c>
      <c r="Q269">
        <v>55.39</v>
      </c>
      <c r="R269">
        <v>0</v>
      </c>
      <c r="S269">
        <v>85</v>
      </c>
      <c r="T269">
        <v>19.96</v>
      </c>
      <c r="U269">
        <v>66.05</v>
      </c>
      <c r="V269">
        <v>64.069999999999993</v>
      </c>
      <c r="W269">
        <v>62.15</v>
      </c>
      <c r="X269">
        <v>23.86</v>
      </c>
      <c r="Y269">
        <v>53.41</v>
      </c>
      <c r="Z269">
        <v>53.83</v>
      </c>
      <c r="AA269">
        <v>143026.10999999999</v>
      </c>
      <c r="AB269">
        <v>48.47</v>
      </c>
      <c r="AC269">
        <v>63.36</v>
      </c>
      <c r="AD269">
        <v>60.53</v>
      </c>
      <c r="AE269">
        <v>2414.23</v>
      </c>
      <c r="AF269">
        <v>42.68</v>
      </c>
      <c r="AG269">
        <v>61.01</v>
      </c>
      <c r="AH269">
        <v>60.85</v>
      </c>
      <c r="AI269">
        <v>0</v>
      </c>
      <c r="AJ269">
        <v>26</v>
      </c>
      <c r="AK269">
        <v>0</v>
      </c>
      <c r="AL269">
        <v>6905.21</v>
      </c>
      <c r="AM269">
        <v>61.26</v>
      </c>
      <c r="AN269">
        <v>0.6</v>
      </c>
      <c r="AO269">
        <v>3707.29</v>
      </c>
      <c r="AP269">
        <v>59.55</v>
      </c>
      <c r="AQ269">
        <v>53.78</v>
      </c>
      <c r="AR269">
        <v>1</v>
      </c>
      <c r="AS269">
        <v>0.67</v>
      </c>
      <c r="AT269">
        <v>0.17</v>
      </c>
      <c r="AU269">
        <v>25.21</v>
      </c>
      <c r="AV269">
        <v>1</v>
      </c>
      <c r="AW269">
        <v>66.349999999999994</v>
      </c>
    </row>
    <row r="270" spans="1:49" x14ac:dyDescent="0.35">
      <c r="A270" s="1">
        <v>45529</v>
      </c>
      <c r="K270">
        <v>62.49</v>
      </c>
      <c r="L270">
        <v>64.39</v>
      </c>
      <c r="M270">
        <v>26</v>
      </c>
      <c r="N270">
        <v>25.99</v>
      </c>
      <c r="O270">
        <v>54.96</v>
      </c>
      <c r="P270">
        <v>1163612.77</v>
      </c>
      <c r="Q270">
        <v>55.33</v>
      </c>
      <c r="R270">
        <v>0</v>
      </c>
      <c r="S270">
        <v>85.28</v>
      </c>
      <c r="T270">
        <v>19.37</v>
      </c>
      <c r="U270">
        <v>66.03</v>
      </c>
      <c r="V270">
        <v>63.98</v>
      </c>
      <c r="W270">
        <v>61.43</v>
      </c>
      <c r="X270">
        <v>18.95</v>
      </c>
      <c r="Y270">
        <v>53</v>
      </c>
      <c r="Z270">
        <v>53.4</v>
      </c>
      <c r="AA270">
        <v>143117.24</v>
      </c>
      <c r="AB270">
        <v>48.28</v>
      </c>
      <c r="AC270">
        <v>63.78</v>
      </c>
      <c r="AD270">
        <v>60.42</v>
      </c>
      <c r="AE270">
        <v>2415.46</v>
      </c>
      <c r="AF270">
        <v>40.520000000000003</v>
      </c>
      <c r="AG270">
        <v>60.91</v>
      </c>
      <c r="AH270">
        <v>60.29</v>
      </c>
      <c r="AI270">
        <v>0</v>
      </c>
      <c r="AJ270">
        <v>26.18</v>
      </c>
      <c r="AK270">
        <v>0</v>
      </c>
      <c r="AL270">
        <v>7956.38</v>
      </c>
      <c r="AM270">
        <v>61.27</v>
      </c>
      <c r="AN270">
        <v>0.6</v>
      </c>
      <c r="AO270">
        <v>3797.52</v>
      </c>
      <c r="AP270">
        <v>59.52</v>
      </c>
      <c r="AQ270">
        <v>52.8</v>
      </c>
      <c r="AR270">
        <v>1</v>
      </c>
      <c r="AS270">
        <v>0.7</v>
      </c>
      <c r="AT270">
        <v>0.16</v>
      </c>
      <c r="AU270">
        <v>26</v>
      </c>
      <c r="AV270">
        <v>1</v>
      </c>
      <c r="AW270">
        <v>66.34</v>
      </c>
    </row>
    <row r="271" spans="1:49" x14ac:dyDescent="0.35">
      <c r="A271" s="1">
        <v>45530</v>
      </c>
      <c r="K271">
        <v>62.59</v>
      </c>
      <c r="L271">
        <v>68.02</v>
      </c>
      <c r="M271">
        <v>39.83</v>
      </c>
      <c r="N271">
        <v>39.53</v>
      </c>
      <c r="O271">
        <v>54.8</v>
      </c>
      <c r="P271">
        <v>1163967.3899999999</v>
      </c>
      <c r="Q271">
        <v>55.19</v>
      </c>
      <c r="R271">
        <v>0</v>
      </c>
      <c r="S271">
        <v>89.1</v>
      </c>
      <c r="T271">
        <v>19.23</v>
      </c>
      <c r="U271">
        <v>66.14</v>
      </c>
      <c r="V271">
        <v>63.98</v>
      </c>
      <c r="W271">
        <v>61.64</v>
      </c>
      <c r="X271">
        <v>15.72</v>
      </c>
      <c r="Y271">
        <v>48.8</v>
      </c>
      <c r="Z271">
        <v>50.81</v>
      </c>
      <c r="AA271">
        <v>143214.5</v>
      </c>
      <c r="AB271">
        <v>47.61</v>
      </c>
      <c r="AC271">
        <v>64.16</v>
      </c>
      <c r="AD271">
        <v>60.52</v>
      </c>
      <c r="AE271">
        <v>2416.71</v>
      </c>
      <c r="AF271">
        <v>40.44</v>
      </c>
      <c r="AG271">
        <v>60.72</v>
      </c>
      <c r="AH271">
        <v>60.64</v>
      </c>
      <c r="AI271">
        <v>0.73</v>
      </c>
      <c r="AJ271">
        <v>40.72</v>
      </c>
      <c r="AK271">
        <v>0.73</v>
      </c>
      <c r="AL271">
        <v>26191.67</v>
      </c>
      <c r="AM271">
        <v>61.5</v>
      </c>
      <c r="AN271">
        <v>0.6</v>
      </c>
      <c r="AO271">
        <v>3946.21</v>
      </c>
      <c r="AP271">
        <v>59.25</v>
      </c>
      <c r="AQ271">
        <v>53.84</v>
      </c>
      <c r="AR271">
        <v>1</v>
      </c>
      <c r="AS271">
        <v>1.3</v>
      </c>
      <c r="AT271">
        <v>0.14000000000000001</v>
      </c>
      <c r="AU271">
        <v>40.47</v>
      </c>
      <c r="AV271">
        <v>1</v>
      </c>
      <c r="AW271">
        <v>66.55</v>
      </c>
    </row>
    <row r="272" spans="1:49" x14ac:dyDescent="0.35">
      <c r="A272" s="1">
        <v>45531</v>
      </c>
      <c r="K272">
        <v>62.71</v>
      </c>
      <c r="L272">
        <v>66.06</v>
      </c>
      <c r="M272">
        <v>29.91</v>
      </c>
      <c r="N272">
        <v>29.11</v>
      </c>
      <c r="O272">
        <v>54.17</v>
      </c>
      <c r="P272">
        <v>1164400.24</v>
      </c>
      <c r="Q272">
        <v>54.57</v>
      </c>
      <c r="R272">
        <v>0</v>
      </c>
      <c r="S272">
        <v>85.01</v>
      </c>
      <c r="T272">
        <v>19.440000000000001</v>
      </c>
      <c r="U272">
        <v>66.069999999999993</v>
      </c>
      <c r="V272">
        <v>63.89</v>
      </c>
      <c r="W272">
        <v>61.79</v>
      </c>
      <c r="X272">
        <v>20.3</v>
      </c>
      <c r="Y272">
        <v>52.89</v>
      </c>
      <c r="Z272">
        <v>53.44</v>
      </c>
      <c r="AA272">
        <v>143313.82999999999</v>
      </c>
      <c r="AB272">
        <v>48.38</v>
      </c>
      <c r="AC272">
        <v>63.63</v>
      </c>
      <c r="AD272">
        <v>60.44</v>
      </c>
      <c r="AE272">
        <v>2417.69</v>
      </c>
      <c r="AF272">
        <v>42.82</v>
      </c>
      <c r="AG272">
        <v>60.51</v>
      </c>
      <c r="AH272">
        <v>60.73</v>
      </c>
      <c r="AI272">
        <v>0.05</v>
      </c>
      <c r="AJ272">
        <v>30.14</v>
      </c>
      <c r="AK272">
        <v>1</v>
      </c>
      <c r="AL272">
        <v>8483.33</v>
      </c>
      <c r="AM272">
        <v>61.42</v>
      </c>
      <c r="AN272">
        <v>0.6</v>
      </c>
      <c r="AO272">
        <v>4381.9399999999996</v>
      </c>
      <c r="AP272">
        <v>58.95</v>
      </c>
      <c r="AQ272">
        <v>55.48</v>
      </c>
      <c r="AR272">
        <v>1</v>
      </c>
      <c r="AS272">
        <v>0.72</v>
      </c>
      <c r="AT272">
        <v>0.22</v>
      </c>
      <c r="AU272">
        <v>30.31</v>
      </c>
      <c r="AV272">
        <v>1</v>
      </c>
      <c r="AW272">
        <v>66.45</v>
      </c>
    </row>
    <row r="273" spans="1:49" x14ac:dyDescent="0.35">
      <c r="A273" s="1">
        <v>45532</v>
      </c>
      <c r="K273">
        <v>62.76</v>
      </c>
      <c r="L273">
        <v>64.73</v>
      </c>
      <c r="M273">
        <v>26</v>
      </c>
      <c r="N273">
        <v>25.44</v>
      </c>
      <c r="O273">
        <v>54.98</v>
      </c>
      <c r="P273">
        <v>1164579.24</v>
      </c>
      <c r="Q273">
        <v>55.34</v>
      </c>
      <c r="R273">
        <v>0</v>
      </c>
      <c r="S273">
        <v>85.17</v>
      </c>
      <c r="T273">
        <v>18.73</v>
      </c>
      <c r="U273">
        <v>65.959999999999994</v>
      </c>
      <c r="V273">
        <v>64.09</v>
      </c>
      <c r="W273">
        <v>61.8</v>
      </c>
      <c r="X273">
        <v>22.25</v>
      </c>
      <c r="Y273">
        <v>52.5</v>
      </c>
      <c r="Z273">
        <v>53.49</v>
      </c>
      <c r="AA273">
        <v>143414.57</v>
      </c>
      <c r="AB273">
        <v>49.03</v>
      </c>
      <c r="AC273">
        <v>63.99</v>
      </c>
      <c r="AD273">
        <v>60.47</v>
      </c>
      <c r="AE273">
        <v>2418.83</v>
      </c>
      <c r="AF273">
        <v>40.69</v>
      </c>
      <c r="AG273">
        <v>61</v>
      </c>
      <c r="AH273">
        <v>60.56</v>
      </c>
      <c r="AI273">
        <v>0</v>
      </c>
      <c r="AJ273">
        <v>26.04</v>
      </c>
      <c r="AK273">
        <v>1</v>
      </c>
      <c r="AL273">
        <v>7687.15</v>
      </c>
      <c r="AM273">
        <v>61.39</v>
      </c>
      <c r="AN273">
        <v>0.6</v>
      </c>
      <c r="AO273">
        <v>3789.93</v>
      </c>
      <c r="AP273">
        <v>59.54</v>
      </c>
      <c r="AQ273">
        <v>52.36</v>
      </c>
      <c r="AR273">
        <v>1</v>
      </c>
      <c r="AS273">
        <v>0.76</v>
      </c>
      <c r="AT273">
        <v>0.17</v>
      </c>
      <c r="AU273">
        <v>26.57</v>
      </c>
      <c r="AV273">
        <v>1</v>
      </c>
      <c r="AW273">
        <v>66.36</v>
      </c>
    </row>
    <row r="274" spans="1:49" x14ac:dyDescent="0.35">
      <c r="A274" s="1">
        <v>45533</v>
      </c>
      <c r="K274">
        <v>62.46</v>
      </c>
      <c r="L274">
        <v>64.09</v>
      </c>
      <c r="M274">
        <v>25.96</v>
      </c>
      <c r="N274">
        <v>25.4</v>
      </c>
      <c r="O274">
        <v>54.99</v>
      </c>
      <c r="P274">
        <v>1164757.26</v>
      </c>
      <c r="Q274">
        <v>55.39</v>
      </c>
      <c r="R274">
        <v>0</v>
      </c>
      <c r="S274">
        <v>85.15</v>
      </c>
      <c r="T274">
        <v>19.27</v>
      </c>
      <c r="U274">
        <v>66.08</v>
      </c>
      <c r="V274">
        <v>64.13</v>
      </c>
      <c r="W274">
        <v>61.51</v>
      </c>
      <c r="X274">
        <v>23.4</v>
      </c>
      <c r="Y274">
        <v>53.15</v>
      </c>
      <c r="Z274">
        <v>53.65</v>
      </c>
      <c r="AA274">
        <v>143507.20000000001</v>
      </c>
      <c r="AB274">
        <v>49.86</v>
      </c>
      <c r="AC274">
        <v>63.78</v>
      </c>
      <c r="AD274">
        <v>60.51</v>
      </c>
      <c r="AE274">
        <v>2420.27</v>
      </c>
      <c r="AF274">
        <v>42.56</v>
      </c>
      <c r="AG274">
        <v>60.97</v>
      </c>
      <c r="AH274">
        <v>60.21</v>
      </c>
      <c r="AI274">
        <v>0</v>
      </c>
      <c r="AJ274">
        <v>26</v>
      </c>
      <c r="AK274">
        <v>1</v>
      </c>
      <c r="AL274">
        <v>7325.35</v>
      </c>
      <c r="AM274">
        <v>61.29</v>
      </c>
      <c r="AN274">
        <v>0.6</v>
      </c>
      <c r="AO274">
        <v>3743.06</v>
      </c>
      <c r="AP274">
        <v>59.55</v>
      </c>
      <c r="AQ274">
        <v>54.39</v>
      </c>
      <c r="AR274">
        <v>1</v>
      </c>
      <c r="AS274">
        <v>0.67</v>
      </c>
      <c r="AT274">
        <v>0.15</v>
      </c>
      <c r="AU274">
        <v>27.01</v>
      </c>
      <c r="AV274">
        <v>1</v>
      </c>
      <c r="AW274">
        <v>66.36</v>
      </c>
    </row>
    <row r="275" spans="1:49" x14ac:dyDescent="0.35">
      <c r="A275" s="1">
        <v>45534</v>
      </c>
      <c r="K275">
        <v>62.61</v>
      </c>
      <c r="L275">
        <v>64.14</v>
      </c>
      <c r="M275">
        <v>26.16</v>
      </c>
      <c r="N275">
        <v>25.79</v>
      </c>
      <c r="O275">
        <v>55</v>
      </c>
      <c r="P275">
        <v>1164937.72</v>
      </c>
      <c r="Q275">
        <v>55.41</v>
      </c>
      <c r="R275">
        <v>0</v>
      </c>
      <c r="S275">
        <v>85.09</v>
      </c>
      <c r="T275">
        <v>18.690000000000001</v>
      </c>
      <c r="U275">
        <v>66.08</v>
      </c>
      <c r="V275">
        <v>64.010000000000005</v>
      </c>
      <c r="W275">
        <v>61.58</v>
      </c>
      <c r="X275">
        <v>23.8</v>
      </c>
      <c r="Y275">
        <v>52.69</v>
      </c>
      <c r="Z275">
        <v>53.52</v>
      </c>
      <c r="AA275">
        <v>143598.29</v>
      </c>
      <c r="AB275">
        <v>51.23</v>
      </c>
      <c r="AC275">
        <v>64.040000000000006</v>
      </c>
      <c r="AD275">
        <v>60.44</v>
      </c>
      <c r="AE275">
        <v>2421.54</v>
      </c>
      <c r="AF275">
        <v>42.11</v>
      </c>
      <c r="AG275">
        <v>60.93</v>
      </c>
      <c r="AH275">
        <v>60.62</v>
      </c>
      <c r="AI275">
        <v>0</v>
      </c>
      <c r="AJ275">
        <v>26.05</v>
      </c>
      <c r="AK275">
        <v>1</v>
      </c>
      <c r="AL275">
        <v>7629.12</v>
      </c>
      <c r="AM275">
        <v>61.09</v>
      </c>
      <c r="AN275">
        <v>0.6</v>
      </c>
      <c r="AO275">
        <v>3652.63</v>
      </c>
      <c r="AP275">
        <v>59.53</v>
      </c>
      <c r="AQ275">
        <v>53.87</v>
      </c>
      <c r="AR275">
        <v>1</v>
      </c>
      <c r="AS275">
        <v>0.72</v>
      </c>
      <c r="AT275">
        <v>0.17</v>
      </c>
      <c r="AU275">
        <v>27.12</v>
      </c>
      <c r="AV275">
        <v>1</v>
      </c>
      <c r="AW275">
        <v>66.39</v>
      </c>
    </row>
    <row r="276" spans="1:49" x14ac:dyDescent="0.35">
      <c r="A276" s="1">
        <v>45535</v>
      </c>
      <c r="K276">
        <v>63.03</v>
      </c>
      <c r="L276">
        <v>63.9</v>
      </c>
      <c r="M276">
        <v>26.51</v>
      </c>
      <c r="N276">
        <v>26</v>
      </c>
      <c r="O276">
        <v>54.99</v>
      </c>
      <c r="P276">
        <v>1165106.25</v>
      </c>
      <c r="Q276">
        <v>55.35</v>
      </c>
      <c r="R276">
        <v>0</v>
      </c>
      <c r="S276">
        <v>85.21</v>
      </c>
      <c r="T276">
        <v>19.010000000000002</v>
      </c>
      <c r="U276">
        <v>65.989999999999995</v>
      </c>
      <c r="V276">
        <v>64.099999999999994</v>
      </c>
      <c r="W276">
        <v>62.04</v>
      </c>
      <c r="X276">
        <v>24.03</v>
      </c>
      <c r="Y276">
        <v>53.42</v>
      </c>
      <c r="Z276">
        <v>53.99</v>
      </c>
      <c r="AA276">
        <v>143686.06</v>
      </c>
      <c r="AB276">
        <v>49.67</v>
      </c>
      <c r="AC276">
        <v>63.76</v>
      </c>
      <c r="AD276">
        <v>60.45</v>
      </c>
      <c r="AE276">
        <v>2422.6799999999998</v>
      </c>
      <c r="AF276">
        <v>41.42</v>
      </c>
      <c r="AG276">
        <v>61.11</v>
      </c>
      <c r="AH276">
        <v>60.93</v>
      </c>
      <c r="AI276">
        <v>0</v>
      </c>
      <c r="AJ276">
        <v>26.41</v>
      </c>
      <c r="AK276">
        <v>1</v>
      </c>
      <c r="AL276">
        <v>7158.8</v>
      </c>
      <c r="AM276">
        <v>61.04</v>
      </c>
      <c r="AN276">
        <v>0.6</v>
      </c>
      <c r="AO276">
        <v>3668.16</v>
      </c>
      <c r="AP276">
        <v>59.7</v>
      </c>
      <c r="AQ276">
        <v>53.97</v>
      </c>
      <c r="AR276">
        <v>1</v>
      </c>
      <c r="AS276">
        <v>0.68</v>
      </c>
      <c r="AT276">
        <v>0.15</v>
      </c>
      <c r="AU276">
        <v>27.63</v>
      </c>
      <c r="AV276">
        <v>1</v>
      </c>
      <c r="AW276">
        <v>66.319999999999993</v>
      </c>
    </row>
    <row r="277" spans="1:49" x14ac:dyDescent="0.35">
      <c r="A277" s="1">
        <v>45536</v>
      </c>
      <c r="K277">
        <v>62.75</v>
      </c>
      <c r="L277">
        <v>63.75</v>
      </c>
      <c r="M277">
        <v>26.71</v>
      </c>
      <c r="N277">
        <v>26</v>
      </c>
      <c r="O277">
        <v>55</v>
      </c>
      <c r="P277">
        <v>1165291.57</v>
      </c>
      <c r="Q277">
        <v>55.38</v>
      </c>
      <c r="R277">
        <v>0</v>
      </c>
      <c r="S277">
        <v>85</v>
      </c>
      <c r="T277">
        <v>19.190000000000001</v>
      </c>
      <c r="U277">
        <v>66.11</v>
      </c>
      <c r="V277">
        <v>64.05</v>
      </c>
      <c r="W277">
        <v>61.82</v>
      </c>
      <c r="X277">
        <v>24</v>
      </c>
      <c r="Y277">
        <v>52.69</v>
      </c>
      <c r="Z277">
        <v>53.42</v>
      </c>
      <c r="AA277">
        <v>143779.06</v>
      </c>
      <c r="AB277">
        <v>49.99</v>
      </c>
      <c r="AC277">
        <v>63.94</v>
      </c>
      <c r="AD277">
        <v>60.43</v>
      </c>
      <c r="AE277">
        <v>2424.39</v>
      </c>
      <c r="AF277">
        <v>41.49</v>
      </c>
      <c r="AG277">
        <v>60.87</v>
      </c>
      <c r="AH277">
        <v>60.52</v>
      </c>
      <c r="AI277">
        <v>0</v>
      </c>
      <c r="AJ277">
        <v>26.87</v>
      </c>
      <c r="AK277">
        <v>1</v>
      </c>
      <c r="AL277">
        <v>6009.58</v>
      </c>
      <c r="AM277">
        <v>61.04</v>
      </c>
      <c r="AN277">
        <v>0.6</v>
      </c>
      <c r="AO277">
        <v>3677.39</v>
      </c>
      <c r="AP277">
        <v>59.52</v>
      </c>
      <c r="AQ277">
        <v>53.12</v>
      </c>
      <c r="AR277">
        <v>1</v>
      </c>
      <c r="AS277">
        <v>0.56999999999999995</v>
      </c>
      <c r="AT277">
        <v>0.15</v>
      </c>
      <c r="AU277">
        <v>27.73</v>
      </c>
      <c r="AV277">
        <v>1</v>
      </c>
      <c r="AW277">
        <v>66.349999999999994</v>
      </c>
    </row>
    <row r="278" spans="1:49" x14ac:dyDescent="0.35">
      <c r="A278" s="1">
        <v>45537</v>
      </c>
      <c r="K278">
        <v>62.81</v>
      </c>
      <c r="L278">
        <v>64.31</v>
      </c>
      <c r="M278">
        <v>27.24</v>
      </c>
      <c r="N278">
        <v>26</v>
      </c>
      <c r="O278">
        <v>55</v>
      </c>
      <c r="P278">
        <v>1165478.74</v>
      </c>
      <c r="Q278">
        <v>55.43</v>
      </c>
      <c r="R278">
        <v>0</v>
      </c>
      <c r="S278">
        <v>84.97</v>
      </c>
      <c r="T278">
        <v>18.79</v>
      </c>
      <c r="U278">
        <v>66.09</v>
      </c>
      <c r="V278">
        <v>64.239999999999995</v>
      </c>
      <c r="W278">
        <v>61.84</v>
      </c>
      <c r="X278">
        <v>23.52</v>
      </c>
      <c r="Y278">
        <v>52.69</v>
      </c>
      <c r="Z278">
        <v>53.83</v>
      </c>
      <c r="AA278">
        <v>143869.97</v>
      </c>
      <c r="AB278">
        <v>51.26</v>
      </c>
      <c r="AC278">
        <v>64.099999999999994</v>
      </c>
      <c r="AD278">
        <v>60.48</v>
      </c>
      <c r="AE278">
        <v>2425.77</v>
      </c>
      <c r="AF278">
        <v>42.46</v>
      </c>
      <c r="AG278">
        <v>61.08</v>
      </c>
      <c r="AH278">
        <v>60.65</v>
      </c>
      <c r="AI278">
        <v>0</v>
      </c>
      <c r="AJ278">
        <v>27</v>
      </c>
      <c r="AK278">
        <v>1</v>
      </c>
      <c r="AL278">
        <v>7220.31</v>
      </c>
      <c r="AM278">
        <v>60.95</v>
      </c>
      <c r="AN278">
        <v>0.6</v>
      </c>
      <c r="AO278">
        <v>3654.79</v>
      </c>
      <c r="AP278">
        <v>59.65</v>
      </c>
      <c r="AQ278">
        <v>52.9</v>
      </c>
      <c r="AR278">
        <v>1</v>
      </c>
      <c r="AS278">
        <v>0.69</v>
      </c>
      <c r="AT278">
        <v>0.15</v>
      </c>
      <c r="AU278">
        <v>28.54</v>
      </c>
      <c r="AV278">
        <v>1</v>
      </c>
      <c r="AW278">
        <v>66.430000000000007</v>
      </c>
    </row>
    <row r="279" spans="1:49" x14ac:dyDescent="0.35">
      <c r="A279" s="1">
        <v>45538</v>
      </c>
      <c r="K279">
        <v>62.87</v>
      </c>
      <c r="L279">
        <v>64.010000000000005</v>
      </c>
      <c r="M279">
        <v>27.32</v>
      </c>
      <c r="N279">
        <v>26</v>
      </c>
      <c r="O279">
        <v>54.99</v>
      </c>
      <c r="P279">
        <v>1165654.8600000001</v>
      </c>
      <c r="Q279">
        <v>55.43</v>
      </c>
      <c r="R279">
        <v>0</v>
      </c>
      <c r="S279">
        <v>83.33</v>
      </c>
      <c r="T279">
        <v>18.89</v>
      </c>
      <c r="U279">
        <v>66.14</v>
      </c>
      <c r="V279">
        <v>64.09</v>
      </c>
      <c r="W279">
        <v>61.88</v>
      </c>
      <c r="X279">
        <v>22.41</v>
      </c>
      <c r="Y279">
        <v>52.99</v>
      </c>
      <c r="Z279">
        <v>53.58</v>
      </c>
      <c r="AA279">
        <v>143957.85</v>
      </c>
      <c r="AB279">
        <v>50.16</v>
      </c>
      <c r="AC279">
        <v>64.239999999999995</v>
      </c>
      <c r="AD279">
        <v>60.44</v>
      </c>
      <c r="AE279">
        <v>2427.23</v>
      </c>
      <c r="AF279">
        <v>41.77</v>
      </c>
      <c r="AG279">
        <v>61.07</v>
      </c>
      <c r="AH279">
        <v>60.57</v>
      </c>
      <c r="AI279">
        <v>0</v>
      </c>
      <c r="AJ279">
        <v>27</v>
      </c>
      <c r="AK279">
        <v>1</v>
      </c>
      <c r="AL279">
        <v>7067.38</v>
      </c>
      <c r="AM279">
        <v>61.07</v>
      </c>
      <c r="AN279">
        <v>0.6</v>
      </c>
      <c r="AO279">
        <v>3675.18</v>
      </c>
      <c r="AP279">
        <v>59.65</v>
      </c>
      <c r="AQ279">
        <v>53.65</v>
      </c>
      <c r="AR279">
        <v>1</v>
      </c>
      <c r="AS279">
        <v>0.67</v>
      </c>
      <c r="AT279">
        <v>0.22</v>
      </c>
      <c r="AU279">
        <v>28.55</v>
      </c>
      <c r="AV279">
        <v>1</v>
      </c>
      <c r="AW279">
        <v>66.39</v>
      </c>
    </row>
    <row r="280" spans="1:49" x14ac:dyDescent="0.35">
      <c r="A280" s="1">
        <v>45539</v>
      </c>
      <c r="K280">
        <v>59.47</v>
      </c>
      <c r="L280">
        <v>60.71</v>
      </c>
      <c r="M280">
        <v>26.72</v>
      </c>
      <c r="N280">
        <v>26</v>
      </c>
      <c r="O280">
        <v>53.43</v>
      </c>
      <c r="P280">
        <v>1165802.6299999999</v>
      </c>
      <c r="Q280">
        <v>53.29</v>
      </c>
      <c r="R280">
        <v>0</v>
      </c>
      <c r="S280">
        <v>82.99</v>
      </c>
      <c r="T280">
        <v>19.07</v>
      </c>
      <c r="U280">
        <v>61.34</v>
      </c>
      <c r="V280">
        <v>60.27</v>
      </c>
      <c r="W280">
        <v>58.71</v>
      </c>
      <c r="X280">
        <v>22.3</v>
      </c>
      <c r="Y280">
        <v>53.32</v>
      </c>
      <c r="Z280">
        <v>53.53</v>
      </c>
      <c r="AA280">
        <v>144034.51</v>
      </c>
      <c r="AB280">
        <v>48.66</v>
      </c>
      <c r="AC280">
        <v>59.36</v>
      </c>
      <c r="AD280">
        <v>57.88</v>
      </c>
      <c r="AE280">
        <v>2428.42</v>
      </c>
      <c r="AF280">
        <v>44.01</v>
      </c>
      <c r="AG280">
        <v>58.43</v>
      </c>
      <c r="AH280">
        <v>58.32</v>
      </c>
      <c r="AI280">
        <v>0</v>
      </c>
      <c r="AJ280">
        <v>26.65</v>
      </c>
      <c r="AK280">
        <v>1</v>
      </c>
      <c r="AL280">
        <v>7456.58</v>
      </c>
      <c r="AM280">
        <v>58.48</v>
      </c>
      <c r="AN280">
        <v>0.6</v>
      </c>
      <c r="AO280">
        <v>3250.88</v>
      </c>
      <c r="AP280">
        <v>57.44</v>
      </c>
      <c r="AQ280">
        <v>55.3</v>
      </c>
      <c r="AR280">
        <v>1</v>
      </c>
      <c r="AS280">
        <v>2.2000000000000002</v>
      </c>
      <c r="AT280">
        <v>0.52</v>
      </c>
      <c r="AU280">
        <v>27.62</v>
      </c>
      <c r="AV280">
        <v>1</v>
      </c>
      <c r="AW280">
        <v>61.68</v>
      </c>
    </row>
    <row r="281" spans="1:49" x14ac:dyDescent="0.35">
      <c r="A281" s="1">
        <v>45540</v>
      </c>
      <c r="K281">
        <v>62.33</v>
      </c>
      <c r="L281">
        <v>64.209999999999994</v>
      </c>
      <c r="M281">
        <v>27.77</v>
      </c>
      <c r="N281">
        <v>26</v>
      </c>
      <c r="O281">
        <v>55</v>
      </c>
      <c r="P281">
        <v>1166015.48</v>
      </c>
      <c r="Q281">
        <v>55.55</v>
      </c>
      <c r="R281">
        <v>0</v>
      </c>
      <c r="S281">
        <v>84.49</v>
      </c>
      <c r="T281">
        <v>18.79</v>
      </c>
      <c r="U281">
        <v>66.069999999999993</v>
      </c>
      <c r="V281">
        <v>63.87</v>
      </c>
      <c r="W281">
        <v>61.36</v>
      </c>
      <c r="X281">
        <v>24.22</v>
      </c>
      <c r="Y281">
        <v>52.7</v>
      </c>
      <c r="Z281">
        <v>53.5</v>
      </c>
      <c r="AA281">
        <v>144137.93</v>
      </c>
      <c r="AB281">
        <v>51.08</v>
      </c>
      <c r="AC281">
        <v>64.599999999999994</v>
      </c>
      <c r="AD281">
        <v>60.43</v>
      </c>
      <c r="AE281">
        <v>2430.09</v>
      </c>
      <c r="AF281">
        <v>43.23</v>
      </c>
      <c r="AG281">
        <v>60.88</v>
      </c>
      <c r="AH281">
        <v>60.27</v>
      </c>
      <c r="AI281">
        <v>0</v>
      </c>
      <c r="AJ281">
        <v>26.57</v>
      </c>
      <c r="AK281">
        <v>1</v>
      </c>
      <c r="AL281">
        <v>7123.25</v>
      </c>
      <c r="AM281">
        <v>61.08</v>
      </c>
      <c r="AN281">
        <v>0.6</v>
      </c>
      <c r="AO281">
        <v>3628.07</v>
      </c>
      <c r="AP281">
        <v>59.43</v>
      </c>
      <c r="AQ281">
        <v>54.02</v>
      </c>
      <c r="AR281">
        <v>1</v>
      </c>
      <c r="AS281">
        <v>0.69</v>
      </c>
      <c r="AT281">
        <v>0.15</v>
      </c>
      <c r="AU281">
        <v>29.07</v>
      </c>
      <c r="AV281">
        <v>1</v>
      </c>
      <c r="AW281">
        <v>66.31</v>
      </c>
    </row>
    <row r="282" spans="1:49" x14ac:dyDescent="0.35">
      <c r="A282" s="1">
        <v>45541</v>
      </c>
      <c r="K282">
        <v>62.68</v>
      </c>
      <c r="L282">
        <v>64.11</v>
      </c>
      <c r="M282">
        <v>26.99</v>
      </c>
      <c r="N282">
        <v>26</v>
      </c>
      <c r="O282">
        <v>54.99</v>
      </c>
      <c r="P282">
        <v>1166170.96</v>
      </c>
      <c r="Q282">
        <v>55.44</v>
      </c>
      <c r="R282">
        <v>0</v>
      </c>
      <c r="S282">
        <v>83.79</v>
      </c>
      <c r="T282">
        <v>19.09</v>
      </c>
      <c r="U282">
        <v>66.08</v>
      </c>
      <c r="V282">
        <v>64.099999999999994</v>
      </c>
      <c r="W282">
        <v>61.73</v>
      </c>
      <c r="X282">
        <v>22.49</v>
      </c>
      <c r="Y282">
        <v>53.05</v>
      </c>
      <c r="Z282">
        <v>53.55</v>
      </c>
      <c r="AA282">
        <v>144220.49</v>
      </c>
      <c r="AB282">
        <v>48.66</v>
      </c>
      <c r="AC282">
        <v>63.92</v>
      </c>
      <c r="AD282">
        <v>60.48</v>
      </c>
      <c r="AE282">
        <v>2431.2199999999998</v>
      </c>
      <c r="AF282">
        <v>42.29</v>
      </c>
      <c r="AG282">
        <v>60.85</v>
      </c>
      <c r="AH282">
        <v>60.52</v>
      </c>
      <c r="AI282">
        <v>0</v>
      </c>
      <c r="AJ282">
        <v>26.97</v>
      </c>
      <c r="AK282">
        <v>1</v>
      </c>
      <c r="AL282">
        <v>6407.09</v>
      </c>
      <c r="AM282">
        <v>61</v>
      </c>
      <c r="AN282">
        <v>0.6</v>
      </c>
      <c r="AO282">
        <v>3693.62</v>
      </c>
      <c r="AP282">
        <v>59.44</v>
      </c>
      <c r="AQ282">
        <v>54.48</v>
      </c>
      <c r="AR282">
        <v>1</v>
      </c>
      <c r="AS282">
        <v>0.65</v>
      </c>
      <c r="AT282">
        <v>0.19</v>
      </c>
      <c r="AU282">
        <v>28.18</v>
      </c>
      <c r="AV282">
        <v>1</v>
      </c>
      <c r="AW282">
        <v>66.400000000000006</v>
      </c>
    </row>
    <row r="283" spans="1:49" x14ac:dyDescent="0.35">
      <c r="A283" s="1">
        <v>45542</v>
      </c>
      <c r="K283">
        <v>63.03</v>
      </c>
      <c r="L283">
        <v>64.03</v>
      </c>
      <c r="M283">
        <v>28.23</v>
      </c>
      <c r="N283">
        <v>26</v>
      </c>
      <c r="O283">
        <v>55</v>
      </c>
      <c r="P283">
        <v>1166326.06</v>
      </c>
      <c r="Q283">
        <v>55.57</v>
      </c>
      <c r="R283">
        <v>0</v>
      </c>
      <c r="S283">
        <v>83.75</v>
      </c>
      <c r="T283">
        <v>20</v>
      </c>
      <c r="U283">
        <v>66.03</v>
      </c>
      <c r="V283">
        <v>64.14</v>
      </c>
      <c r="W283">
        <v>62.11</v>
      </c>
      <c r="X283">
        <v>21.14</v>
      </c>
      <c r="Y283">
        <v>53.37</v>
      </c>
      <c r="Z283">
        <v>53.74</v>
      </c>
      <c r="AA283">
        <v>144307.5</v>
      </c>
      <c r="AB283">
        <v>48.56</v>
      </c>
      <c r="AC283">
        <v>63.6</v>
      </c>
      <c r="AD283">
        <v>60.53</v>
      </c>
      <c r="AE283">
        <v>2432.3000000000002</v>
      </c>
      <c r="AF283">
        <v>42.61</v>
      </c>
      <c r="AG283">
        <v>61.12</v>
      </c>
      <c r="AH283">
        <v>61.06</v>
      </c>
      <c r="AI283">
        <v>0</v>
      </c>
      <c r="AJ283">
        <v>26.45</v>
      </c>
      <c r="AK283">
        <v>1</v>
      </c>
      <c r="AL283">
        <v>6718.18</v>
      </c>
      <c r="AM283">
        <v>61.28</v>
      </c>
      <c r="AN283">
        <v>0.6</v>
      </c>
      <c r="AO283">
        <v>3671.43</v>
      </c>
      <c r="AP283">
        <v>59.63</v>
      </c>
      <c r="AQ283">
        <v>54.58</v>
      </c>
      <c r="AR283">
        <v>1</v>
      </c>
      <c r="AS283">
        <v>0.68</v>
      </c>
      <c r="AT283">
        <v>0.19</v>
      </c>
      <c r="AU283">
        <v>29.45</v>
      </c>
      <c r="AV283">
        <v>1</v>
      </c>
      <c r="AW283">
        <v>66.42</v>
      </c>
    </row>
    <row r="284" spans="1:49" x14ac:dyDescent="0.35">
      <c r="A284" s="1">
        <v>45543</v>
      </c>
      <c r="K284">
        <v>62.92</v>
      </c>
      <c r="L284">
        <v>64.17</v>
      </c>
      <c r="M284">
        <v>27.32</v>
      </c>
      <c r="N284">
        <v>26</v>
      </c>
      <c r="O284">
        <v>54.96</v>
      </c>
      <c r="P284">
        <v>1166487.97</v>
      </c>
      <c r="Q284">
        <v>55.42</v>
      </c>
      <c r="R284">
        <v>0</v>
      </c>
      <c r="S284">
        <v>82.8</v>
      </c>
      <c r="T284">
        <v>20.05</v>
      </c>
      <c r="U284">
        <v>66.040000000000006</v>
      </c>
      <c r="V284">
        <v>64.23</v>
      </c>
      <c r="W284">
        <v>61.96</v>
      </c>
      <c r="X284">
        <v>21.91</v>
      </c>
      <c r="Y284">
        <v>53.4</v>
      </c>
      <c r="Z284">
        <v>53.96</v>
      </c>
      <c r="AA284">
        <v>144395.68</v>
      </c>
      <c r="AB284">
        <v>49.15</v>
      </c>
      <c r="AC284">
        <v>63.46</v>
      </c>
      <c r="AD284">
        <v>60.43</v>
      </c>
      <c r="AE284">
        <v>2433.3000000000002</v>
      </c>
      <c r="AF284">
        <v>43.71</v>
      </c>
      <c r="AG284">
        <v>61.16</v>
      </c>
      <c r="AH284">
        <v>60.84</v>
      </c>
      <c r="AI284">
        <v>0</v>
      </c>
      <c r="AJ284">
        <v>26.65</v>
      </c>
      <c r="AK284">
        <v>1</v>
      </c>
      <c r="AL284">
        <v>7815.1</v>
      </c>
      <c r="AM284">
        <v>61.03</v>
      </c>
      <c r="AN284">
        <v>0.6</v>
      </c>
      <c r="AO284">
        <v>3685.42</v>
      </c>
      <c r="AP284">
        <v>59.7</v>
      </c>
      <c r="AQ284">
        <v>54.62</v>
      </c>
      <c r="AR284">
        <v>1</v>
      </c>
      <c r="AS284">
        <v>0.78</v>
      </c>
      <c r="AT284">
        <v>0.17</v>
      </c>
      <c r="AU284">
        <v>28.43</v>
      </c>
      <c r="AV284">
        <v>1</v>
      </c>
      <c r="AW284">
        <v>66.39</v>
      </c>
    </row>
    <row r="285" spans="1:49" x14ac:dyDescent="0.35">
      <c r="A285" s="1">
        <v>45544</v>
      </c>
      <c r="K285">
        <v>62.21</v>
      </c>
      <c r="L285">
        <v>64.959999999999994</v>
      </c>
      <c r="M285">
        <v>31.94</v>
      </c>
      <c r="N285">
        <v>29.86</v>
      </c>
      <c r="O285">
        <v>54.99</v>
      </c>
      <c r="P285">
        <v>1166723.1299999999</v>
      </c>
      <c r="Q285">
        <v>55.42</v>
      </c>
      <c r="R285">
        <v>0</v>
      </c>
      <c r="S285">
        <v>85.2</v>
      </c>
      <c r="T285">
        <v>18.079999999999998</v>
      </c>
      <c r="U285">
        <v>66.05</v>
      </c>
      <c r="V285">
        <v>64.05</v>
      </c>
      <c r="W285">
        <v>61.24</v>
      </c>
      <c r="X285">
        <v>15.05</v>
      </c>
      <c r="Y285">
        <v>51.34</v>
      </c>
      <c r="Z285">
        <v>51.72</v>
      </c>
      <c r="AA285">
        <v>144499.42000000001</v>
      </c>
      <c r="AB285">
        <v>49.25</v>
      </c>
      <c r="AC285">
        <v>64.37</v>
      </c>
      <c r="AD285">
        <v>60.53</v>
      </c>
      <c r="AE285">
        <v>2435.06</v>
      </c>
      <c r="AF285">
        <v>40.67</v>
      </c>
      <c r="AG285">
        <v>60.91</v>
      </c>
      <c r="AH285">
        <v>60.08</v>
      </c>
      <c r="AI285">
        <v>0.2</v>
      </c>
      <c r="AJ285">
        <v>30.32</v>
      </c>
      <c r="AK285">
        <v>1</v>
      </c>
      <c r="AL285">
        <v>16210.29</v>
      </c>
      <c r="AM285">
        <v>61.61</v>
      </c>
      <c r="AN285">
        <v>0.6</v>
      </c>
      <c r="AO285">
        <v>3802.06</v>
      </c>
      <c r="AP285">
        <v>59.48</v>
      </c>
      <c r="AQ285">
        <v>51.23</v>
      </c>
      <c r="AR285">
        <v>1</v>
      </c>
      <c r="AS285">
        <v>0.96</v>
      </c>
      <c r="AT285">
        <v>0.15</v>
      </c>
      <c r="AU285">
        <v>32.96</v>
      </c>
      <c r="AV285">
        <v>1</v>
      </c>
      <c r="AW285">
        <v>66.36</v>
      </c>
    </row>
    <row r="286" spans="1:49" x14ac:dyDescent="0.35">
      <c r="A286" s="1">
        <v>45545</v>
      </c>
      <c r="K286">
        <v>62.33</v>
      </c>
      <c r="L286">
        <v>68.73</v>
      </c>
      <c r="M286">
        <v>44.67</v>
      </c>
      <c r="N286">
        <v>44.4</v>
      </c>
      <c r="O286">
        <v>55.01</v>
      </c>
      <c r="P286">
        <v>1167254.47</v>
      </c>
      <c r="Q286">
        <v>55.57</v>
      </c>
      <c r="R286">
        <v>0</v>
      </c>
      <c r="S286">
        <v>90.06</v>
      </c>
      <c r="T286">
        <v>19.11</v>
      </c>
      <c r="U286">
        <v>66.06</v>
      </c>
      <c r="V286">
        <v>64.08</v>
      </c>
      <c r="W286">
        <v>61.3</v>
      </c>
      <c r="X286">
        <v>15.39</v>
      </c>
      <c r="Y286">
        <v>48.54</v>
      </c>
      <c r="Z286">
        <v>50.47</v>
      </c>
      <c r="AA286">
        <v>144584.79999999999</v>
      </c>
      <c r="AB286">
        <v>48.85</v>
      </c>
      <c r="AC286">
        <v>63.87</v>
      </c>
      <c r="AD286">
        <v>60.64</v>
      </c>
      <c r="AE286">
        <v>2436.33</v>
      </c>
      <c r="AF286">
        <v>41.35</v>
      </c>
      <c r="AG286">
        <v>60.96</v>
      </c>
      <c r="AH286">
        <v>60.39</v>
      </c>
      <c r="AI286">
        <v>0.85</v>
      </c>
      <c r="AJ286">
        <v>45.62</v>
      </c>
      <c r="AK286">
        <v>0.85</v>
      </c>
      <c r="AL286">
        <v>28268.13</v>
      </c>
      <c r="AM286">
        <v>61.4</v>
      </c>
      <c r="AN286">
        <v>0.6</v>
      </c>
      <c r="AO286">
        <v>3719.78</v>
      </c>
      <c r="AP286">
        <v>59.49</v>
      </c>
      <c r="AQ286">
        <v>53.75</v>
      </c>
      <c r="AR286">
        <v>1</v>
      </c>
      <c r="AS286">
        <v>1.49</v>
      </c>
      <c r="AT286">
        <v>0.22</v>
      </c>
      <c r="AU286">
        <v>45.71</v>
      </c>
      <c r="AV286">
        <v>1</v>
      </c>
      <c r="AW286">
        <v>66.48</v>
      </c>
    </row>
    <row r="287" spans="1:49" x14ac:dyDescent="0.35">
      <c r="A287" s="1">
        <v>45546</v>
      </c>
      <c r="K287">
        <v>62.17</v>
      </c>
      <c r="L287">
        <v>69.180000000000007</v>
      </c>
      <c r="M287">
        <v>45.16</v>
      </c>
      <c r="N287">
        <v>44.74</v>
      </c>
      <c r="O287">
        <v>55.01</v>
      </c>
      <c r="P287">
        <v>1167942</v>
      </c>
      <c r="Q287">
        <v>55.62</v>
      </c>
      <c r="R287">
        <v>0</v>
      </c>
      <c r="S287">
        <v>89.38</v>
      </c>
      <c r="T287">
        <v>18.97</v>
      </c>
      <c r="U287">
        <v>66.17</v>
      </c>
      <c r="V287">
        <v>64.13</v>
      </c>
      <c r="W287">
        <v>61.24</v>
      </c>
      <c r="X287">
        <v>15.46</v>
      </c>
      <c r="Y287">
        <v>48.64</v>
      </c>
      <c r="Z287">
        <v>50.96</v>
      </c>
      <c r="AA287">
        <v>144676.62</v>
      </c>
      <c r="AB287">
        <v>49.27</v>
      </c>
      <c r="AC287">
        <v>64.069999999999993</v>
      </c>
      <c r="AD287">
        <v>60.55</v>
      </c>
      <c r="AE287">
        <v>2437.67</v>
      </c>
      <c r="AF287">
        <v>41.82</v>
      </c>
      <c r="AG287">
        <v>60.95</v>
      </c>
      <c r="AH287">
        <v>60.12</v>
      </c>
      <c r="AI287">
        <v>0.84</v>
      </c>
      <c r="AJ287">
        <v>45.95</v>
      </c>
      <c r="AK287">
        <v>0.84</v>
      </c>
      <c r="AL287">
        <v>27796.14</v>
      </c>
      <c r="AM287">
        <v>61.4</v>
      </c>
      <c r="AN287">
        <v>0.6</v>
      </c>
      <c r="AO287">
        <v>3709.47</v>
      </c>
      <c r="AP287">
        <v>59.5</v>
      </c>
      <c r="AQ287">
        <v>51.99</v>
      </c>
      <c r="AR287">
        <v>1</v>
      </c>
      <c r="AS287">
        <v>1.41</v>
      </c>
      <c r="AT287">
        <v>0.15</v>
      </c>
      <c r="AU287">
        <v>46.15</v>
      </c>
      <c r="AV287">
        <v>1</v>
      </c>
      <c r="AW287">
        <v>66.48</v>
      </c>
    </row>
    <row r="288" spans="1:49" x14ac:dyDescent="0.35">
      <c r="A288" s="1">
        <v>45547</v>
      </c>
      <c r="K288">
        <v>61.88</v>
      </c>
      <c r="L288">
        <v>66.95</v>
      </c>
      <c r="M288">
        <v>49.9</v>
      </c>
      <c r="N288">
        <v>49.67</v>
      </c>
      <c r="O288">
        <v>55.07</v>
      </c>
      <c r="P288">
        <v>1168690.07</v>
      </c>
      <c r="Q288">
        <v>55.58</v>
      </c>
      <c r="R288">
        <v>0</v>
      </c>
      <c r="S288">
        <v>85.33</v>
      </c>
      <c r="T288">
        <v>18.75</v>
      </c>
      <c r="U288">
        <v>66.05</v>
      </c>
      <c r="V288">
        <v>64.069999999999993</v>
      </c>
      <c r="W288">
        <v>60.81</v>
      </c>
      <c r="X288">
        <v>7.56</v>
      </c>
      <c r="Y288">
        <v>51.87</v>
      </c>
      <c r="Z288">
        <v>52.06</v>
      </c>
      <c r="AA288">
        <v>144768.34</v>
      </c>
      <c r="AB288">
        <v>48.21</v>
      </c>
      <c r="AC288">
        <v>63.92</v>
      </c>
      <c r="AD288">
        <v>60.64</v>
      </c>
      <c r="AE288">
        <v>2439.25</v>
      </c>
      <c r="AF288">
        <v>42.44</v>
      </c>
      <c r="AG288">
        <v>60.68</v>
      </c>
      <c r="AH288">
        <v>59.97</v>
      </c>
      <c r="AI288">
        <v>0.84</v>
      </c>
      <c r="AJ288">
        <v>51.18</v>
      </c>
      <c r="AK288">
        <v>0.84</v>
      </c>
      <c r="AL288">
        <v>35279.51</v>
      </c>
      <c r="AM288">
        <v>61.82</v>
      </c>
      <c r="AN288">
        <v>0.6</v>
      </c>
      <c r="AO288">
        <v>3831.25</v>
      </c>
      <c r="AP288">
        <v>59.21</v>
      </c>
      <c r="AQ288">
        <v>52.54</v>
      </c>
      <c r="AR288">
        <v>1</v>
      </c>
      <c r="AS288">
        <v>2.08</v>
      </c>
      <c r="AT288">
        <v>0.13</v>
      </c>
      <c r="AU288">
        <v>51.33</v>
      </c>
      <c r="AV288">
        <v>1</v>
      </c>
      <c r="AW288">
        <v>66.64</v>
      </c>
    </row>
    <row r="289" spans="1:49" x14ac:dyDescent="0.35">
      <c r="A289" s="1">
        <v>45548</v>
      </c>
      <c r="K289">
        <v>62.09</v>
      </c>
      <c r="L289">
        <v>65.459999999999994</v>
      </c>
      <c r="M289">
        <v>46.17</v>
      </c>
      <c r="N289">
        <v>45.57</v>
      </c>
      <c r="O289">
        <v>55.3</v>
      </c>
      <c r="P289">
        <v>1169231.6000000001</v>
      </c>
      <c r="Q289">
        <v>55.91</v>
      </c>
      <c r="R289">
        <v>0</v>
      </c>
      <c r="S289">
        <v>85.15</v>
      </c>
      <c r="T289">
        <v>19.899999999999999</v>
      </c>
      <c r="U289">
        <v>66.06</v>
      </c>
      <c r="V289">
        <v>63.96</v>
      </c>
      <c r="W289">
        <v>61.05</v>
      </c>
      <c r="X289">
        <v>5.07</v>
      </c>
      <c r="Y289">
        <v>52.25</v>
      </c>
      <c r="Z289">
        <v>52.16</v>
      </c>
      <c r="AA289">
        <v>144829.16</v>
      </c>
      <c r="AB289">
        <v>47.44</v>
      </c>
      <c r="AC289">
        <v>63.37</v>
      </c>
      <c r="AD289">
        <v>60.86</v>
      </c>
      <c r="AE289">
        <v>2440</v>
      </c>
      <c r="AF289">
        <v>44.52</v>
      </c>
      <c r="AG289">
        <v>60.07</v>
      </c>
      <c r="AH289">
        <v>60.35</v>
      </c>
      <c r="AI289">
        <v>0.44</v>
      </c>
      <c r="AJ289">
        <v>47.38</v>
      </c>
      <c r="AK289">
        <v>0.44</v>
      </c>
      <c r="AL289">
        <v>27262.959999999999</v>
      </c>
      <c r="AM289">
        <v>61.9</v>
      </c>
      <c r="AN289">
        <v>0.6</v>
      </c>
      <c r="AO289">
        <v>3806.17</v>
      </c>
      <c r="AP289">
        <v>58.74</v>
      </c>
      <c r="AQ289">
        <v>56.86</v>
      </c>
      <c r="AR289">
        <v>1</v>
      </c>
      <c r="AS289">
        <v>1.62</v>
      </c>
      <c r="AT289">
        <v>0.16</v>
      </c>
      <c r="AU289">
        <v>47.84</v>
      </c>
      <c r="AV289">
        <v>1</v>
      </c>
      <c r="AW289">
        <v>66.7</v>
      </c>
    </row>
    <row r="290" spans="1:49" x14ac:dyDescent="0.35">
      <c r="A290" s="1">
        <v>45549</v>
      </c>
      <c r="K290">
        <v>61.7</v>
      </c>
      <c r="L290">
        <v>67.290000000000006</v>
      </c>
      <c r="M290">
        <v>52.19</v>
      </c>
      <c r="N290">
        <v>52.1</v>
      </c>
      <c r="O290">
        <v>55.08</v>
      </c>
      <c r="P290">
        <v>1170544.6399999999</v>
      </c>
      <c r="Q290">
        <v>55.4</v>
      </c>
      <c r="R290">
        <v>0</v>
      </c>
      <c r="S290">
        <v>89.21</v>
      </c>
      <c r="T290">
        <v>17.850000000000001</v>
      </c>
      <c r="U290">
        <v>65.92</v>
      </c>
      <c r="V290">
        <v>64.099999999999994</v>
      </c>
      <c r="W290">
        <v>60.72</v>
      </c>
      <c r="X290">
        <v>4.45</v>
      </c>
      <c r="Y290">
        <v>52.19</v>
      </c>
      <c r="Z290">
        <v>52.27</v>
      </c>
      <c r="AA290">
        <v>144968.79999999999</v>
      </c>
      <c r="AB290">
        <v>48.43</v>
      </c>
      <c r="AC290">
        <v>64.540000000000006</v>
      </c>
      <c r="AD290">
        <v>60.6</v>
      </c>
      <c r="AE290">
        <v>2441.73</v>
      </c>
      <c r="AF290">
        <v>40.549999999999997</v>
      </c>
      <c r="AG290">
        <v>60.96</v>
      </c>
      <c r="AH290">
        <v>59.82</v>
      </c>
      <c r="AI290">
        <v>0.98</v>
      </c>
      <c r="AJ290">
        <v>54.08</v>
      </c>
      <c r="AK290">
        <v>0.98</v>
      </c>
      <c r="AL290">
        <v>46635.14</v>
      </c>
      <c r="AM290">
        <v>61.89</v>
      </c>
      <c r="AN290">
        <v>0.6</v>
      </c>
      <c r="AO290">
        <v>4019.82</v>
      </c>
      <c r="AP290">
        <v>59.39</v>
      </c>
      <c r="AQ290">
        <v>51.76</v>
      </c>
      <c r="AR290">
        <v>1</v>
      </c>
      <c r="AS290">
        <v>2.76</v>
      </c>
      <c r="AT290">
        <v>0.27</v>
      </c>
      <c r="AU290">
        <v>54.06</v>
      </c>
      <c r="AV290">
        <v>1</v>
      </c>
      <c r="AW290">
        <v>66.680000000000007</v>
      </c>
    </row>
    <row r="291" spans="1:49" x14ac:dyDescent="0.35">
      <c r="A291" s="1">
        <v>45550</v>
      </c>
      <c r="K291">
        <v>61.87</v>
      </c>
      <c r="L291">
        <v>66.709999999999994</v>
      </c>
      <c r="M291">
        <v>50.03</v>
      </c>
      <c r="N291">
        <v>49.79</v>
      </c>
      <c r="O291">
        <v>55.01</v>
      </c>
      <c r="P291">
        <v>1171413.56</v>
      </c>
      <c r="Q291">
        <v>55.31</v>
      </c>
      <c r="R291">
        <v>0</v>
      </c>
      <c r="S291">
        <v>88.44</v>
      </c>
      <c r="T291">
        <v>17.89</v>
      </c>
      <c r="U291">
        <v>65.86</v>
      </c>
      <c r="V291">
        <v>63.89</v>
      </c>
      <c r="W291">
        <v>60.94</v>
      </c>
      <c r="X291">
        <v>7.17</v>
      </c>
      <c r="Y291">
        <v>51.56</v>
      </c>
      <c r="Z291">
        <v>51.65</v>
      </c>
      <c r="AA291">
        <v>145056.95000000001</v>
      </c>
      <c r="AB291">
        <v>47.4</v>
      </c>
      <c r="AC291">
        <v>63.86</v>
      </c>
      <c r="AD291">
        <v>60.52</v>
      </c>
      <c r="AE291">
        <v>2443.39</v>
      </c>
      <c r="AF291">
        <v>39.26</v>
      </c>
      <c r="AG291">
        <v>60.7</v>
      </c>
      <c r="AH291">
        <v>59.77</v>
      </c>
      <c r="AI291">
        <v>0.83</v>
      </c>
      <c r="AJ291">
        <v>51.5</v>
      </c>
      <c r="AK291">
        <v>0.83</v>
      </c>
      <c r="AL291">
        <v>39960.230000000003</v>
      </c>
      <c r="AM291">
        <v>61.87</v>
      </c>
      <c r="AN291">
        <v>0.6</v>
      </c>
      <c r="AO291">
        <v>4034.47</v>
      </c>
      <c r="AP291">
        <v>59.17</v>
      </c>
      <c r="AQ291">
        <v>51.77</v>
      </c>
      <c r="AR291">
        <v>1</v>
      </c>
      <c r="AS291">
        <v>2.2999999999999998</v>
      </c>
      <c r="AT291">
        <v>0.18</v>
      </c>
      <c r="AU291">
        <v>51.66</v>
      </c>
      <c r="AV291">
        <v>1</v>
      </c>
      <c r="AW291">
        <v>66.599999999999994</v>
      </c>
    </row>
    <row r="292" spans="1:49" x14ac:dyDescent="0.35">
      <c r="A292" s="1">
        <v>45551</v>
      </c>
      <c r="K292">
        <v>62.19</v>
      </c>
      <c r="L292">
        <v>66.83</v>
      </c>
      <c r="M292">
        <v>50.65</v>
      </c>
      <c r="N292">
        <v>50.35</v>
      </c>
      <c r="O292">
        <v>54.98</v>
      </c>
      <c r="P292">
        <v>1172425.6000000001</v>
      </c>
      <c r="Q292">
        <v>55.3</v>
      </c>
      <c r="R292">
        <v>0</v>
      </c>
      <c r="S292">
        <v>89.06</v>
      </c>
      <c r="T292">
        <v>17.16</v>
      </c>
      <c r="U292">
        <v>65.87</v>
      </c>
      <c r="V292">
        <v>64.099999999999994</v>
      </c>
      <c r="W292">
        <v>61.35</v>
      </c>
      <c r="X292">
        <v>7.27</v>
      </c>
      <c r="Y292">
        <v>51.81</v>
      </c>
      <c r="Z292">
        <v>51.87</v>
      </c>
      <c r="AA292">
        <v>145159.26999999999</v>
      </c>
      <c r="AB292">
        <v>47.94</v>
      </c>
      <c r="AC292">
        <v>64.19</v>
      </c>
      <c r="AD292">
        <v>60.64</v>
      </c>
      <c r="AE292">
        <v>2444.79</v>
      </c>
      <c r="AF292">
        <v>39.590000000000003</v>
      </c>
      <c r="AG292">
        <v>61.03</v>
      </c>
      <c r="AH292">
        <v>60.28</v>
      </c>
      <c r="AI292">
        <v>0.87</v>
      </c>
      <c r="AJ292">
        <v>52.27</v>
      </c>
      <c r="AK292">
        <v>0.87</v>
      </c>
      <c r="AL292">
        <v>43205.95</v>
      </c>
      <c r="AM292">
        <v>61.88</v>
      </c>
      <c r="AN292">
        <v>0.6</v>
      </c>
      <c r="AO292">
        <v>4042.06</v>
      </c>
      <c r="AP292">
        <v>59.47</v>
      </c>
      <c r="AQ292">
        <v>52.11</v>
      </c>
      <c r="AR292">
        <v>1</v>
      </c>
      <c r="AS292">
        <v>2.56</v>
      </c>
      <c r="AT292">
        <v>0.18</v>
      </c>
      <c r="AU292">
        <v>52.31</v>
      </c>
      <c r="AV292">
        <v>1</v>
      </c>
      <c r="AW292">
        <v>66.55</v>
      </c>
    </row>
    <row r="293" spans="1:49" x14ac:dyDescent="0.35">
      <c r="A293" s="1">
        <v>45552</v>
      </c>
      <c r="K293">
        <v>62.12</v>
      </c>
      <c r="L293">
        <v>67.819999999999993</v>
      </c>
      <c r="M293">
        <v>47.44</v>
      </c>
      <c r="N293">
        <v>47.1</v>
      </c>
      <c r="O293">
        <v>54.99</v>
      </c>
      <c r="P293">
        <v>1173352.9099999999</v>
      </c>
      <c r="Q293">
        <v>55.27</v>
      </c>
      <c r="R293">
        <v>0</v>
      </c>
      <c r="S293">
        <v>88.03</v>
      </c>
      <c r="T293">
        <v>16.48</v>
      </c>
      <c r="U293">
        <v>65.959999999999994</v>
      </c>
      <c r="V293">
        <v>64</v>
      </c>
      <c r="W293">
        <v>61.13</v>
      </c>
      <c r="X293">
        <v>11.12</v>
      </c>
      <c r="Y293">
        <v>49.79</v>
      </c>
      <c r="Z293">
        <v>50.45</v>
      </c>
      <c r="AA293">
        <v>145256.4</v>
      </c>
      <c r="AB293">
        <v>50.01</v>
      </c>
      <c r="AC293">
        <v>64.33</v>
      </c>
      <c r="AD293">
        <v>60.55</v>
      </c>
      <c r="AE293">
        <v>2446.4899999999998</v>
      </c>
      <c r="AF293">
        <v>39.89</v>
      </c>
      <c r="AG293">
        <v>60.74</v>
      </c>
      <c r="AH293">
        <v>60.06</v>
      </c>
      <c r="AI293">
        <v>0.85</v>
      </c>
      <c r="AJ293">
        <v>48.54</v>
      </c>
      <c r="AK293">
        <v>0.85</v>
      </c>
      <c r="AL293">
        <v>36480.14</v>
      </c>
      <c r="AM293">
        <v>61.82</v>
      </c>
      <c r="AN293">
        <v>0.6</v>
      </c>
      <c r="AO293">
        <v>4010.99</v>
      </c>
      <c r="AP293">
        <v>59.36</v>
      </c>
      <c r="AQ293">
        <v>50.71</v>
      </c>
      <c r="AR293">
        <v>1</v>
      </c>
      <c r="AS293">
        <v>1.89</v>
      </c>
      <c r="AT293">
        <v>0.17</v>
      </c>
      <c r="AU293">
        <v>48.86</v>
      </c>
      <c r="AV293">
        <v>1</v>
      </c>
      <c r="AW293">
        <v>66.56</v>
      </c>
    </row>
    <row r="294" spans="1:49" x14ac:dyDescent="0.35">
      <c r="A294" s="1">
        <v>45553</v>
      </c>
      <c r="K294">
        <v>61.97</v>
      </c>
      <c r="L294">
        <v>68.599999999999994</v>
      </c>
      <c r="M294">
        <v>46.46</v>
      </c>
      <c r="N294">
        <v>46.15</v>
      </c>
      <c r="O294">
        <v>54.97</v>
      </c>
      <c r="P294">
        <v>1174188.95</v>
      </c>
      <c r="Q294">
        <v>55.22</v>
      </c>
      <c r="R294">
        <v>0</v>
      </c>
      <c r="S294">
        <v>87.54</v>
      </c>
      <c r="T294">
        <v>16.670000000000002</v>
      </c>
      <c r="U294">
        <v>66.010000000000005</v>
      </c>
      <c r="V294">
        <v>64.11</v>
      </c>
      <c r="W294">
        <v>61</v>
      </c>
      <c r="X294">
        <v>12.83</v>
      </c>
      <c r="Y294">
        <v>49.28</v>
      </c>
      <c r="Z294">
        <v>51.26</v>
      </c>
      <c r="AA294">
        <v>145353.59</v>
      </c>
      <c r="AB294">
        <v>48.93</v>
      </c>
      <c r="AC294">
        <v>64.400000000000006</v>
      </c>
      <c r="AD294">
        <v>60.5</v>
      </c>
      <c r="AE294">
        <v>2448.08</v>
      </c>
      <c r="AF294">
        <v>40.549999999999997</v>
      </c>
      <c r="AG294">
        <v>61</v>
      </c>
      <c r="AH294">
        <v>60.01</v>
      </c>
      <c r="AI294">
        <v>0.84</v>
      </c>
      <c r="AJ294">
        <v>47.54</v>
      </c>
      <c r="AK294">
        <v>0.84</v>
      </c>
      <c r="AL294">
        <v>33970.18</v>
      </c>
      <c r="AM294">
        <v>61.74</v>
      </c>
      <c r="AN294">
        <v>0.6</v>
      </c>
      <c r="AO294">
        <v>3974.74</v>
      </c>
      <c r="AP294">
        <v>59.55</v>
      </c>
      <c r="AQ294">
        <v>51.71</v>
      </c>
      <c r="AR294">
        <v>1</v>
      </c>
      <c r="AS294">
        <v>1.72</v>
      </c>
      <c r="AT294">
        <v>0.17</v>
      </c>
      <c r="AU294">
        <v>47.78</v>
      </c>
      <c r="AV294">
        <v>1</v>
      </c>
      <c r="AW294">
        <v>66.52</v>
      </c>
    </row>
    <row r="295" spans="1:49" x14ac:dyDescent="0.35">
      <c r="A295" s="1">
        <v>45554</v>
      </c>
      <c r="K295">
        <v>54.69</v>
      </c>
      <c r="L295">
        <v>55.93</v>
      </c>
      <c r="M295">
        <v>41.85</v>
      </c>
      <c r="N295">
        <v>41.8</v>
      </c>
      <c r="O295">
        <v>50.23</v>
      </c>
      <c r="P295">
        <v>1174898.42</v>
      </c>
      <c r="Q295">
        <v>50.2</v>
      </c>
      <c r="R295">
        <v>0</v>
      </c>
      <c r="S295">
        <v>69.44</v>
      </c>
      <c r="T295">
        <v>16.71</v>
      </c>
      <c r="U295">
        <v>58.17</v>
      </c>
      <c r="V295">
        <v>56.72</v>
      </c>
      <c r="W295">
        <v>53.54</v>
      </c>
      <c r="X295">
        <v>13.76</v>
      </c>
      <c r="Y295">
        <v>43.75</v>
      </c>
      <c r="Z295">
        <v>53</v>
      </c>
      <c r="AA295">
        <v>145441.63</v>
      </c>
      <c r="AB295">
        <v>44.43</v>
      </c>
      <c r="AC295">
        <v>56.4</v>
      </c>
      <c r="AD295">
        <v>54.59</v>
      </c>
      <c r="AE295">
        <v>2449.94</v>
      </c>
      <c r="AF295">
        <v>39.909999999999997</v>
      </c>
      <c r="AG295">
        <v>54.51</v>
      </c>
      <c r="AH295">
        <v>52.01</v>
      </c>
      <c r="AI295">
        <v>0.84</v>
      </c>
      <c r="AJ295">
        <v>43.19</v>
      </c>
      <c r="AK295">
        <v>0.84</v>
      </c>
      <c r="AL295">
        <v>28221.75</v>
      </c>
      <c r="AM295">
        <v>55.52</v>
      </c>
      <c r="AN295">
        <v>0.6</v>
      </c>
      <c r="AO295">
        <v>3226.67</v>
      </c>
      <c r="AP295">
        <v>53.31</v>
      </c>
      <c r="AQ295">
        <v>47.95</v>
      </c>
      <c r="AR295">
        <v>1</v>
      </c>
      <c r="AS295">
        <v>3.62</v>
      </c>
      <c r="AT295">
        <v>0.47</v>
      </c>
      <c r="AU295">
        <v>43.27</v>
      </c>
      <c r="AV295">
        <v>1</v>
      </c>
      <c r="AW295">
        <v>58.56</v>
      </c>
    </row>
    <row r="296" spans="1:49" x14ac:dyDescent="0.35">
      <c r="A296" s="1">
        <v>45555</v>
      </c>
      <c r="K296">
        <v>62.3</v>
      </c>
      <c r="L296">
        <v>68.02</v>
      </c>
      <c r="M296">
        <v>45.35</v>
      </c>
      <c r="N296">
        <v>45.18</v>
      </c>
      <c r="O296">
        <v>54.99</v>
      </c>
      <c r="P296">
        <v>1175628.3999999999</v>
      </c>
      <c r="Q296">
        <v>55.27</v>
      </c>
      <c r="R296">
        <v>0</v>
      </c>
      <c r="S296">
        <v>87.35</v>
      </c>
      <c r="T296">
        <v>16.170000000000002</v>
      </c>
      <c r="U296">
        <v>65.86</v>
      </c>
      <c r="V296">
        <v>64.06</v>
      </c>
      <c r="W296">
        <v>61.33</v>
      </c>
      <c r="X296">
        <v>14.79</v>
      </c>
      <c r="Y296">
        <v>48.84</v>
      </c>
      <c r="Z296">
        <v>50.77</v>
      </c>
      <c r="AA296">
        <v>145529.51</v>
      </c>
      <c r="AB296">
        <v>49.37</v>
      </c>
      <c r="AC296">
        <v>63.87</v>
      </c>
      <c r="AD296">
        <v>60.59</v>
      </c>
      <c r="AE296">
        <v>2451.69</v>
      </c>
      <c r="AF296">
        <v>41.76</v>
      </c>
      <c r="AG296">
        <v>60.87</v>
      </c>
      <c r="AH296">
        <v>60.08</v>
      </c>
      <c r="AI296">
        <v>0.83</v>
      </c>
      <c r="AJ296">
        <v>46.46</v>
      </c>
      <c r="AK296">
        <v>0.83</v>
      </c>
      <c r="AL296">
        <v>31198.61</v>
      </c>
      <c r="AM296">
        <v>61.58</v>
      </c>
      <c r="AN296">
        <v>0.6</v>
      </c>
      <c r="AO296">
        <v>3877.43</v>
      </c>
      <c r="AP296">
        <v>59.47</v>
      </c>
      <c r="AQ296">
        <v>52.03</v>
      </c>
      <c r="AR296">
        <v>1</v>
      </c>
      <c r="AS296">
        <v>1.56</v>
      </c>
      <c r="AT296">
        <v>0.15</v>
      </c>
      <c r="AU296">
        <v>46.58</v>
      </c>
      <c r="AV296">
        <v>1</v>
      </c>
      <c r="AW296">
        <v>66.45</v>
      </c>
    </row>
    <row r="297" spans="1:49" x14ac:dyDescent="0.35">
      <c r="A297" s="1">
        <v>45556</v>
      </c>
      <c r="K297">
        <v>62.34</v>
      </c>
      <c r="L297">
        <v>67.38</v>
      </c>
      <c r="M297">
        <v>41.3</v>
      </c>
      <c r="N297">
        <v>40.83</v>
      </c>
      <c r="O297">
        <v>54.94</v>
      </c>
      <c r="P297">
        <v>1176344.18</v>
      </c>
      <c r="Q297">
        <v>55.19</v>
      </c>
      <c r="R297">
        <v>0</v>
      </c>
      <c r="S297">
        <v>84.77</v>
      </c>
      <c r="T297">
        <v>15.69</v>
      </c>
      <c r="U297">
        <v>66.06</v>
      </c>
      <c r="V297">
        <v>64.06</v>
      </c>
      <c r="W297">
        <v>61.4</v>
      </c>
      <c r="X297">
        <v>16.32</v>
      </c>
      <c r="Y297">
        <v>49.16</v>
      </c>
      <c r="Z297">
        <v>50.14</v>
      </c>
      <c r="AA297">
        <v>145624.49</v>
      </c>
      <c r="AB297">
        <v>49.54</v>
      </c>
      <c r="AC297">
        <v>64.37</v>
      </c>
      <c r="AD297">
        <v>60.51</v>
      </c>
      <c r="AE297">
        <v>2453.4299999999998</v>
      </c>
      <c r="AF297">
        <v>40.4</v>
      </c>
      <c r="AG297">
        <v>61</v>
      </c>
      <c r="AH297">
        <v>60.49</v>
      </c>
      <c r="AI297">
        <v>0.54</v>
      </c>
      <c r="AJ297">
        <v>42.07</v>
      </c>
      <c r="AK297">
        <v>0.08</v>
      </c>
      <c r="AL297">
        <v>23195.09</v>
      </c>
      <c r="AM297">
        <v>61.53</v>
      </c>
      <c r="AN297">
        <v>0.6</v>
      </c>
      <c r="AO297">
        <v>3893.68</v>
      </c>
      <c r="AP297">
        <v>59.56</v>
      </c>
      <c r="AQ297">
        <v>51.72</v>
      </c>
      <c r="AR297">
        <v>1</v>
      </c>
      <c r="AS297">
        <v>1.32</v>
      </c>
      <c r="AT297">
        <v>0.15</v>
      </c>
      <c r="AU297">
        <v>42.21</v>
      </c>
      <c r="AV297">
        <v>1</v>
      </c>
      <c r="AW297">
        <v>66.42</v>
      </c>
    </row>
    <row r="298" spans="1:49" x14ac:dyDescent="0.35">
      <c r="A298" s="1">
        <v>45557</v>
      </c>
      <c r="K298">
        <v>62.08</v>
      </c>
      <c r="L298">
        <v>68.14</v>
      </c>
      <c r="M298">
        <v>42.22</v>
      </c>
      <c r="N298">
        <v>42.13</v>
      </c>
      <c r="O298">
        <v>54.95</v>
      </c>
      <c r="P298">
        <v>1176905.54</v>
      </c>
      <c r="Q298">
        <v>55.18</v>
      </c>
      <c r="R298">
        <v>0</v>
      </c>
      <c r="S298">
        <v>85.21</v>
      </c>
      <c r="T298">
        <v>15.5</v>
      </c>
      <c r="U298">
        <v>66.040000000000006</v>
      </c>
      <c r="V298">
        <v>63.92</v>
      </c>
      <c r="W298">
        <v>61.02</v>
      </c>
      <c r="X298">
        <v>15.87</v>
      </c>
      <c r="Y298">
        <v>48.67</v>
      </c>
      <c r="Z298">
        <v>50.64</v>
      </c>
      <c r="AA298">
        <v>145720.26</v>
      </c>
      <c r="AB298">
        <v>47.7</v>
      </c>
      <c r="AC298">
        <v>64.27</v>
      </c>
      <c r="AD298">
        <v>60.46</v>
      </c>
      <c r="AE298">
        <v>2454.62</v>
      </c>
      <c r="AF298">
        <v>38.76</v>
      </c>
      <c r="AG298">
        <v>60.63</v>
      </c>
      <c r="AH298">
        <v>60.03</v>
      </c>
      <c r="AI298">
        <v>0.8</v>
      </c>
      <c r="AJ298">
        <v>43.38</v>
      </c>
      <c r="AK298">
        <v>0.8</v>
      </c>
      <c r="AL298">
        <v>30389.47</v>
      </c>
      <c r="AM298">
        <v>61.41</v>
      </c>
      <c r="AN298">
        <v>0.6</v>
      </c>
      <c r="AO298">
        <v>3942.11</v>
      </c>
      <c r="AP298">
        <v>59.16</v>
      </c>
      <c r="AQ298">
        <v>51.78</v>
      </c>
      <c r="AR298">
        <v>1</v>
      </c>
      <c r="AS298">
        <v>1.49</v>
      </c>
      <c r="AT298">
        <v>0.16</v>
      </c>
      <c r="AU298">
        <v>43.39</v>
      </c>
      <c r="AV298">
        <v>1</v>
      </c>
      <c r="AW298">
        <v>66.510000000000005</v>
      </c>
    </row>
    <row r="299" spans="1:49" x14ac:dyDescent="0.35">
      <c r="A299" s="1">
        <v>45558</v>
      </c>
      <c r="K299">
        <v>62.45</v>
      </c>
      <c r="L299">
        <v>65.7</v>
      </c>
      <c r="M299">
        <v>37.51</v>
      </c>
      <c r="N299">
        <v>36.840000000000003</v>
      </c>
      <c r="O299">
        <v>54.95</v>
      </c>
      <c r="P299">
        <v>1177538.48</v>
      </c>
      <c r="Q299">
        <v>55.15</v>
      </c>
      <c r="R299">
        <v>0</v>
      </c>
      <c r="S299">
        <v>83.63</v>
      </c>
      <c r="T299">
        <v>15.7</v>
      </c>
      <c r="U299">
        <v>65.92</v>
      </c>
      <c r="V299">
        <v>64.03</v>
      </c>
      <c r="W299">
        <v>61.56</v>
      </c>
      <c r="X299">
        <v>16.14</v>
      </c>
      <c r="Y299">
        <v>51</v>
      </c>
      <c r="Z299">
        <v>51.71</v>
      </c>
      <c r="AA299">
        <v>145815.74</v>
      </c>
      <c r="AB299">
        <v>49.4</v>
      </c>
      <c r="AC299">
        <v>64.2</v>
      </c>
      <c r="AD299">
        <v>60.47</v>
      </c>
      <c r="AE299">
        <v>2456.38</v>
      </c>
      <c r="AF299">
        <v>40.4</v>
      </c>
      <c r="AG299">
        <v>60.79</v>
      </c>
      <c r="AH299">
        <v>60.47</v>
      </c>
      <c r="AI299">
        <v>0.23</v>
      </c>
      <c r="AJ299">
        <v>38.18</v>
      </c>
      <c r="AK299">
        <v>0.22</v>
      </c>
      <c r="AL299">
        <v>18880.48</v>
      </c>
      <c r="AM299">
        <v>61.55</v>
      </c>
      <c r="AN299">
        <v>0.6</v>
      </c>
      <c r="AO299">
        <v>3880.95</v>
      </c>
      <c r="AP299">
        <v>59.38</v>
      </c>
      <c r="AQ299">
        <v>52.95</v>
      </c>
      <c r="AR299">
        <v>1</v>
      </c>
      <c r="AS299">
        <v>1.19</v>
      </c>
      <c r="AT299">
        <v>0.14000000000000001</v>
      </c>
      <c r="AU299">
        <v>38.53</v>
      </c>
      <c r="AV299">
        <v>1</v>
      </c>
      <c r="AW299">
        <v>66.36</v>
      </c>
    </row>
    <row r="300" spans="1:49" x14ac:dyDescent="0.35">
      <c r="A300" s="1">
        <v>45559</v>
      </c>
      <c r="K300">
        <v>62.52</v>
      </c>
      <c r="L300">
        <v>65.27</v>
      </c>
      <c r="M300">
        <v>34.299999999999997</v>
      </c>
      <c r="N300">
        <v>33.340000000000003</v>
      </c>
      <c r="O300">
        <v>54.97</v>
      </c>
      <c r="P300">
        <v>1177844.93</v>
      </c>
      <c r="Q300">
        <v>55.28</v>
      </c>
      <c r="R300">
        <v>0</v>
      </c>
      <c r="S300">
        <v>85.11</v>
      </c>
      <c r="T300">
        <v>15.91</v>
      </c>
      <c r="U300">
        <v>66.069999999999993</v>
      </c>
      <c r="V300">
        <v>64.099999999999994</v>
      </c>
      <c r="W300">
        <v>61.64</v>
      </c>
      <c r="X300">
        <v>15.47</v>
      </c>
      <c r="Y300">
        <v>49.58</v>
      </c>
      <c r="Z300">
        <v>50.33</v>
      </c>
      <c r="AA300">
        <v>145913.60999999999</v>
      </c>
      <c r="AB300">
        <v>48.88</v>
      </c>
      <c r="AC300">
        <v>63.79</v>
      </c>
      <c r="AD300">
        <v>60.62</v>
      </c>
      <c r="AE300">
        <v>2457.67</v>
      </c>
      <c r="AF300">
        <v>39.07</v>
      </c>
      <c r="AG300">
        <v>61.13</v>
      </c>
      <c r="AH300">
        <v>60.59</v>
      </c>
      <c r="AI300">
        <v>0.4</v>
      </c>
      <c r="AJ300">
        <v>34.24</v>
      </c>
      <c r="AK300">
        <v>0.4</v>
      </c>
      <c r="AL300">
        <v>21183.33</v>
      </c>
      <c r="AM300">
        <v>61.72</v>
      </c>
      <c r="AN300">
        <v>0.6</v>
      </c>
      <c r="AO300">
        <v>3910.74</v>
      </c>
      <c r="AP300">
        <v>59.58</v>
      </c>
      <c r="AQ300">
        <v>51.68</v>
      </c>
      <c r="AR300">
        <v>1</v>
      </c>
      <c r="AS300">
        <v>1.1499999999999999</v>
      </c>
      <c r="AT300">
        <v>0.19</v>
      </c>
      <c r="AU300">
        <v>35.130000000000003</v>
      </c>
      <c r="AV300">
        <v>1</v>
      </c>
      <c r="AW300">
        <v>66.48</v>
      </c>
    </row>
    <row r="301" spans="1:49" x14ac:dyDescent="0.35">
      <c r="A301" s="1">
        <v>45560</v>
      </c>
      <c r="K301">
        <v>62.67</v>
      </c>
      <c r="L301">
        <v>68.180000000000007</v>
      </c>
      <c r="M301">
        <v>44.34</v>
      </c>
      <c r="N301">
        <v>44.14</v>
      </c>
      <c r="O301">
        <v>54.98</v>
      </c>
      <c r="P301">
        <v>1178523.94</v>
      </c>
      <c r="Q301">
        <v>55.17</v>
      </c>
      <c r="R301">
        <v>0</v>
      </c>
      <c r="S301">
        <v>87.24</v>
      </c>
      <c r="T301">
        <v>16.22</v>
      </c>
      <c r="U301">
        <v>66.09</v>
      </c>
      <c r="V301">
        <v>64.22</v>
      </c>
      <c r="W301">
        <v>61.75</v>
      </c>
      <c r="X301">
        <v>16.2</v>
      </c>
      <c r="Y301">
        <v>48.56</v>
      </c>
      <c r="Z301">
        <v>49.87</v>
      </c>
      <c r="AA301">
        <v>146007.89000000001</v>
      </c>
      <c r="AB301">
        <v>47.81</v>
      </c>
      <c r="AC301">
        <v>63.92</v>
      </c>
      <c r="AD301">
        <v>60.58</v>
      </c>
      <c r="AE301">
        <v>2459.2399999999998</v>
      </c>
      <c r="AF301">
        <v>41.08</v>
      </c>
      <c r="AG301">
        <v>61.04</v>
      </c>
      <c r="AH301">
        <v>60.8</v>
      </c>
      <c r="AI301">
        <v>0.82</v>
      </c>
      <c r="AJ301">
        <v>45.32</v>
      </c>
      <c r="AK301">
        <v>0.82</v>
      </c>
      <c r="AL301">
        <v>29464.39</v>
      </c>
      <c r="AM301">
        <v>61.42</v>
      </c>
      <c r="AN301">
        <v>0.6</v>
      </c>
      <c r="AO301">
        <v>3885.23</v>
      </c>
      <c r="AP301">
        <v>59.56</v>
      </c>
      <c r="AQ301">
        <v>54.06</v>
      </c>
      <c r="AR301">
        <v>1</v>
      </c>
      <c r="AS301">
        <v>1.46</v>
      </c>
      <c r="AT301">
        <v>0.16</v>
      </c>
      <c r="AU301">
        <v>45.47</v>
      </c>
      <c r="AV301">
        <v>1</v>
      </c>
      <c r="AW301">
        <v>66.52</v>
      </c>
    </row>
    <row r="302" spans="1:49" x14ac:dyDescent="0.35">
      <c r="A302" s="1">
        <v>45561</v>
      </c>
      <c r="K302">
        <v>62.38</v>
      </c>
      <c r="L302">
        <v>64.790000000000006</v>
      </c>
      <c r="M302">
        <v>32.78</v>
      </c>
      <c r="N302">
        <v>32.14</v>
      </c>
      <c r="O302">
        <v>54.97</v>
      </c>
      <c r="P302">
        <v>1179069.83</v>
      </c>
      <c r="Q302">
        <v>55.26</v>
      </c>
      <c r="R302">
        <v>0</v>
      </c>
      <c r="S302">
        <v>84.06</v>
      </c>
      <c r="T302">
        <v>15.7</v>
      </c>
      <c r="U302">
        <v>66.05</v>
      </c>
      <c r="V302">
        <v>63.96</v>
      </c>
      <c r="W302">
        <v>61.33</v>
      </c>
      <c r="X302">
        <v>17.600000000000001</v>
      </c>
      <c r="Y302">
        <v>51.26</v>
      </c>
      <c r="Z302">
        <v>51.63</v>
      </c>
      <c r="AA302">
        <v>146101.16</v>
      </c>
      <c r="AB302">
        <v>49.39</v>
      </c>
      <c r="AC302">
        <v>64.14</v>
      </c>
      <c r="AD302">
        <v>60.67</v>
      </c>
      <c r="AE302">
        <v>2460.3200000000002</v>
      </c>
      <c r="AF302">
        <v>42.92</v>
      </c>
      <c r="AG302">
        <v>60.75</v>
      </c>
      <c r="AH302">
        <v>60.31</v>
      </c>
      <c r="AI302">
        <v>0.09</v>
      </c>
      <c r="AJ302">
        <v>33.28</v>
      </c>
      <c r="AK302">
        <v>0.09</v>
      </c>
      <c r="AL302">
        <v>11616.67</v>
      </c>
      <c r="AM302">
        <v>61.7</v>
      </c>
      <c r="AN302">
        <v>0.6</v>
      </c>
      <c r="AO302">
        <v>3858.68</v>
      </c>
      <c r="AP302">
        <v>59.35</v>
      </c>
      <c r="AQ302">
        <v>52.45</v>
      </c>
      <c r="AR302">
        <v>1</v>
      </c>
      <c r="AS302">
        <v>0.87</v>
      </c>
      <c r="AT302">
        <v>0.16</v>
      </c>
      <c r="AU302">
        <v>33.369999999999997</v>
      </c>
      <c r="AV302">
        <v>1</v>
      </c>
      <c r="AW302">
        <v>66.349999999999994</v>
      </c>
    </row>
    <row r="303" spans="1:49" x14ac:dyDescent="0.35">
      <c r="A303" s="1">
        <v>45562</v>
      </c>
      <c r="K303">
        <v>62.51</v>
      </c>
      <c r="L303">
        <v>65.11</v>
      </c>
      <c r="M303">
        <v>32.75</v>
      </c>
      <c r="N303">
        <v>31.16</v>
      </c>
      <c r="O303">
        <v>54.99</v>
      </c>
      <c r="P303">
        <v>1179313.79</v>
      </c>
      <c r="Q303">
        <v>55.43</v>
      </c>
      <c r="R303">
        <v>0</v>
      </c>
      <c r="S303">
        <v>84.6</v>
      </c>
      <c r="T303">
        <v>16.21</v>
      </c>
      <c r="U303">
        <v>65.930000000000007</v>
      </c>
      <c r="V303">
        <v>64.08</v>
      </c>
      <c r="W303">
        <v>61.53</v>
      </c>
      <c r="X303">
        <v>14.86</v>
      </c>
      <c r="Y303">
        <v>51.8</v>
      </c>
      <c r="Z303">
        <v>51.51</v>
      </c>
      <c r="AA303">
        <v>146196.20000000001</v>
      </c>
      <c r="AB303">
        <v>48.74</v>
      </c>
      <c r="AC303">
        <v>63.66</v>
      </c>
      <c r="AD303">
        <v>60.65</v>
      </c>
      <c r="AE303">
        <v>2461.5700000000002</v>
      </c>
      <c r="AF303">
        <v>40.44</v>
      </c>
      <c r="AG303">
        <v>60.98</v>
      </c>
      <c r="AH303">
        <v>60.49</v>
      </c>
      <c r="AI303">
        <v>0.25</v>
      </c>
      <c r="AJ303">
        <v>32.19</v>
      </c>
      <c r="AK303">
        <v>0.25</v>
      </c>
      <c r="AL303">
        <v>18805.96</v>
      </c>
      <c r="AM303">
        <v>61.75</v>
      </c>
      <c r="AN303">
        <v>0.6</v>
      </c>
      <c r="AO303">
        <v>3853.68</v>
      </c>
      <c r="AP303">
        <v>59.54</v>
      </c>
      <c r="AQ303">
        <v>53.61</v>
      </c>
      <c r="AR303">
        <v>1</v>
      </c>
      <c r="AS303">
        <v>1.1499999999999999</v>
      </c>
      <c r="AT303">
        <v>0.24</v>
      </c>
      <c r="AU303">
        <v>33.53</v>
      </c>
      <c r="AV303">
        <v>1</v>
      </c>
      <c r="AW303">
        <v>66.47</v>
      </c>
    </row>
    <row r="304" spans="1:49" x14ac:dyDescent="0.35">
      <c r="A304" s="1">
        <v>45563</v>
      </c>
      <c r="K304">
        <v>61.98</v>
      </c>
      <c r="L304">
        <v>67</v>
      </c>
      <c r="M304">
        <v>47.23</v>
      </c>
      <c r="N304">
        <v>47.23</v>
      </c>
      <c r="O304">
        <v>54.96</v>
      </c>
      <c r="P304">
        <v>1179962.8</v>
      </c>
      <c r="Q304">
        <v>55.28</v>
      </c>
      <c r="R304">
        <v>0</v>
      </c>
      <c r="S304">
        <v>88.35</v>
      </c>
      <c r="T304">
        <v>15.9</v>
      </c>
      <c r="U304">
        <v>66</v>
      </c>
      <c r="V304">
        <v>64.06</v>
      </c>
      <c r="W304">
        <v>61.11</v>
      </c>
      <c r="X304">
        <v>10.56</v>
      </c>
      <c r="Y304">
        <v>50.31</v>
      </c>
      <c r="Z304">
        <v>50.29</v>
      </c>
      <c r="AA304">
        <v>146284.48000000001</v>
      </c>
      <c r="AB304">
        <v>48.67</v>
      </c>
      <c r="AC304">
        <v>64.17</v>
      </c>
      <c r="AD304">
        <v>60.6</v>
      </c>
      <c r="AE304">
        <v>2462.7800000000002</v>
      </c>
      <c r="AF304">
        <v>39.619999999999997</v>
      </c>
      <c r="AG304">
        <v>60.81</v>
      </c>
      <c r="AH304">
        <v>60.39</v>
      </c>
      <c r="AI304">
        <v>0.81</v>
      </c>
      <c r="AJ304">
        <v>48.67</v>
      </c>
      <c r="AK304">
        <v>0.81</v>
      </c>
      <c r="AL304">
        <v>36621.81</v>
      </c>
      <c r="AM304">
        <v>61.82</v>
      </c>
      <c r="AN304">
        <v>0.6</v>
      </c>
      <c r="AO304">
        <v>3950.21</v>
      </c>
      <c r="AP304">
        <v>59.33</v>
      </c>
      <c r="AQ304">
        <v>51.53</v>
      </c>
      <c r="AR304">
        <v>1</v>
      </c>
      <c r="AS304">
        <v>1.93</v>
      </c>
      <c r="AT304">
        <v>0.26</v>
      </c>
      <c r="AU304">
        <v>48.75</v>
      </c>
      <c r="AV304">
        <v>1</v>
      </c>
      <c r="AW304">
        <v>66.55</v>
      </c>
    </row>
    <row r="305" spans="1:49" x14ac:dyDescent="0.35">
      <c r="A305" s="1">
        <v>45564</v>
      </c>
      <c r="K305">
        <v>61.77</v>
      </c>
      <c r="L305">
        <v>67.98</v>
      </c>
      <c r="M305">
        <v>48.51</v>
      </c>
      <c r="N305">
        <v>48.71</v>
      </c>
      <c r="O305">
        <v>54.96</v>
      </c>
      <c r="P305">
        <v>1180966.45</v>
      </c>
      <c r="Q305">
        <v>55.22</v>
      </c>
      <c r="R305">
        <v>0</v>
      </c>
      <c r="S305">
        <v>89.58</v>
      </c>
      <c r="T305">
        <v>15.46</v>
      </c>
      <c r="U305">
        <v>66.02</v>
      </c>
      <c r="V305">
        <v>64.180000000000007</v>
      </c>
      <c r="W305">
        <v>60.89</v>
      </c>
      <c r="X305">
        <v>11.28</v>
      </c>
      <c r="Y305">
        <v>49.55</v>
      </c>
      <c r="Z305">
        <v>50.43</v>
      </c>
      <c r="AA305">
        <v>146397.19</v>
      </c>
      <c r="AB305">
        <v>49.28</v>
      </c>
      <c r="AC305">
        <v>64.319999999999993</v>
      </c>
      <c r="AD305">
        <v>60.47</v>
      </c>
      <c r="AE305">
        <v>2464.64</v>
      </c>
      <c r="AF305">
        <v>38.89</v>
      </c>
      <c r="AG305">
        <v>61.04</v>
      </c>
      <c r="AH305">
        <v>60.03</v>
      </c>
      <c r="AI305">
        <v>0.99</v>
      </c>
      <c r="AJ305">
        <v>50.19</v>
      </c>
      <c r="AK305">
        <v>0.99</v>
      </c>
      <c r="AL305">
        <v>42065.37</v>
      </c>
      <c r="AM305">
        <v>61.82</v>
      </c>
      <c r="AN305">
        <v>0.6</v>
      </c>
      <c r="AO305">
        <v>4022.51</v>
      </c>
      <c r="AP305">
        <v>59.51</v>
      </c>
      <c r="AQ305">
        <v>50.64</v>
      </c>
      <c r="AR305">
        <v>1</v>
      </c>
      <c r="AS305">
        <v>2.11</v>
      </c>
      <c r="AT305">
        <v>0.17</v>
      </c>
      <c r="AU305">
        <v>50.11</v>
      </c>
      <c r="AV305">
        <v>1</v>
      </c>
      <c r="AW305">
        <v>66.540000000000006</v>
      </c>
    </row>
    <row r="306" spans="1:49" x14ac:dyDescent="0.35">
      <c r="A306" s="1">
        <v>45565</v>
      </c>
      <c r="K306">
        <v>62.25</v>
      </c>
      <c r="L306">
        <v>68.02</v>
      </c>
      <c r="M306">
        <v>46.74</v>
      </c>
      <c r="N306">
        <v>46.6</v>
      </c>
      <c r="O306">
        <v>54.99</v>
      </c>
      <c r="P306">
        <v>1181743.51</v>
      </c>
      <c r="Q306">
        <v>55.32</v>
      </c>
      <c r="R306">
        <v>0</v>
      </c>
      <c r="S306">
        <v>88.12</v>
      </c>
      <c r="T306">
        <v>15.65</v>
      </c>
      <c r="U306">
        <v>66.11</v>
      </c>
      <c r="V306">
        <v>64.209999999999994</v>
      </c>
      <c r="W306">
        <v>61.19</v>
      </c>
      <c r="X306">
        <v>11.32</v>
      </c>
      <c r="Y306">
        <v>49.59</v>
      </c>
      <c r="Z306">
        <v>50.33</v>
      </c>
      <c r="AA306">
        <v>146484.4</v>
      </c>
      <c r="AB306">
        <v>48.71</v>
      </c>
      <c r="AC306">
        <v>63.99</v>
      </c>
      <c r="AD306">
        <v>60.62</v>
      </c>
      <c r="AE306">
        <v>2466.1999999999998</v>
      </c>
      <c r="AF306">
        <v>40.31</v>
      </c>
      <c r="AG306">
        <v>61.13</v>
      </c>
      <c r="AH306">
        <v>60.16</v>
      </c>
      <c r="AI306">
        <v>0.83</v>
      </c>
      <c r="AJ306">
        <v>48.03</v>
      </c>
      <c r="AK306">
        <v>0.83</v>
      </c>
      <c r="AL306">
        <v>34441.75</v>
      </c>
      <c r="AM306">
        <v>61.82</v>
      </c>
      <c r="AN306">
        <v>0.6</v>
      </c>
      <c r="AO306">
        <v>3946.32</v>
      </c>
      <c r="AP306">
        <v>59.65</v>
      </c>
      <c r="AQ306">
        <v>51.28</v>
      </c>
      <c r="AR306">
        <v>1</v>
      </c>
      <c r="AS306">
        <v>1.8</v>
      </c>
      <c r="AT306">
        <v>0.16</v>
      </c>
      <c r="AU306">
        <v>48.2</v>
      </c>
      <c r="AV306">
        <v>1</v>
      </c>
      <c r="AW306">
        <v>66.61</v>
      </c>
    </row>
    <row r="307" spans="1:49" x14ac:dyDescent="0.35">
      <c r="A307" s="1">
        <v>45566</v>
      </c>
      <c r="K307">
        <v>62.32</v>
      </c>
      <c r="L307">
        <v>68.349999999999994</v>
      </c>
      <c r="M307">
        <v>45.53</v>
      </c>
      <c r="N307">
        <v>45.31</v>
      </c>
      <c r="O307">
        <v>54.99</v>
      </c>
      <c r="P307">
        <v>1182555.19</v>
      </c>
      <c r="Q307">
        <v>55.24</v>
      </c>
      <c r="R307">
        <v>0</v>
      </c>
      <c r="S307">
        <v>87.53</v>
      </c>
      <c r="T307">
        <v>15.25</v>
      </c>
      <c r="U307">
        <v>66.010000000000005</v>
      </c>
      <c r="V307">
        <v>64.13</v>
      </c>
      <c r="W307">
        <v>61.35</v>
      </c>
      <c r="X307">
        <v>14.29</v>
      </c>
      <c r="Y307">
        <v>48.46</v>
      </c>
      <c r="Z307">
        <v>49.46</v>
      </c>
      <c r="AA307">
        <v>146581.07</v>
      </c>
      <c r="AB307">
        <v>49.75</v>
      </c>
      <c r="AC307">
        <v>64.510000000000005</v>
      </c>
      <c r="AD307">
        <v>60.6</v>
      </c>
      <c r="AE307">
        <v>2467.6799999999998</v>
      </c>
      <c r="AF307">
        <v>39.96</v>
      </c>
      <c r="AG307">
        <v>60.91</v>
      </c>
      <c r="AH307">
        <v>60.27</v>
      </c>
      <c r="AI307">
        <v>0.85</v>
      </c>
      <c r="AJ307">
        <v>46.58</v>
      </c>
      <c r="AK307">
        <v>0.85</v>
      </c>
      <c r="AL307">
        <v>31699.65</v>
      </c>
      <c r="AM307">
        <v>61.76</v>
      </c>
      <c r="AN307">
        <v>0.6</v>
      </c>
      <c r="AO307">
        <v>3904.56</v>
      </c>
      <c r="AP307">
        <v>59.53</v>
      </c>
      <c r="AQ307">
        <v>52.23</v>
      </c>
      <c r="AR307">
        <v>1</v>
      </c>
      <c r="AS307">
        <v>1.59</v>
      </c>
      <c r="AT307">
        <v>0.21</v>
      </c>
      <c r="AU307">
        <v>46.71</v>
      </c>
      <c r="AV307">
        <v>1</v>
      </c>
      <c r="AW307">
        <v>66.56</v>
      </c>
    </row>
    <row r="308" spans="1:49" x14ac:dyDescent="0.35">
      <c r="A308" s="1">
        <v>45567</v>
      </c>
      <c r="K308">
        <v>62.28</v>
      </c>
      <c r="L308">
        <v>67.39</v>
      </c>
      <c r="M308">
        <v>46.91</v>
      </c>
      <c r="N308">
        <v>46.67</v>
      </c>
      <c r="O308">
        <v>54.93</v>
      </c>
      <c r="P308">
        <v>1183361.25</v>
      </c>
      <c r="Q308">
        <v>55.25</v>
      </c>
      <c r="R308">
        <v>0</v>
      </c>
      <c r="S308">
        <v>88.04</v>
      </c>
      <c r="T308">
        <v>15.39</v>
      </c>
      <c r="U308">
        <v>66.05</v>
      </c>
      <c r="V308">
        <v>64.25</v>
      </c>
      <c r="W308">
        <v>61.32</v>
      </c>
      <c r="X308">
        <v>11.66</v>
      </c>
      <c r="Y308">
        <v>49.82</v>
      </c>
      <c r="Z308">
        <v>49.9</v>
      </c>
      <c r="AA308">
        <v>146676.23000000001</v>
      </c>
      <c r="AB308">
        <v>48.27</v>
      </c>
      <c r="AC308">
        <v>64.33</v>
      </c>
      <c r="AD308">
        <v>60.53</v>
      </c>
      <c r="AE308">
        <v>2469.33</v>
      </c>
      <c r="AF308">
        <v>39.53</v>
      </c>
      <c r="AG308">
        <v>61.11</v>
      </c>
      <c r="AH308">
        <v>60.4</v>
      </c>
      <c r="AI308">
        <v>0.83</v>
      </c>
      <c r="AJ308">
        <v>48.17</v>
      </c>
      <c r="AK308">
        <v>0.83</v>
      </c>
      <c r="AL308">
        <v>35987.1</v>
      </c>
      <c r="AM308">
        <v>61.77</v>
      </c>
      <c r="AN308">
        <v>0.6</v>
      </c>
      <c r="AO308">
        <v>3962.72</v>
      </c>
      <c r="AP308">
        <v>59.64</v>
      </c>
      <c r="AQ308">
        <v>50.92</v>
      </c>
      <c r="AR308">
        <v>1</v>
      </c>
      <c r="AS308">
        <v>1.86</v>
      </c>
      <c r="AT308">
        <v>0.16</v>
      </c>
      <c r="AU308">
        <v>48.25</v>
      </c>
      <c r="AV308">
        <v>1</v>
      </c>
      <c r="AW308">
        <v>66.53</v>
      </c>
    </row>
    <row r="309" spans="1:49" x14ac:dyDescent="0.35">
      <c r="A309" s="1">
        <v>45568</v>
      </c>
      <c r="K309">
        <v>62.17</v>
      </c>
      <c r="L309">
        <v>66.900000000000006</v>
      </c>
      <c r="M309">
        <v>48.35</v>
      </c>
      <c r="N309">
        <v>48.09</v>
      </c>
      <c r="O309">
        <v>54.98</v>
      </c>
      <c r="P309">
        <v>1184265.57</v>
      </c>
      <c r="Q309">
        <v>55.28</v>
      </c>
      <c r="R309">
        <v>0</v>
      </c>
      <c r="S309">
        <v>87.95</v>
      </c>
      <c r="T309">
        <v>15.45</v>
      </c>
      <c r="U309">
        <v>65.89</v>
      </c>
      <c r="V309">
        <v>64.099999999999994</v>
      </c>
      <c r="W309">
        <v>61.19</v>
      </c>
      <c r="X309">
        <v>9.7100000000000009</v>
      </c>
      <c r="Y309">
        <v>50.41</v>
      </c>
      <c r="Z309">
        <v>50.59</v>
      </c>
      <c r="AA309">
        <v>146774.54</v>
      </c>
      <c r="AB309">
        <v>49.45</v>
      </c>
      <c r="AC309">
        <v>64.48</v>
      </c>
      <c r="AD309">
        <v>60.6</v>
      </c>
      <c r="AE309">
        <v>2470.79</v>
      </c>
      <c r="AF309">
        <v>41.12</v>
      </c>
      <c r="AG309">
        <v>60.89</v>
      </c>
      <c r="AH309">
        <v>60.19</v>
      </c>
      <c r="AI309">
        <v>0.84</v>
      </c>
      <c r="AJ309">
        <v>49.71</v>
      </c>
      <c r="AK309">
        <v>0.84</v>
      </c>
      <c r="AL309">
        <v>38228.370000000003</v>
      </c>
      <c r="AM309">
        <v>61.82</v>
      </c>
      <c r="AN309">
        <v>0.59</v>
      </c>
      <c r="AO309">
        <v>3960.64</v>
      </c>
      <c r="AP309">
        <v>59.42</v>
      </c>
      <c r="AQ309">
        <v>50.95</v>
      </c>
      <c r="AR309">
        <v>1</v>
      </c>
      <c r="AS309">
        <v>2.02</v>
      </c>
      <c r="AT309">
        <v>0.23</v>
      </c>
      <c r="AU309">
        <v>49.79</v>
      </c>
      <c r="AV309">
        <v>1</v>
      </c>
      <c r="AW309">
        <v>66.599999999999994</v>
      </c>
    </row>
    <row r="310" spans="1:49" x14ac:dyDescent="0.35">
      <c r="A310" s="1">
        <v>45569</v>
      </c>
      <c r="K310">
        <v>61.84</v>
      </c>
      <c r="L310">
        <v>67.06</v>
      </c>
      <c r="M310">
        <v>49.16</v>
      </c>
      <c r="N310">
        <v>48.99</v>
      </c>
      <c r="O310">
        <v>54.99</v>
      </c>
      <c r="P310">
        <v>1185183.48</v>
      </c>
      <c r="Q310">
        <v>55.23</v>
      </c>
      <c r="R310">
        <v>0</v>
      </c>
      <c r="S310">
        <v>88.65</v>
      </c>
      <c r="T310">
        <v>15.28</v>
      </c>
      <c r="U310">
        <v>65.89</v>
      </c>
      <c r="V310">
        <v>64.16</v>
      </c>
      <c r="W310">
        <v>60.87</v>
      </c>
      <c r="X310">
        <v>8.51</v>
      </c>
      <c r="Y310">
        <v>50.77</v>
      </c>
      <c r="Z310">
        <v>51.04</v>
      </c>
      <c r="AA310">
        <v>146870.51999999999</v>
      </c>
      <c r="AB310">
        <v>49.47</v>
      </c>
      <c r="AC310">
        <v>64.06</v>
      </c>
      <c r="AD310">
        <v>60.61</v>
      </c>
      <c r="AE310">
        <v>2472.63</v>
      </c>
      <c r="AF310">
        <v>39.74</v>
      </c>
      <c r="AG310">
        <v>61</v>
      </c>
      <c r="AH310">
        <v>60</v>
      </c>
      <c r="AI310">
        <v>0.83</v>
      </c>
      <c r="AJ310">
        <v>50.7</v>
      </c>
      <c r="AK310">
        <v>0.83</v>
      </c>
      <c r="AL310">
        <v>40721.85</v>
      </c>
      <c r="AM310">
        <v>61.85</v>
      </c>
      <c r="AN310">
        <v>0.59</v>
      </c>
      <c r="AO310">
        <v>4028.89</v>
      </c>
      <c r="AP310">
        <v>59.46</v>
      </c>
      <c r="AQ310">
        <v>50.98</v>
      </c>
      <c r="AR310">
        <v>1</v>
      </c>
      <c r="AS310">
        <v>2.2000000000000002</v>
      </c>
      <c r="AT310">
        <v>0.16</v>
      </c>
      <c r="AU310">
        <v>50.75</v>
      </c>
      <c r="AV310">
        <v>1</v>
      </c>
      <c r="AW310">
        <v>66.58</v>
      </c>
    </row>
    <row r="311" spans="1:49" x14ac:dyDescent="0.35">
      <c r="A311" s="1">
        <v>45570</v>
      </c>
      <c r="K311">
        <v>62.17</v>
      </c>
      <c r="L311">
        <v>66.91</v>
      </c>
      <c r="M311">
        <v>47.62</v>
      </c>
      <c r="N311">
        <v>47.57</v>
      </c>
      <c r="O311">
        <v>54.98</v>
      </c>
      <c r="P311">
        <v>1186068.1000000001</v>
      </c>
      <c r="Q311">
        <v>55.27</v>
      </c>
      <c r="R311">
        <v>0</v>
      </c>
      <c r="S311">
        <v>88.15</v>
      </c>
      <c r="T311">
        <v>15.4</v>
      </c>
      <c r="U311">
        <v>65.86</v>
      </c>
      <c r="V311">
        <v>64.290000000000006</v>
      </c>
      <c r="W311">
        <v>61.21</v>
      </c>
      <c r="X311">
        <v>8.5500000000000007</v>
      </c>
      <c r="Y311">
        <v>50.58</v>
      </c>
      <c r="Z311">
        <v>50.62</v>
      </c>
      <c r="AA311">
        <v>146962.13</v>
      </c>
      <c r="AB311">
        <v>47.78</v>
      </c>
      <c r="AC311">
        <v>64.08</v>
      </c>
      <c r="AD311">
        <v>60.69</v>
      </c>
      <c r="AE311">
        <v>2474.36</v>
      </c>
      <c r="AF311">
        <v>39.450000000000003</v>
      </c>
      <c r="AG311">
        <v>61.2</v>
      </c>
      <c r="AH311">
        <v>60.18</v>
      </c>
      <c r="AI311">
        <v>7.0000000000000007E-2</v>
      </c>
      <c r="AJ311">
        <v>49.32</v>
      </c>
      <c r="AK311">
        <v>0.73</v>
      </c>
      <c r="AL311">
        <v>38787.5</v>
      </c>
      <c r="AM311">
        <v>61.87</v>
      </c>
      <c r="AN311">
        <v>0.6</v>
      </c>
      <c r="AO311">
        <v>4036.9</v>
      </c>
      <c r="AP311">
        <v>59.67</v>
      </c>
      <c r="AQ311">
        <v>51.66</v>
      </c>
      <c r="AR311">
        <v>1</v>
      </c>
      <c r="AS311">
        <v>2.09</v>
      </c>
      <c r="AT311">
        <v>0.14000000000000001</v>
      </c>
      <c r="AU311">
        <v>49.19</v>
      </c>
      <c r="AV311">
        <v>1</v>
      </c>
      <c r="AW311">
        <v>66.55</v>
      </c>
    </row>
    <row r="312" spans="1:49" x14ac:dyDescent="0.35">
      <c r="A312" s="1">
        <v>45571</v>
      </c>
      <c r="K312">
        <v>62.2</v>
      </c>
      <c r="L312">
        <v>67.650000000000006</v>
      </c>
      <c r="M312">
        <v>47.9</v>
      </c>
      <c r="N312">
        <v>47.79</v>
      </c>
      <c r="O312">
        <v>54.97</v>
      </c>
      <c r="P312">
        <v>1187006.8999999999</v>
      </c>
      <c r="Q312">
        <v>55.26</v>
      </c>
      <c r="R312">
        <v>0</v>
      </c>
      <c r="S312">
        <v>89.04</v>
      </c>
      <c r="T312">
        <v>15.52</v>
      </c>
      <c r="U312">
        <v>65.97</v>
      </c>
      <c r="V312">
        <v>64.290000000000006</v>
      </c>
      <c r="W312">
        <v>61.14</v>
      </c>
      <c r="X312">
        <v>9.2200000000000006</v>
      </c>
      <c r="Y312">
        <v>50.14</v>
      </c>
      <c r="Z312">
        <v>50.55</v>
      </c>
      <c r="AA312">
        <v>147059.32999999999</v>
      </c>
      <c r="AB312">
        <v>48.67</v>
      </c>
      <c r="AC312">
        <v>64.040000000000006</v>
      </c>
      <c r="AD312">
        <v>60.52</v>
      </c>
      <c r="AE312">
        <v>2476.09</v>
      </c>
      <c r="AF312">
        <v>39.19</v>
      </c>
      <c r="AG312">
        <v>61.11</v>
      </c>
      <c r="AH312">
        <v>60.17</v>
      </c>
      <c r="AI312">
        <v>0.83</v>
      </c>
      <c r="AJ312">
        <v>49.31</v>
      </c>
      <c r="AK312">
        <v>0.86</v>
      </c>
      <c r="AL312">
        <v>39193.1</v>
      </c>
      <c r="AM312">
        <v>61.81</v>
      </c>
      <c r="AN312">
        <v>0.59</v>
      </c>
      <c r="AO312">
        <v>4038.51</v>
      </c>
      <c r="AP312">
        <v>59.56</v>
      </c>
      <c r="AQ312">
        <v>51.11</v>
      </c>
      <c r="AR312">
        <v>1</v>
      </c>
      <c r="AS312">
        <v>2.14</v>
      </c>
      <c r="AT312">
        <v>0.16</v>
      </c>
      <c r="AU312">
        <v>49.36</v>
      </c>
      <c r="AV312">
        <v>1</v>
      </c>
      <c r="AW312">
        <v>66.55</v>
      </c>
    </row>
    <row r="313" spans="1:49" x14ac:dyDescent="0.35">
      <c r="A313" s="1">
        <v>45572</v>
      </c>
      <c r="K313">
        <v>62.53</v>
      </c>
      <c r="L313">
        <v>69.06</v>
      </c>
      <c r="M313">
        <v>46.22</v>
      </c>
      <c r="N313">
        <v>46.29</v>
      </c>
      <c r="O313">
        <v>54.93</v>
      </c>
      <c r="P313">
        <v>1188056.44</v>
      </c>
      <c r="Q313">
        <v>55.1</v>
      </c>
      <c r="R313">
        <v>0</v>
      </c>
      <c r="S313">
        <v>88.52</v>
      </c>
      <c r="T313">
        <v>14.33</v>
      </c>
      <c r="U313">
        <v>66.09</v>
      </c>
      <c r="V313">
        <v>64.13</v>
      </c>
      <c r="W313">
        <v>61.57</v>
      </c>
      <c r="X313">
        <v>15.47</v>
      </c>
      <c r="Y313">
        <v>48.06</v>
      </c>
      <c r="Z313">
        <v>50.11</v>
      </c>
      <c r="AA313">
        <v>147177.62</v>
      </c>
      <c r="AB313">
        <v>49.94</v>
      </c>
      <c r="AC313">
        <v>64.88</v>
      </c>
      <c r="AD313">
        <v>60.38</v>
      </c>
      <c r="AE313">
        <v>2478.56</v>
      </c>
      <c r="AF313">
        <v>38.75</v>
      </c>
      <c r="AG313">
        <v>61.03</v>
      </c>
      <c r="AH313">
        <v>60.65</v>
      </c>
      <c r="AI313">
        <v>0.98</v>
      </c>
      <c r="AJ313">
        <v>47.6</v>
      </c>
      <c r="AK313">
        <v>0.98</v>
      </c>
      <c r="AL313">
        <v>36856.480000000003</v>
      </c>
      <c r="AM313">
        <v>61.66</v>
      </c>
      <c r="AN313">
        <v>0.59</v>
      </c>
      <c r="AO313">
        <v>4013.89</v>
      </c>
      <c r="AP313">
        <v>59.58</v>
      </c>
      <c r="AQ313">
        <v>50.11</v>
      </c>
      <c r="AR313">
        <v>1</v>
      </c>
      <c r="AS313">
        <v>1.77</v>
      </c>
      <c r="AT313">
        <v>0.15</v>
      </c>
      <c r="AU313">
        <v>47.64</v>
      </c>
      <c r="AV313">
        <v>1</v>
      </c>
      <c r="AW313">
        <v>66.540000000000006</v>
      </c>
    </row>
    <row r="314" spans="1:49" x14ac:dyDescent="0.35">
      <c r="A314" s="1">
        <v>45573</v>
      </c>
      <c r="K314">
        <v>62</v>
      </c>
      <c r="L314">
        <v>68.209999999999994</v>
      </c>
      <c r="M314">
        <v>45.46</v>
      </c>
      <c r="N314">
        <v>45.33</v>
      </c>
      <c r="O314">
        <v>54.95</v>
      </c>
      <c r="P314">
        <v>1188772.53</v>
      </c>
      <c r="Q314">
        <v>55.18</v>
      </c>
      <c r="R314">
        <v>0</v>
      </c>
      <c r="S314">
        <v>88.32</v>
      </c>
      <c r="T314">
        <v>15.02</v>
      </c>
      <c r="U314">
        <v>66.05</v>
      </c>
      <c r="V314">
        <v>64.02</v>
      </c>
      <c r="W314">
        <v>60.99</v>
      </c>
      <c r="X314">
        <v>15.96</v>
      </c>
      <c r="Y314">
        <v>48.07</v>
      </c>
      <c r="Z314">
        <v>49.32</v>
      </c>
      <c r="AA314">
        <v>147267.76999999999</v>
      </c>
      <c r="AB314">
        <v>49.52</v>
      </c>
      <c r="AC314">
        <v>64.510000000000005</v>
      </c>
      <c r="AD314">
        <v>60.49</v>
      </c>
      <c r="AE314">
        <v>2479.92</v>
      </c>
      <c r="AF314">
        <v>39.49</v>
      </c>
      <c r="AG314">
        <v>60.93</v>
      </c>
      <c r="AH314">
        <v>60.05</v>
      </c>
      <c r="AI314">
        <v>0.92</v>
      </c>
      <c r="AJ314">
        <v>46.62</v>
      </c>
      <c r="AK314">
        <v>0.92</v>
      </c>
      <c r="AL314">
        <v>35241.769999999997</v>
      </c>
      <c r="AM314">
        <v>61.51</v>
      </c>
      <c r="AN314">
        <v>0.6</v>
      </c>
      <c r="AO314">
        <v>3940.96</v>
      </c>
      <c r="AP314">
        <v>59.47</v>
      </c>
      <c r="AQ314">
        <v>50.86</v>
      </c>
      <c r="AR314">
        <v>1</v>
      </c>
      <c r="AS314">
        <v>1.7</v>
      </c>
      <c r="AT314">
        <v>0.18</v>
      </c>
      <c r="AU314">
        <v>46.64</v>
      </c>
      <c r="AV314">
        <v>1</v>
      </c>
      <c r="AW314">
        <v>66.45</v>
      </c>
    </row>
    <row r="315" spans="1:49" x14ac:dyDescent="0.35">
      <c r="A315" s="1">
        <v>45574</v>
      </c>
      <c r="K315">
        <v>62.3</v>
      </c>
      <c r="L315">
        <v>68.81</v>
      </c>
      <c r="M315">
        <v>45.39</v>
      </c>
      <c r="N315">
        <v>45.07</v>
      </c>
      <c r="O315">
        <v>54.96</v>
      </c>
      <c r="P315">
        <v>1189494.82</v>
      </c>
      <c r="Q315">
        <v>55.17</v>
      </c>
      <c r="R315">
        <v>0</v>
      </c>
      <c r="S315">
        <v>87.44</v>
      </c>
      <c r="T315">
        <v>14.89</v>
      </c>
      <c r="U315">
        <v>65.989999999999995</v>
      </c>
      <c r="V315">
        <v>64.19</v>
      </c>
      <c r="W315">
        <v>61.29</v>
      </c>
      <c r="X315">
        <v>15.15</v>
      </c>
      <c r="Y315">
        <v>48.8</v>
      </c>
      <c r="Z315">
        <v>50.83</v>
      </c>
      <c r="AA315">
        <v>147361.66</v>
      </c>
      <c r="AB315">
        <v>49.41</v>
      </c>
      <c r="AC315">
        <v>64.38</v>
      </c>
      <c r="AD315">
        <v>60.58</v>
      </c>
      <c r="AE315">
        <v>2481.5700000000002</v>
      </c>
      <c r="AF315">
        <v>38.97</v>
      </c>
      <c r="AG315">
        <v>61.14</v>
      </c>
      <c r="AH315">
        <v>60.22</v>
      </c>
      <c r="AI315">
        <v>0.85</v>
      </c>
      <c r="AJ315">
        <v>46.27</v>
      </c>
      <c r="AK315">
        <v>0.85</v>
      </c>
      <c r="AL315">
        <v>30743.97</v>
      </c>
      <c r="AM315">
        <v>61.53</v>
      </c>
      <c r="AN315">
        <v>0.6</v>
      </c>
      <c r="AO315">
        <v>3898.94</v>
      </c>
      <c r="AP315">
        <v>59.63</v>
      </c>
      <c r="AQ315">
        <v>51.83</v>
      </c>
      <c r="AR315">
        <v>1</v>
      </c>
      <c r="AS315">
        <v>1.59</v>
      </c>
      <c r="AT315">
        <v>0.16</v>
      </c>
      <c r="AU315">
        <v>46.54</v>
      </c>
      <c r="AV315">
        <v>1</v>
      </c>
      <c r="AW315">
        <v>66.44</v>
      </c>
    </row>
    <row r="316" spans="1:49" x14ac:dyDescent="0.35">
      <c r="A316" s="1">
        <v>45575</v>
      </c>
      <c r="K316">
        <v>62.23</v>
      </c>
      <c r="L316">
        <v>65.81</v>
      </c>
      <c r="M316">
        <v>39.17</v>
      </c>
      <c r="N316">
        <v>38.96</v>
      </c>
      <c r="O316">
        <v>54.96</v>
      </c>
      <c r="P316">
        <v>1190065.3500000001</v>
      </c>
      <c r="Q316">
        <v>55.2</v>
      </c>
      <c r="R316">
        <v>0</v>
      </c>
      <c r="S316">
        <v>85.74</v>
      </c>
      <c r="T316">
        <v>15.23</v>
      </c>
      <c r="U316">
        <v>66.03</v>
      </c>
      <c r="V316">
        <v>64.069999999999993</v>
      </c>
      <c r="W316">
        <v>61.38</v>
      </c>
      <c r="X316">
        <v>13.6</v>
      </c>
      <c r="Y316">
        <v>51.11</v>
      </c>
      <c r="Z316">
        <v>51.24</v>
      </c>
      <c r="AA316">
        <v>147456.54999999999</v>
      </c>
      <c r="AB316">
        <v>47.96</v>
      </c>
      <c r="AC316">
        <v>64.099999999999994</v>
      </c>
      <c r="AD316">
        <v>60.64</v>
      </c>
      <c r="AE316">
        <v>2483.29</v>
      </c>
      <c r="AF316">
        <v>38.549999999999997</v>
      </c>
      <c r="AG316">
        <v>60.89</v>
      </c>
      <c r="AH316">
        <v>60.44</v>
      </c>
      <c r="AI316">
        <v>0.46</v>
      </c>
      <c r="AJ316">
        <v>40.14</v>
      </c>
      <c r="AK316">
        <v>0.46</v>
      </c>
      <c r="AL316">
        <v>23301.39</v>
      </c>
      <c r="AM316">
        <v>61.72</v>
      </c>
      <c r="AN316">
        <v>0.6</v>
      </c>
      <c r="AO316">
        <v>3926.04</v>
      </c>
      <c r="AP316">
        <v>59.45</v>
      </c>
      <c r="AQ316">
        <v>51.87</v>
      </c>
      <c r="AR316">
        <v>1</v>
      </c>
      <c r="AS316">
        <v>1.37</v>
      </c>
      <c r="AT316">
        <v>0.23</v>
      </c>
      <c r="AU316">
        <v>40.18</v>
      </c>
      <c r="AV316">
        <v>1</v>
      </c>
      <c r="AW316">
        <v>66.48</v>
      </c>
    </row>
    <row r="317" spans="1:49" x14ac:dyDescent="0.35">
      <c r="A317" s="1">
        <v>45576</v>
      </c>
      <c r="K317">
        <v>62.35</v>
      </c>
      <c r="L317">
        <v>67.53</v>
      </c>
      <c r="M317">
        <v>47.54</v>
      </c>
      <c r="N317">
        <v>47.44</v>
      </c>
      <c r="O317">
        <v>54.96</v>
      </c>
      <c r="P317">
        <v>1190805.97</v>
      </c>
      <c r="Q317">
        <v>55.24</v>
      </c>
      <c r="R317">
        <v>0</v>
      </c>
      <c r="S317">
        <v>87.38</v>
      </c>
      <c r="T317">
        <v>15.24</v>
      </c>
      <c r="U317">
        <v>65.91</v>
      </c>
      <c r="V317">
        <v>64.08</v>
      </c>
      <c r="W317">
        <v>61.42</v>
      </c>
      <c r="X317">
        <v>10.73</v>
      </c>
      <c r="Y317">
        <v>49.76</v>
      </c>
      <c r="Z317">
        <v>50.11</v>
      </c>
      <c r="AA317">
        <v>147553.18</v>
      </c>
      <c r="AB317">
        <v>48.82</v>
      </c>
      <c r="AC317">
        <v>64.069999999999993</v>
      </c>
      <c r="AD317">
        <v>60.71</v>
      </c>
      <c r="AE317">
        <v>2484.6799999999998</v>
      </c>
      <c r="AF317">
        <v>40.03</v>
      </c>
      <c r="AG317">
        <v>60.95</v>
      </c>
      <c r="AH317">
        <v>60.48</v>
      </c>
      <c r="AI317">
        <v>0.83</v>
      </c>
      <c r="AJ317">
        <v>48.79</v>
      </c>
      <c r="AK317">
        <v>0.83</v>
      </c>
      <c r="AL317">
        <v>34518.75</v>
      </c>
      <c r="AM317">
        <v>61.82</v>
      </c>
      <c r="AN317">
        <v>0.6</v>
      </c>
      <c r="AO317">
        <v>3966.32</v>
      </c>
      <c r="AP317">
        <v>59.49</v>
      </c>
      <c r="AQ317">
        <v>52.06</v>
      </c>
      <c r="AR317">
        <v>1</v>
      </c>
      <c r="AS317">
        <v>1.83</v>
      </c>
      <c r="AT317">
        <v>0.14000000000000001</v>
      </c>
      <c r="AU317">
        <v>48.83</v>
      </c>
      <c r="AV317">
        <v>1</v>
      </c>
      <c r="AW317">
        <v>66.53</v>
      </c>
    </row>
    <row r="318" spans="1:49" x14ac:dyDescent="0.35">
      <c r="A318" s="1">
        <v>45577</v>
      </c>
      <c r="K318">
        <v>62.4</v>
      </c>
      <c r="L318">
        <v>68.180000000000007</v>
      </c>
      <c r="M318">
        <v>47.96</v>
      </c>
      <c r="N318">
        <v>47.57</v>
      </c>
      <c r="O318">
        <v>54.87</v>
      </c>
      <c r="P318">
        <v>1191655.74</v>
      </c>
      <c r="Q318">
        <v>55.27</v>
      </c>
      <c r="R318">
        <v>0</v>
      </c>
      <c r="S318">
        <v>87.61</v>
      </c>
      <c r="T318">
        <v>15.05</v>
      </c>
      <c r="U318">
        <v>65.94</v>
      </c>
      <c r="V318">
        <v>64.03</v>
      </c>
      <c r="W318">
        <v>61.34</v>
      </c>
      <c r="X318">
        <v>9.76</v>
      </c>
      <c r="Y318">
        <v>49.74</v>
      </c>
      <c r="Z318">
        <v>50.91</v>
      </c>
      <c r="AA318">
        <v>147651.01</v>
      </c>
      <c r="AB318">
        <v>47.6</v>
      </c>
      <c r="AC318">
        <v>63.94</v>
      </c>
      <c r="AD318">
        <v>60.45</v>
      </c>
      <c r="AE318">
        <v>2486.37</v>
      </c>
      <c r="AF318">
        <v>37.99</v>
      </c>
      <c r="AG318">
        <v>60.86</v>
      </c>
      <c r="AH318">
        <v>60.49</v>
      </c>
      <c r="AI318">
        <v>0.84</v>
      </c>
      <c r="AJ318">
        <v>49.05</v>
      </c>
      <c r="AK318">
        <v>0.84</v>
      </c>
      <c r="AL318">
        <v>34605.19</v>
      </c>
      <c r="AM318">
        <v>61.8</v>
      </c>
      <c r="AN318">
        <v>0.6</v>
      </c>
      <c r="AO318">
        <v>4047.78</v>
      </c>
      <c r="AP318">
        <v>59.43</v>
      </c>
      <c r="AQ318">
        <v>50.56</v>
      </c>
      <c r="AR318">
        <v>1</v>
      </c>
      <c r="AS318">
        <v>1.81</v>
      </c>
      <c r="AT318">
        <v>0.21</v>
      </c>
      <c r="AU318">
        <v>49.31</v>
      </c>
      <c r="AV318">
        <v>1</v>
      </c>
      <c r="AW318">
        <v>66.63</v>
      </c>
    </row>
    <row r="319" spans="1:49" x14ac:dyDescent="0.35">
      <c r="A319" s="1">
        <v>45578</v>
      </c>
      <c r="K319">
        <v>62.32</v>
      </c>
      <c r="L319">
        <v>67.680000000000007</v>
      </c>
      <c r="M319">
        <v>47.71</v>
      </c>
      <c r="N319">
        <v>47.59</v>
      </c>
      <c r="O319">
        <v>54.96</v>
      </c>
      <c r="P319">
        <v>1192477.8</v>
      </c>
      <c r="Q319">
        <v>55.22</v>
      </c>
      <c r="R319">
        <v>0</v>
      </c>
      <c r="S319">
        <v>87.26</v>
      </c>
      <c r="T319">
        <v>14.66</v>
      </c>
      <c r="U319">
        <v>65.94</v>
      </c>
      <c r="V319">
        <v>64.13</v>
      </c>
      <c r="W319">
        <v>61.33</v>
      </c>
      <c r="X319">
        <v>11.14</v>
      </c>
      <c r="Y319">
        <v>50.06</v>
      </c>
      <c r="Z319">
        <v>50.65</v>
      </c>
      <c r="AA319">
        <v>147749.99</v>
      </c>
      <c r="AB319">
        <v>49.12</v>
      </c>
      <c r="AC319">
        <v>64.3</v>
      </c>
      <c r="AD319">
        <v>60.49</v>
      </c>
      <c r="AE319">
        <v>2487.83</v>
      </c>
      <c r="AF319">
        <v>39.83</v>
      </c>
      <c r="AG319">
        <v>61</v>
      </c>
      <c r="AH319">
        <v>60.26</v>
      </c>
      <c r="AI319">
        <v>0.85</v>
      </c>
      <c r="AJ319">
        <v>48.98</v>
      </c>
      <c r="AK319">
        <v>0.85</v>
      </c>
      <c r="AL319">
        <v>34931.56</v>
      </c>
      <c r="AM319">
        <v>61.78</v>
      </c>
      <c r="AN319">
        <v>0.6</v>
      </c>
      <c r="AO319">
        <v>3979.79</v>
      </c>
      <c r="AP319">
        <v>59.57</v>
      </c>
      <c r="AQ319">
        <v>51.01</v>
      </c>
      <c r="AR319">
        <v>1</v>
      </c>
      <c r="AS319">
        <v>1.86</v>
      </c>
      <c r="AT319">
        <v>0.21</v>
      </c>
      <c r="AU319">
        <v>48.99</v>
      </c>
      <c r="AV319">
        <v>1</v>
      </c>
      <c r="AW319">
        <v>66.510000000000005</v>
      </c>
    </row>
    <row r="320" spans="1:49" x14ac:dyDescent="0.35">
      <c r="A320" s="1">
        <v>45579</v>
      </c>
      <c r="K320">
        <v>62.09</v>
      </c>
      <c r="L320">
        <v>67.95</v>
      </c>
      <c r="M320">
        <v>45.97</v>
      </c>
      <c r="N320">
        <v>45.81</v>
      </c>
      <c r="O320">
        <v>54.96</v>
      </c>
      <c r="P320">
        <v>1193270.26</v>
      </c>
      <c r="Q320">
        <v>55.25</v>
      </c>
      <c r="R320">
        <v>0</v>
      </c>
      <c r="S320">
        <v>87.08</v>
      </c>
      <c r="T320">
        <v>14.95</v>
      </c>
      <c r="U320">
        <v>66.099999999999994</v>
      </c>
      <c r="V320">
        <v>64.08</v>
      </c>
      <c r="W320">
        <v>61.07</v>
      </c>
      <c r="X320">
        <v>12.79</v>
      </c>
      <c r="Y320">
        <v>48.86</v>
      </c>
      <c r="Z320">
        <v>49.93</v>
      </c>
      <c r="AA320">
        <v>147845.32</v>
      </c>
      <c r="AB320">
        <v>48.22</v>
      </c>
      <c r="AC320">
        <v>64.09</v>
      </c>
      <c r="AD320">
        <v>60.57</v>
      </c>
      <c r="AE320">
        <v>2489.58</v>
      </c>
      <c r="AF320">
        <v>40.24</v>
      </c>
      <c r="AG320">
        <v>60.84</v>
      </c>
      <c r="AH320">
        <v>60.11</v>
      </c>
      <c r="AI320">
        <v>0.83</v>
      </c>
      <c r="AJ320">
        <v>47.07</v>
      </c>
      <c r="AK320">
        <v>0.83</v>
      </c>
      <c r="AL320">
        <v>32045.05</v>
      </c>
      <c r="AM320">
        <v>61.84</v>
      </c>
      <c r="AN320">
        <v>0.6</v>
      </c>
      <c r="AO320">
        <v>4004.4</v>
      </c>
      <c r="AP320">
        <v>59.41</v>
      </c>
      <c r="AQ320">
        <v>51.72</v>
      </c>
      <c r="AR320">
        <v>1</v>
      </c>
      <c r="AS320">
        <v>1.61</v>
      </c>
      <c r="AT320">
        <v>0.14000000000000001</v>
      </c>
      <c r="AU320">
        <v>47.14</v>
      </c>
      <c r="AV320">
        <v>1</v>
      </c>
      <c r="AW320">
        <v>66.55</v>
      </c>
    </row>
    <row r="321" spans="1:49" x14ac:dyDescent="0.35">
      <c r="A321" s="1">
        <v>45580</v>
      </c>
      <c r="K321">
        <v>61.86</v>
      </c>
      <c r="L321">
        <v>67.989999999999995</v>
      </c>
      <c r="M321">
        <v>46.06</v>
      </c>
      <c r="N321">
        <v>45.72</v>
      </c>
      <c r="O321">
        <v>54.96</v>
      </c>
      <c r="P321">
        <v>1194091.17</v>
      </c>
      <c r="Q321">
        <v>55.15</v>
      </c>
      <c r="R321">
        <v>0</v>
      </c>
      <c r="S321">
        <v>86.97</v>
      </c>
      <c r="T321">
        <v>14.74</v>
      </c>
      <c r="U321">
        <v>66.16</v>
      </c>
      <c r="V321">
        <v>64.17</v>
      </c>
      <c r="W321">
        <v>60.79</v>
      </c>
      <c r="X321">
        <v>13.83</v>
      </c>
      <c r="Y321">
        <v>48.31</v>
      </c>
      <c r="Z321">
        <v>48.78</v>
      </c>
      <c r="AA321">
        <v>147947.59</v>
      </c>
      <c r="AB321">
        <v>49.32</v>
      </c>
      <c r="AC321">
        <v>64.36</v>
      </c>
      <c r="AD321">
        <v>60.5</v>
      </c>
      <c r="AE321">
        <v>2491.17</v>
      </c>
      <c r="AF321">
        <v>40.67</v>
      </c>
      <c r="AG321">
        <v>60.97</v>
      </c>
      <c r="AH321">
        <v>59.69</v>
      </c>
      <c r="AI321">
        <v>0.9</v>
      </c>
      <c r="AJ321">
        <v>47.19</v>
      </c>
      <c r="AK321">
        <v>0.9</v>
      </c>
      <c r="AL321">
        <v>35187.879999999997</v>
      </c>
      <c r="AM321">
        <v>61.75</v>
      </c>
      <c r="AN321">
        <v>0.59</v>
      </c>
      <c r="AO321">
        <v>4003.41</v>
      </c>
      <c r="AP321">
        <v>59.41</v>
      </c>
      <c r="AQ321">
        <v>50.94</v>
      </c>
      <c r="AR321">
        <v>1</v>
      </c>
      <c r="AS321">
        <v>1.72</v>
      </c>
      <c r="AT321">
        <v>0.22</v>
      </c>
      <c r="AU321">
        <v>47.27</v>
      </c>
      <c r="AV321">
        <v>1</v>
      </c>
      <c r="AW321">
        <v>66.55</v>
      </c>
    </row>
    <row r="322" spans="1:49" x14ac:dyDescent="0.35">
      <c r="A322" s="1">
        <v>45581</v>
      </c>
      <c r="K322">
        <v>61.88</v>
      </c>
      <c r="L322">
        <v>68.72</v>
      </c>
      <c r="M322">
        <v>46.83</v>
      </c>
      <c r="N322">
        <v>46.7</v>
      </c>
      <c r="O322">
        <v>55</v>
      </c>
      <c r="P322">
        <v>1194929.22</v>
      </c>
      <c r="Q322">
        <v>55.16</v>
      </c>
      <c r="R322">
        <v>0</v>
      </c>
      <c r="S322">
        <v>87.81</v>
      </c>
      <c r="T322">
        <v>14.41</v>
      </c>
      <c r="U322">
        <v>66.14</v>
      </c>
      <c r="V322">
        <v>64.05</v>
      </c>
      <c r="W322">
        <v>60.88</v>
      </c>
      <c r="X322">
        <v>14.53</v>
      </c>
      <c r="Y322">
        <v>48.01</v>
      </c>
      <c r="Z322">
        <v>49.94</v>
      </c>
      <c r="AA322">
        <v>148047.57</v>
      </c>
      <c r="AB322">
        <v>50.58</v>
      </c>
      <c r="AC322">
        <v>64.67</v>
      </c>
      <c r="AD322">
        <v>60.6</v>
      </c>
      <c r="AE322">
        <v>2492.75</v>
      </c>
      <c r="AF322">
        <v>40.229999999999997</v>
      </c>
      <c r="AG322">
        <v>60.9</v>
      </c>
      <c r="AH322">
        <v>59.88</v>
      </c>
      <c r="AI322">
        <v>0.99</v>
      </c>
      <c r="AJ322">
        <v>48.16</v>
      </c>
      <c r="AK322">
        <v>0.99</v>
      </c>
      <c r="AL322">
        <v>37300</v>
      </c>
      <c r="AM322">
        <v>61.74</v>
      </c>
      <c r="AN322">
        <v>0.6</v>
      </c>
      <c r="AO322">
        <v>3927.57</v>
      </c>
      <c r="AP322">
        <v>59.47</v>
      </c>
      <c r="AQ322">
        <v>49.58</v>
      </c>
      <c r="AR322">
        <v>1</v>
      </c>
      <c r="AS322">
        <v>1.79</v>
      </c>
      <c r="AT322">
        <v>0.15</v>
      </c>
      <c r="AU322">
        <v>48.18</v>
      </c>
      <c r="AV322">
        <v>1</v>
      </c>
      <c r="AW322">
        <v>66.58</v>
      </c>
    </row>
    <row r="323" spans="1:49" x14ac:dyDescent="0.35">
      <c r="A323" s="1">
        <v>45582</v>
      </c>
      <c r="K323">
        <v>62.24</v>
      </c>
      <c r="L323">
        <v>68.86</v>
      </c>
      <c r="M323">
        <v>45.71</v>
      </c>
      <c r="N323">
        <v>45.37</v>
      </c>
      <c r="O323">
        <v>54.96</v>
      </c>
      <c r="P323">
        <v>1195640.8400000001</v>
      </c>
      <c r="Q323">
        <v>55.24</v>
      </c>
      <c r="R323">
        <v>0</v>
      </c>
      <c r="S323">
        <v>86.16</v>
      </c>
      <c r="T323">
        <v>15.01</v>
      </c>
      <c r="U323">
        <v>66.010000000000005</v>
      </c>
      <c r="V323">
        <v>64.069999999999993</v>
      </c>
      <c r="W323">
        <v>61.29</v>
      </c>
      <c r="X323">
        <v>15.22</v>
      </c>
      <c r="Y323">
        <v>48.78</v>
      </c>
      <c r="Z323">
        <v>51.45</v>
      </c>
      <c r="AA323">
        <v>148136.01999999999</v>
      </c>
      <c r="AB323">
        <v>47.66</v>
      </c>
      <c r="AC323">
        <v>64.040000000000006</v>
      </c>
      <c r="AD323">
        <v>60.55</v>
      </c>
      <c r="AE323">
        <v>2494.16</v>
      </c>
      <c r="AF323">
        <v>39.25</v>
      </c>
      <c r="AG323">
        <v>60.91</v>
      </c>
      <c r="AH323">
        <v>60.29</v>
      </c>
      <c r="AI323">
        <v>0.84</v>
      </c>
      <c r="AJ323">
        <v>46.7</v>
      </c>
      <c r="AK323">
        <v>0.84</v>
      </c>
      <c r="AL323">
        <v>31505.13</v>
      </c>
      <c r="AM323">
        <v>61.51</v>
      </c>
      <c r="AN323">
        <v>0.6</v>
      </c>
      <c r="AO323">
        <v>3897.07</v>
      </c>
      <c r="AP323">
        <v>59.48</v>
      </c>
      <c r="AQ323">
        <v>51.06</v>
      </c>
      <c r="AR323">
        <v>1</v>
      </c>
      <c r="AS323">
        <v>1.65</v>
      </c>
      <c r="AT323">
        <v>0.21</v>
      </c>
      <c r="AU323">
        <v>46.92</v>
      </c>
      <c r="AV323">
        <v>1</v>
      </c>
      <c r="AW323">
        <v>66.45</v>
      </c>
    </row>
    <row r="324" spans="1:49" x14ac:dyDescent="0.35">
      <c r="A324" s="1">
        <v>45583</v>
      </c>
      <c r="K324">
        <v>61.66</v>
      </c>
      <c r="L324">
        <v>68.55</v>
      </c>
      <c r="M324">
        <v>46.24</v>
      </c>
      <c r="N324">
        <v>46.06</v>
      </c>
      <c r="O324">
        <v>54.98</v>
      </c>
      <c r="P324">
        <v>1196382.2</v>
      </c>
      <c r="Q324">
        <v>55.28</v>
      </c>
      <c r="R324">
        <v>0</v>
      </c>
      <c r="S324">
        <v>81.62</v>
      </c>
      <c r="T324">
        <v>14.88</v>
      </c>
      <c r="U324">
        <v>66.150000000000006</v>
      </c>
      <c r="V324">
        <v>63.9</v>
      </c>
      <c r="W324">
        <v>60.67</v>
      </c>
      <c r="X324">
        <v>13.11</v>
      </c>
      <c r="Y324">
        <v>48.44</v>
      </c>
      <c r="Z324">
        <v>50.4</v>
      </c>
      <c r="AA324">
        <v>148232.47</v>
      </c>
      <c r="AB324">
        <v>48.77</v>
      </c>
      <c r="AC324">
        <v>63.78</v>
      </c>
      <c r="AD324">
        <v>60.51</v>
      </c>
      <c r="AE324">
        <v>2495.39</v>
      </c>
      <c r="AF324">
        <v>41.17</v>
      </c>
      <c r="AG324">
        <v>60.52</v>
      </c>
      <c r="AH324">
        <v>59.88</v>
      </c>
      <c r="AI324">
        <v>0.85</v>
      </c>
      <c r="AJ324">
        <v>47.33</v>
      </c>
      <c r="AK324">
        <v>0.85</v>
      </c>
      <c r="AL324">
        <v>30966.67</v>
      </c>
      <c r="AM324">
        <v>61.7</v>
      </c>
      <c r="AN324">
        <v>0.6</v>
      </c>
      <c r="AO324">
        <v>3895.74</v>
      </c>
      <c r="AP324">
        <v>59.1</v>
      </c>
      <c r="AQ324">
        <v>51.38</v>
      </c>
      <c r="AR324">
        <v>1</v>
      </c>
      <c r="AS324">
        <v>1.56</v>
      </c>
      <c r="AT324">
        <v>0.13</v>
      </c>
      <c r="AU324">
        <v>47.41</v>
      </c>
      <c r="AV324">
        <v>1</v>
      </c>
      <c r="AW324">
        <v>66.58</v>
      </c>
    </row>
    <row r="325" spans="1:49" x14ac:dyDescent="0.35">
      <c r="A325" s="1">
        <v>45584</v>
      </c>
      <c r="K325">
        <v>61.58</v>
      </c>
      <c r="L325">
        <v>67.87</v>
      </c>
      <c r="M325">
        <v>45.33</v>
      </c>
      <c r="N325">
        <v>45.19</v>
      </c>
      <c r="O325">
        <v>54.95</v>
      </c>
      <c r="P325">
        <v>1197106.52</v>
      </c>
      <c r="Q325">
        <v>55.3</v>
      </c>
      <c r="R325">
        <v>0</v>
      </c>
      <c r="S325">
        <v>81.37</v>
      </c>
      <c r="T325">
        <v>15.16</v>
      </c>
      <c r="U325">
        <v>65.95</v>
      </c>
      <c r="V325">
        <v>64.010000000000005</v>
      </c>
      <c r="W325">
        <v>60.6</v>
      </c>
      <c r="X325">
        <v>14.02</v>
      </c>
      <c r="Y325">
        <v>48.52</v>
      </c>
      <c r="Z325">
        <v>49.71</v>
      </c>
      <c r="AA325">
        <v>148326.57</v>
      </c>
      <c r="AB325">
        <v>47.68</v>
      </c>
      <c r="AC325">
        <v>63.96</v>
      </c>
      <c r="AD325">
        <v>60.57</v>
      </c>
      <c r="AE325">
        <v>2496.5300000000002</v>
      </c>
      <c r="AF325">
        <v>40.49</v>
      </c>
      <c r="AG325">
        <v>60.62</v>
      </c>
      <c r="AH325">
        <v>59.82</v>
      </c>
      <c r="AI325">
        <v>1</v>
      </c>
      <c r="AJ325">
        <v>46.38</v>
      </c>
      <c r="AK325">
        <v>0.82</v>
      </c>
      <c r="AL325">
        <v>29705.38</v>
      </c>
      <c r="AM325">
        <v>61.64</v>
      </c>
      <c r="AN325">
        <v>0.6</v>
      </c>
      <c r="AO325">
        <v>3886.74</v>
      </c>
      <c r="AP325">
        <v>59.21</v>
      </c>
      <c r="AQ325">
        <v>52.8</v>
      </c>
      <c r="AR325">
        <v>1</v>
      </c>
      <c r="AS325">
        <v>1.53</v>
      </c>
      <c r="AT325">
        <v>0.18</v>
      </c>
      <c r="AU325">
        <v>46.42</v>
      </c>
      <c r="AV325">
        <v>1</v>
      </c>
      <c r="AW325">
        <v>66.44</v>
      </c>
    </row>
    <row r="326" spans="1:49" x14ac:dyDescent="0.35">
      <c r="A326" s="1">
        <v>45585</v>
      </c>
      <c r="K326">
        <v>60.74</v>
      </c>
      <c r="L326">
        <v>67.67</v>
      </c>
      <c r="M326">
        <v>45.69</v>
      </c>
      <c r="N326">
        <v>45.62</v>
      </c>
      <c r="O326">
        <v>54.99</v>
      </c>
      <c r="P326">
        <v>1197848.07</v>
      </c>
      <c r="Q326">
        <v>55.34</v>
      </c>
      <c r="R326">
        <v>0</v>
      </c>
      <c r="S326">
        <v>81.34</v>
      </c>
      <c r="T326">
        <v>14.93</v>
      </c>
      <c r="U326">
        <v>66.31</v>
      </c>
      <c r="V326">
        <v>64.040000000000006</v>
      </c>
      <c r="W326">
        <v>59.74</v>
      </c>
      <c r="X326">
        <v>13.4</v>
      </c>
      <c r="Y326">
        <v>48.83</v>
      </c>
      <c r="Z326">
        <v>50.02</v>
      </c>
      <c r="AA326">
        <v>148422.39999999999</v>
      </c>
      <c r="AB326">
        <v>50.57</v>
      </c>
      <c r="AC326">
        <v>64.48</v>
      </c>
      <c r="AD326">
        <v>60.59</v>
      </c>
      <c r="AE326">
        <v>2498.25</v>
      </c>
      <c r="AF326">
        <v>41.59</v>
      </c>
      <c r="AG326">
        <v>60.61</v>
      </c>
      <c r="AH326">
        <v>59.07</v>
      </c>
      <c r="AI326">
        <v>0.84</v>
      </c>
      <c r="AJ326">
        <v>46.94</v>
      </c>
      <c r="AK326">
        <v>0.84</v>
      </c>
      <c r="AL326">
        <v>32293.33</v>
      </c>
      <c r="AM326">
        <v>61.67</v>
      </c>
      <c r="AN326">
        <v>0.6</v>
      </c>
      <c r="AO326">
        <v>3861.11</v>
      </c>
      <c r="AP326">
        <v>59.01</v>
      </c>
      <c r="AQ326">
        <v>50.61</v>
      </c>
      <c r="AR326">
        <v>1</v>
      </c>
      <c r="AS326">
        <v>1.62</v>
      </c>
      <c r="AT326">
        <v>0.21</v>
      </c>
      <c r="AU326">
        <v>46.92</v>
      </c>
      <c r="AV326">
        <v>1</v>
      </c>
      <c r="AW326">
        <v>66.790000000000006</v>
      </c>
    </row>
    <row r="327" spans="1:49" x14ac:dyDescent="0.35">
      <c r="A327" s="1">
        <v>45586</v>
      </c>
      <c r="K327">
        <v>61.08</v>
      </c>
      <c r="L327">
        <v>68.62</v>
      </c>
      <c r="M327">
        <v>46.86</v>
      </c>
      <c r="N327">
        <v>46.72</v>
      </c>
      <c r="O327">
        <v>54.95</v>
      </c>
      <c r="P327">
        <v>1198637.1599999999</v>
      </c>
      <c r="Q327">
        <v>55.2</v>
      </c>
      <c r="R327">
        <v>0</v>
      </c>
      <c r="S327">
        <v>81.12</v>
      </c>
      <c r="T327">
        <v>14.33</v>
      </c>
      <c r="U327">
        <v>66.14</v>
      </c>
      <c r="V327">
        <v>64.2</v>
      </c>
      <c r="W327">
        <v>60.12</v>
      </c>
      <c r="X327">
        <v>13.64</v>
      </c>
      <c r="Y327">
        <v>48.54</v>
      </c>
      <c r="Z327">
        <v>50.18</v>
      </c>
      <c r="AA327">
        <v>148519.82</v>
      </c>
      <c r="AB327">
        <v>50.06</v>
      </c>
      <c r="AC327">
        <v>64.72</v>
      </c>
      <c r="AD327">
        <v>60.53</v>
      </c>
      <c r="AE327">
        <v>2499.89</v>
      </c>
      <c r="AF327">
        <v>39.85</v>
      </c>
      <c r="AG327">
        <v>60.7</v>
      </c>
      <c r="AH327">
        <v>59.31</v>
      </c>
      <c r="AI327">
        <v>0.9</v>
      </c>
      <c r="AJ327">
        <v>47.99</v>
      </c>
      <c r="AK327">
        <v>0.9</v>
      </c>
      <c r="AL327">
        <v>33987.74</v>
      </c>
      <c r="AM327">
        <v>61.69</v>
      </c>
      <c r="AN327">
        <v>0.6</v>
      </c>
      <c r="AO327">
        <v>3927.59</v>
      </c>
      <c r="AP327">
        <v>59.17</v>
      </c>
      <c r="AQ327">
        <v>50.81</v>
      </c>
      <c r="AR327">
        <v>1</v>
      </c>
      <c r="AS327">
        <v>1.65</v>
      </c>
      <c r="AT327">
        <v>0.21</v>
      </c>
      <c r="AU327">
        <v>48.1</v>
      </c>
      <c r="AV327">
        <v>1</v>
      </c>
      <c r="AW327">
        <v>66.59</v>
      </c>
    </row>
    <row r="328" spans="1:49" x14ac:dyDescent="0.35">
      <c r="A328" s="1">
        <v>45587</v>
      </c>
      <c r="K328">
        <v>61.7</v>
      </c>
      <c r="L328">
        <v>67.930000000000007</v>
      </c>
      <c r="M328">
        <v>45.54</v>
      </c>
      <c r="N328">
        <v>45.33</v>
      </c>
      <c r="O328">
        <v>54.98</v>
      </c>
      <c r="P328">
        <v>1199275.31</v>
      </c>
      <c r="Q328">
        <v>55.33</v>
      </c>
      <c r="R328">
        <v>0</v>
      </c>
      <c r="S328">
        <v>80.69</v>
      </c>
      <c r="T328">
        <v>14.6</v>
      </c>
      <c r="U328">
        <v>66.17</v>
      </c>
      <c r="V328">
        <v>64.010000000000005</v>
      </c>
      <c r="W328">
        <v>60.75</v>
      </c>
      <c r="X328">
        <v>13.37</v>
      </c>
      <c r="Y328">
        <v>48.32</v>
      </c>
      <c r="Z328">
        <v>49.54</v>
      </c>
      <c r="AA328">
        <v>148600.54999999999</v>
      </c>
      <c r="AB328">
        <v>47.45</v>
      </c>
      <c r="AC328">
        <v>64.37</v>
      </c>
      <c r="AD328">
        <v>60.55</v>
      </c>
      <c r="AE328">
        <v>2501.4699999999998</v>
      </c>
      <c r="AF328">
        <v>37.67</v>
      </c>
      <c r="AG328">
        <v>60.75</v>
      </c>
      <c r="AH328">
        <v>59.61</v>
      </c>
      <c r="AI328">
        <v>0.8</v>
      </c>
      <c r="AJ328">
        <v>46.72</v>
      </c>
      <c r="AK328">
        <v>0.8</v>
      </c>
      <c r="AL328">
        <v>32440.68</v>
      </c>
      <c r="AM328">
        <v>61.71</v>
      </c>
      <c r="AN328">
        <v>0.6</v>
      </c>
      <c r="AO328">
        <v>3894.92</v>
      </c>
      <c r="AP328">
        <v>59.28</v>
      </c>
      <c r="AQ328">
        <v>50.11</v>
      </c>
      <c r="AR328">
        <v>1</v>
      </c>
      <c r="AS328">
        <v>1.66</v>
      </c>
      <c r="AT328">
        <v>0.13</v>
      </c>
      <c r="AU328">
        <v>46.91</v>
      </c>
      <c r="AV328">
        <v>1</v>
      </c>
      <c r="AW328">
        <v>66.650000000000006</v>
      </c>
    </row>
    <row r="329" spans="1:49" x14ac:dyDescent="0.35">
      <c r="A329" s="1">
        <v>45588</v>
      </c>
      <c r="K329">
        <v>62.03</v>
      </c>
      <c r="L329">
        <v>68.91</v>
      </c>
      <c r="M329">
        <v>46.75</v>
      </c>
      <c r="N329">
        <v>46.74</v>
      </c>
      <c r="O329">
        <v>54.97</v>
      </c>
      <c r="P329">
        <v>1200124.56</v>
      </c>
      <c r="Q329">
        <v>55.23</v>
      </c>
      <c r="R329">
        <v>0</v>
      </c>
      <c r="S329">
        <v>82</v>
      </c>
      <c r="T329">
        <v>14.38</v>
      </c>
      <c r="U329">
        <v>66.17</v>
      </c>
      <c r="V329">
        <v>64.099999999999994</v>
      </c>
      <c r="W329">
        <v>60.97</v>
      </c>
      <c r="X329">
        <v>13.08</v>
      </c>
      <c r="Y329">
        <v>49.08</v>
      </c>
      <c r="Z329">
        <v>50.53</v>
      </c>
      <c r="AA329">
        <v>148711.51</v>
      </c>
      <c r="AB329">
        <v>48.95</v>
      </c>
      <c r="AC329">
        <v>64.650000000000006</v>
      </c>
      <c r="AD329">
        <v>60.42</v>
      </c>
      <c r="AE329">
        <v>2503.4</v>
      </c>
      <c r="AF329">
        <v>38.94</v>
      </c>
      <c r="AG329">
        <v>61.09</v>
      </c>
      <c r="AH329">
        <v>60.01</v>
      </c>
      <c r="AI329">
        <v>1</v>
      </c>
      <c r="AJ329">
        <v>48.06</v>
      </c>
      <c r="AK329">
        <v>0.91</v>
      </c>
      <c r="AL329">
        <v>36294.61</v>
      </c>
      <c r="AM329">
        <v>61.76</v>
      </c>
      <c r="AN329">
        <v>0.6</v>
      </c>
      <c r="AO329">
        <v>3963.73</v>
      </c>
      <c r="AP329">
        <v>59.63</v>
      </c>
      <c r="AQ329">
        <v>48.87</v>
      </c>
      <c r="AR329">
        <v>1</v>
      </c>
      <c r="AS329">
        <v>1.76</v>
      </c>
      <c r="AT329">
        <v>0.14000000000000001</v>
      </c>
      <c r="AU329">
        <v>48.08</v>
      </c>
      <c r="AV329">
        <v>1</v>
      </c>
      <c r="AW329">
        <v>66.650000000000006</v>
      </c>
    </row>
    <row r="330" spans="1:49" x14ac:dyDescent="0.35">
      <c r="A330" s="1">
        <v>45589</v>
      </c>
      <c r="K330">
        <v>61.83</v>
      </c>
      <c r="L330">
        <v>68.06</v>
      </c>
      <c r="M330">
        <v>47.09</v>
      </c>
      <c r="N330">
        <v>46.87</v>
      </c>
      <c r="O330">
        <v>55</v>
      </c>
      <c r="P330">
        <v>1200920.57</v>
      </c>
      <c r="Q330">
        <v>55.24</v>
      </c>
      <c r="R330">
        <v>0</v>
      </c>
      <c r="S330">
        <v>82.51</v>
      </c>
      <c r="T330">
        <v>14.47</v>
      </c>
      <c r="U330">
        <v>66.12</v>
      </c>
      <c r="V330">
        <v>64.19</v>
      </c>
      <c r="W330">
        <v>60.97</v>
      </c>
      <c r="X330">
        <v>12.09</v>
      </c>
      <c r="Y330">
        <v>49.43</v>
      </c>
      <c r="Z330">
        <v>50</v>
      </c>
      <c r="AA330">
        <v>148806.12</v>
      </c>
      <c r="AB330">
        <v>48.44</v>
      </c>
      <c r="AC330">
        <v>64.510000000000005</v>
      </c>
      <c r="AD330">
        <v>60.43</v>
      </c>
      <c r="AE330">
        <v>2505.0700000000002</v>
      </c>
      <c r="AF330">
        <v>39.47</v>
      </c>
      <c r="AG330">
        <v>60.97</v>
      </c>
      <c r="AH330">
        <v>60.15</v>
      </c>
      <c r="AI330">
        <v>0.87</v>
      </c>
      <c r="AJ330">
        <v>48.3</v>
      </c>
      <c r="AK330">
        <v>0.87</v>
      </c>
      <c r="AL330">
        <v>34834.480000000003</v>
      </c>
      <c r="AM330">
        <v>61.78</v>
      </c>
      <c r="AN330">
        <v>0.6</v>
      </c>
      <c r="AO330">
        <v>3931.03</v>
      </c>
      <c r="AP330">
        <v>59.49</v>
      </c>
      <c r="AQ330">
        <v>50.07</v>
      </c>
      <c r="AR330">
        <v>1</v>
      </c>
      <c r="AS330">
        <v>1.75</v>
      </c>
      <c r="AT330">
        <v>0.21</v>
      </c>
      <c r="AU330">
        <v>48.34</v>
      </c>
      <c r="AV330">
        <v>1</v>
      </c>
      <c r="AW330">
        <v>66.66</v>
      </c>
    </row>
    <row r="331" spans="1:49" x14ac:dyDescent="0.35">
      <c r="A331" s="1">
        <v>45590</v>
      </c>
      <c r="K331">
        <v>62.11</v>
      </c>
      <c r="L331">
        <v>67.819999999999993</v>
      </c>
      <c r="M331">
        <v>46.88</v>
      </c>
      <c r="N331">
        <v>46.55</v>
      </c>
      <c r="O331">
        <v>54.97</v>
      </c>
      <c r="P331">
        <v>1201717.27</v>
      </c>
      <c r="Q331">
        <v>55.21</v>
      </c>
      <c r="R331">
        <v>0</v>
      </c>
      <c r="S331">
        <v>83.38</v>
      </c>
      <c r="T331">
        <v>15.18</v>
      </c>
      <c r="U331">
        <v>66.02</v>
      </c>
      <c r="V331">
        <v>64.06</v>
      </c>
      <c r="W331">
        <v>61.07</v>
      </c>
      <c r="X331">
        <v>12.37</v>
      </c>
      <c r="Y331">
        <v>49.15</v>
      </c>
      <c r="Z331">
        <v>49.98</v>
      </c>
      <c r="AA331">
        <v>148901.38</v>
      </c>
      <c r="AB331">
        <v>47.98</v>
      </c>
      <c r="AC331">
        <v>63.84</v>
      </c>
      <c r="AD331">
        <v>60.54</v>
      </c>
      <c r="AE331">
        <v>2506.65</v>
      </c>
      <c r="AF331">
        <v>40.68</v>
      </c>
      <c r="AG331">
        <v>60.95</v>
      </c>
      <c r="AH331">
        <v>60.34</v>
      </c>
      <c r="AI331">
        <v>0.85</v>
      </c>
      <c r="AJ331">
        <v>47.94</v>
      </c>
      <c r="AK331">
        <v>0.85</v>
      </c>
      <c r="AL331">
        <v>33789.72</v>
      </c>
      <c r="AM331">
        <v>61.76</v>
      </c>
      <c r="AN331">
        <v>0.6</v>
      </c>
      <c r="AO331">
        <v>3921.63</v>
      </c>
      <c r="AP331">
        <v>59.5</v>
      </c>
      <c r="AQ331">
        <v>52.26</v>
      </c>
      <c r="AR331">
        <v>1</v>
      </c>
      <c r="AS331">
        <v>1.78</v>
      </c>
      <c r="AT331">
        <v>0.28000000000000003</v>
      </c>
      <c r="AU331">
        <v>48.01</v>
      </c>
      <c r="AV331">
        <v>1</v>
      </c>
      <c r="AW331">
        <v>66.5</v>
      </c>
    </row>
    <row r="332" spans="1:49" x14ac:dyDescent="0.35">
      <c r="A332" s="1">
        <v>45591</v>
      </c>
      <c r="K332">
        <v>61.51</v>
      </c>
      <c r="L332">
        <v>67.680000000000007</v>
      </c>
      <c r="M332">
        <v>47.07</v>
      </c>
      <c r="N332">
        <v>46.81</v>
      </c>
      <c r="O332">
        <v>54.98</v>
      </c>
      <c r="P332">
        <v>1202518.04</v>
      </c>
      <c r="Q332">
        <v>55.33</v>
      </c>
      <c r="R332">
        <v>0</v>
      </c>
      <c r="S332">
        <v>82.6</v>
      </c>
      <c r="T332">
        <v>14.85</v>
      </c>
      <c r="U332">
        <v>66.02</v>
      </c>
      <c r="V332">
        <v>64.040000000000006</v>
      </c>
      <c r="W332">
        <v>60.67</v>
      </c>
      <c r="X332">
        <v>11.97</v>
      </c>
      <c r="Y332">
        <v>49.44</v>
      </c>
      <c r="Z332">
        <v>49.91</v>
      </c>
      <c r="AA332">
        <v>148996.94</v>
      </c>
      <c r="AB332">
        <v>49.53</v>
      </c>
      <c r="AC332">
        <v>64.239999999999995</v>
      </c>
      <c r="AD332">
        <v>60.52</v>
      </c>
      <c r="AE332">
        <v>2508.41</v>
      </c>
      <c r="AF332">
        <v>40.270000000000003</v>
      </c>
      <c r="AG332">
        <v>60.79</v>
      </c>
      <c r="AH332">
        <v>59.63</v>
      </c>
      <c r="AI332">
        <v>0.84</v>
      </c>
      <c r="AJ332">
        <v>48.25</v>
      </c>
      <c r="AK332">
        <v>0.84</v>
      </c>
      <c r="AL332">
        <v>34846.32</v>
      </c>
      <c r="AM332">
        <v>61.75</v>
      </c>
      <c r="AN332">
        <v>0.6</v>
      </c>
      <c r="AO332">
        <v>3908.07</v>
      </c>
      <c r="AP332">
        <v>59.29</v>
      </c>
      <c r="AQ332">
        <v>51.43</v>
      </c>
      <c r="AR332">
        <v>1</v>
      </c>
      <c r="AS332">
        <v>1.76</v>
      </c>
      <c r="AT332">
        <v>0.22</v>
      </c>
      <c r="AU332">
        <v>48.33</v>
      </c>
      <c r="AV332">
        <v>1</v>
      </c>
      <c r="AW332">
        <v>66.58</v>
      </c>
    </row>
    <row r="333" spans="1:49" x14ac:dyDescent="0.35">
      <c r="A333" s="1">
        <v>45592</v>
      </c>
      <c r="K333">
        <v>61.81</v>
      </c>
      <c r="L333">
        <v>67.209999999999994</v>
      </c>
      <c r="M333">
        <v>45.95</v>
      </c>
      <c r="N333">
        <v>45.53</v>
      </c>
      <c r="O333">
        <v>55.04</v>
      </c>
      <c r="P333">
        <v>1203233.1299999999</v>
      </c>
      <c r="Q333">
        <v>55.51</v>
      </c>
      <c r="R333">
        <v>0</v>
      </c>
      <c r="S333">
        <v>81.48</v>
      </c>
      <c r="T333">
        <v>16.579999999999998</v>
      </c>
      <c r="U333">
        <v>66.010000000000005</v>
      </c>
      <c r="V333">
        <v>64.16</v>
      </c>
      <c r="W333">
        <v>60.86</v>
      </c>
      <c r="X333">
        <v>10.5</v>
      </c>
      <c r="Y333">
        <v>50.17</v>
      </c>
      <c r="Z333">
        <v>50.74</v>
      </c>
      <c r="AA333">
        <v>149080.48000000001</v>
      </c>
      <c r="AB333">
        <v>46.97</v>
      </c>
      <c r="AC333">
        <v>63.28</v>
      </c>
      <c r="AD333">
        <v>60.68</v>
      </c>
      <c r="AE333">
        <v>2509.48</v>
      </c>
      <c r="AF333">
        <v>40.270000000000003</v>
      </c>
      <c r="AG333">
        <v>60.68</v>
      </c>
      <c r="AH333">
        <v>60.01</v>
      </c>
      <c r="AI333">
        <v>0.69</v>
      </c>
      <c r="AJ333">
        <v>47.04</v>
      </c>
      <c r="AK333">
        <v>0.69</v>
      </c>
      <c r="AL333">
        <v>32625.13</v>
      </c>
      <c r="AM333">
        <v>61.75</v>
      </c>
      <c r="AN333">
        <v>0.6</v>
      </c>
      <c r="AO333">
        <v>3836.92</v>
      </c>
      <c r="AP333">
        <v>59.24</v>
      </c>
      <c r="AQ333">
        <v>53.58</v>
      </c>
      <c r="AR333">
        <v>1</v>
      </c>
      <c r="AS333">
        <v>1.73</v>
      </c>
      <c r="AT333">
        <v>0.22</v>
      </c>
      <c r="AU333">
        <v>47.13</v>
      </c>
      <c r="AV333">
        <v>1</v>
      </c>
      <c r="AW333">
        <v>66.61</v>
      </c>
    </row>
    <row r="334" spans="1:49" x14ac:dyDescent="0.35">
      <c r="A334" s="1">
        <v>45593</v>
      </c>
      <c r="K334">
        <v>62.46</v>
      </c>
      <c r="L334">
        <v>67.92</v>
      </c>
      <c r="M334">
        <v>47.54</v>
      </c>
      <c r="N334">
        <v>47.37</v>
      </c>
      <c r="O334">
        <v>55</v>
      </c>
      <c r="P334">
        <v>1204255.6499999999</v>
      </c>
      <c r="Q334">
        <v>55.26</v>
      </c>
      <c r="R334">
        <v>0</v>
      </c>
      <c r="S334">
        <v>81.11</v>
      </c>
      <c r="T334">
        <v>14.68</v>
      </c>
      <c r="U334">
        <v>66.11</v>
      </c>
      <c r="V334">
        <v>64.19</v>
      </c>
      <c r="W334">
        <v>61.37</v>
      </c>
      <c r="X334">
        <v>12.14</v>
      </c>
      <c r="Y334">
        <v>49.25</v>
      </c>
      <c r="Z334">
        <v>50.2</v>
      </c>
      <c r="AA334">
        <v>149198.10999999999</v>
      </c>
      <c r="AB334">
        <v>49.22</v>
      </c>
      <c r="AC334">
        <v>64.58</v>
      </c>
      <c r="AD334">
        <v>60.57</v>
      </c>
      <c r="AE334">
        <v>2511.66</v>
      </c>
      <c r="AF334">
        <v>40.299999999999997</v>
      </c>
      <c r="AG334">
        <v>60.99</v>
      </c>
      <c r="AH334">
        <v>60.43</v>
      </c>
      <c r="AI334">
        <v>0.93</v>
      </c>
      <c r="AJ334">
        <v>48.94</v>
      </c>
      <c r="AK334">
        <v>0.93</v>
      </c>
      <c r="AL334">
        <v>37251.629999999997</v>
      </c>
      <c r="AM334">
        <v>61.77</v>
      </c>
      <c r="AN334">
        <v>0.6</v>
      </c>
      <c r="AO334">
        <v>3908.54</v>
      </c>
      <c r="AP334">
        <v>59.54</v>
      </c>
      <c r="AQ334">
        <v>51.63</v>
      </c>
      <c r="AR334">
        <v>1</v>
      </c>
      <c r="AS334">
        <v>1.86</v>
      </c>
      <c r="AT334">
        <v>0.14000000000000001</v>
      </c>
      <c r="AU334">
        <v>48.96</v>
      </c>
      <c r="AV334">
        <v>1</v>
      </c>
      <c r="AW334">
        <v>66.61</v>
      </c>
    </row>
    <row r="335" spans="1:49" x14ac:dyDescent="0.35">
      <c r="A335" s="1">
        <v>45594</v>
      </c>
      <c r="K335">
        <v>62</v>
      </c>
      <c r="L335">
        <v>67.36</v>
      </c>
      <c r="M335">
        <v>47.13</v>
      </c>
      <c r="N335">
        <v>46.8</v>
      </c>
      <c r="O335">
        <v>55.02</v>
      </c>
      <c r="P335">
        <v>1205014.48</v>
      </c>
      <c r="Q335">
        <v>55.28</v>
      </c>
      <c r="R335">
        <v>0</v>
      </c>
      <c r="S335">
        <v>81.03</v>
      </c>
      <c r="T335">
        <v>14.86</v>
      </c>
      <c r="U335">
        <v>65.95</v>
      </c>
      <c r="V335">
        <v>64.11</v>
      </c>
      <c r="W335">
        <v>60.89</v>
      </c>
      <c r="X335">
        <v>11.28</v>
      </c>
      <c r="Y335">
        <v>49.44</v>
      </c>
      <c r="Z335">
        <v>50.03</v>
      </c>
      <c r="AA335">
        <v>149286.92000000001</v>
      </c>
      <c r="AB335">
        <v>47.53</v>
      </c>
      <c r="AC335">
        <v>63.24</v>
      </c>
      <c r="AD335">
        <v>60.6</v>
      </c>
      <c r="AE335">
        <v>2512.75</v>
      </c>
      <c r="AF335">
        <v>37.53</v>
      </c>
      <c r="AG335">
        <v>61.05</v>
      </c>
      <c r="AH335">
        <v>60.11</v>
      </c>
      <c r="AI335">
        <v>0.83</v>
      </c>
      <c r="AJ335">
        <v>48.27</v>
      </c>
      <c r="AK335">
        <v>1</v>
      </c>
      <c r="AL335">
        <v>35695.49</v>
      </c>
      <c r="AM335">
        <v>61.73</v>
      </c>
      <c r="AN335">
        <v>0.6</v>
      </c>
      <c r="AO335">
        <v>3935.07</v>
      </c>
      <c r="AP335">
        <v>59.52</v>
      </c>
      <c r="AQ335">
        <v>51.06</v>
      </c>
      <c r="AR335">
        <v>1</v>
      </c>
      <c r="AS335">
        <v>1.84</v>
      </c>
      <c r="AT335">
        <v>0.15</v>
      </c>
      <c r="AU335">
        <v>48.44</v>
      </c>
      <c r="AV335">
        <v>1</v>
      </c>
      <c r="AW335">
        <v>66.48</v>
      </c>
    </row>
    <row r="336" spans="1:49" x14ac:dyDescent="0.35">
      <c r="A336" s="1">
        <v>45595</v>
      </c>
      <c r="K336">
        <v>61.92</v>
      </c>
      <c r="L336">
        <v>68.08</v>
      </c>
      <c r="M336">
        <v>46.87</v>
      </c>
      <c r="N336">
        <v>46.63</v>
      </c>
      <c r="O336">
        <v>54.88</v>
      </c>
      <c r="P336">
        <v>1205856.32</v>
      </c>
      <c r="Q336">
        <v>55.2</v>
      </c>
      <c r="R336">
        <v>0</v>
      </c>
      <c r="S336">
        <v>83.61</v>
      </c>
      <c r="T336">
        <v>14.58</v>
      </c>
      <c r="U336">
        <v>66.12</v>
      </c>
      <c r="V336">
        <v>64.03</v>
      </c>
      <c r="W336">
        <v>60.94</v>
      </c>
      <c r="X336">
        <v>11.79</v>
      </c>
      <c r="Y336">
        <v>49.5</v>
      </c>
      <c r="Z336">
        <v>50.34</v>
      </c>
      <c r="AA336">
        <v>149384.57</v>
      </c>
      <c r="AB336">
        <v>45.48</v>
      </c>
      <c r="AC336">
        <v>63.71</v>
      </c>
      <c r="AD336">
        <v>60.57</v>
      </c>
      <c r="AE336">
        <v>2514.4299999999998</v>
      </c>
      <c r="AF336">
        <v>35.01</v>
      </c>
      <c r="AG336">
        <v>60.77</v>
      </c>
      <c r="AH336">
        <v>60.07</v>
      </c>
      <c r="AI336">
        <v>0.84</v>
      </c>
      <c r="AJ336">
        <v>48.06</v>
      </c>
      <c r="AK336">
        <v>0.84</v>
      </c>
      <c r="AL336">
        <v>34496.14</v>
      </c>
      <c r="AM336">
        <v>61.69</v>
      </c>
      <c r="AN336">
        <v>0.6</v>
      </c>
      <c r="AO336">
        <v>3995.79</v>
      </c>
      <c r="AP336">
        <v>59.33</v>
      </c>
      <c r="AQ336">
        <v>50.42</v>
      </c>
      <c r="AR336">
        <v>1</v>
      </c>
      <c r="AS336">
        <v>1.75</v>
      </c>
      <c r="AT336">
        <v>0.16</v>
      </c>
      <c r="AU336">
        <v>48.13</v>
      </c>
      <c r="AV336">
        <v>1</v>
      </c>
      <c r="AW336">
        <v>66.61</v>
      </c>
    </row>
    <row r="337" spans="1:49" x14ac:dyDescent="0.35">
      <c r="A337" s="1">
        <v>45596</v>
      </c>
      <c r="K337">
        <v>62</v>
      </c>
      <c r="L337">
        <v>67.819999999999993</v>
      </c>
      <c r="M337">
        <v>47.02</v>
      </c>
      <c r="N337">
        <v>46.95</v>
      </c>
      <c r="O337">
        <v>54.98</v>
      </c>
      <c r="P337">
        <v>1206669.68</v>
      </c>
      <c r="Q337">
        <v>55.16</v>
      </c>
      <c r="R337">
        <v>0</v>
      </c>
      <c r="S337">
        <v>83.94</v>
      </c>
      <c r="T337">
        <v>14.82</v>
      </c>
      <c r="U337">
        <v>66.05</v>
      </c>
      <c r="V337">
        <v>64.23</v>
      </c>
      <c r="W337">
        <v>61.04</v>
      </c>
      <c r="X337">
        <v>12.01</v>
      </c>
      <c r="Y337">
        <v>49.56</v>
      </c>
      <c r="Z337">
        <v>50.11</v>
      </c>
      <c r="AA337">
        <v>149482.91</v>
      </c>
      <c r="AB337">
        <v>47.73</v>
      </c>
      <c r="AC337">
        <v>63.97</v>
      </c>
      <c r="AD337">
        <v>60.62</v>
      </c>
      <c r="AE337">
        <v>2516.0500000000002</v>
      </c>
      <c r="AF337">
        <v>39.700000000000003</v>
      </c>
      <c r="AG337">
        <v>60.95</v>
      </c>
      <c r="AH337">
        <v>60.03</v>
      </c>
      <c r="AI337">
        <v>1</v>
      </c>
      <c r="AJ337">
        <v>48.29</v>
      </c>
      <c r="AK337">
        <v>0.85</v>
      </c>
      <c r="AL337">
        <v>34607.449999999997</v>
      </c>
      <c r="AM337">
        <v>61.79</v>
      </c>
      <c r="AN337">
        <v>0.6</v>
      </c>
      <c r="AO337">
        <v>3973.76</v>
      </c>
      <c r="AP337">
        <v>59.49</v>
      </c>
      <c r="AQ337">
        <v>51.65</v>
      </c>
      <c r="AR337">
        <v>1</v>
      </c>
      <c r="AS337">
        <v>1.74</v>
      </c>
      <c r="AT337">
        <v>0.15</v>
      </c>
      <c r="AU337">
        <v>48.38</v>
      </c>
      <c r="AV337">
        <v>1</v>
      </c>
      <c r="AW337">
        <v>66.58</v>
      </c>
    </row>
    <row r="338" spans="1:49" x14ac:dyDescent="0.35">
      <c r="A338" s="1">
        <v>45597</v>
      </c>
      <c r="K338">
        <v>62.32</v>
      </c>
      <c r="L338">
        <v>67.38</v>
      </c>
      <c r="M338">
        <v>48.26</v>
      </c>
      <c r="N338">
        <v>48.39</v>
      </c>
      <c r="O338">
        <v>54.95</v>
      </c>
      <c r="P338">
        <v>1207503.19</v>
      </c>
      <c r="Q338">
        <v>55.28</v>
      </c>
      <c r="R338">
        <v>0</v>
      </c>
      <c r="S338">
        <v>83.02</v>
      </c>
      <c r="T338">
        <v>14.72</v>
      </c>
      <c r="U338">
        <v>66.209999999999994</v>
      </c>
      <c r="V338">
        <v>64.44</v>
      </c>
      <c r="W338">
        <v>61.47</v>
      </c>
      <c r="X338">
        <v>9.51</v>
      </c>
      <c r="Y338">
        <v>51.08</v>
      </c>
      <c r="Z338">
        <v>51.49</v>
      </c>
      <c r="AA338">
        <v>149579.4</v>
      </c>
      <c r="AB338">
        <v>47.86</v>
      </c>
      <c r="AC338">
        <v>64.09</v>
      </c>
      <c r="AD338">
        <v>60.63</v>
      </c>
      <c r="AE338">
        <v>2517.5</v>
      </c>
      <c r="AF338">
        <v>40.86</v>
      </c>
      <c r="AG338">
        <v>61.31</v>
      </c>
      <c r="AH338">
        <v>60.61</v>
      </c>
      <c r="AI338">
        <v>0.84</v>
      </c>
      <c r="AJ338">
        <v>49.8</v>
      </c>
      <c r="AK338">
        <v>0.84</v>
      </c>
      <c r="AL338">
        <v>37063.86</v>
      </c>
      <c r="AM338">
        <v>61.82</v>
      </c>
      <c r="AN338">
        <v>0.6</v>
      </c>
      <c r="AO338">
        <v>3992.98</v>
      </c>
      <c r="AP338">
        <v>59.68</v>
      </c>
      <c r="AQ338">
        <v>53.19</v>
      </c>
      <c r="AR338">
        <v>1</v>
      </c>
      <c r="AS338">
        <v>2.02</v>
      </c>
      <c r="AT338">
        <v>0.18</v>
      </c>
      <c r="AU338">
        <v>49.64</v>
      </c>
      <c r="AV338">
        <v>1</v>
      </c>
      <c r="AW338">
        <v>66.81</v>
      </c>
    </row>
    <row r="339" spans="1:49" x14ac:dyDescent="0.35">
      <c r="A339" s="1">
        <v>45598</v>
      </c>
      <c r="K339">
        <v>61.78</v>
      </c>
      <c r="L339">
        <v>66.86</v>
      </c>
      <c r="M339">
        <v>49.73</v>
      </c>
      <c r="N339">
        <v>49.36</v>
      </c>
      <c r="O339">
        <v>55.01</v>
      </c>
      <c r="P339">
        <v>1208368.83</v>
      </c>
      <c r="Q339">
        <v>55.48</v>
      </c>
      <c r="R339">
        <v>0</v>
      </c>
      <c r="S339">
        <v>83.12</v>
      </c>
      <c r="T339">
        <v>15.29</v>
      </c>
      <c r="U339">
        <v>65.91</v>
      </c>
      <c r="V339">
        <v>64.150000000000006</v>
      </c>
      <c r="W339">
        <v>60.98</v>
      </c>
      <c r="X339">
        <v>7.52</v>
      </c>
      <c r="Y339">
        <v>51.29</v>
      </c>
      <c r="Z339">
        <v>51.36</v>
      </c>
      <c r="AA339">
        <v>149676.03</v>
      </c>
      <c r="AB339">
        <v>46.76</v>
      </c>
      <c r="AC339">
        <v>63.75</v>
      </c>
      <c r="AD339">
        <v>60.75</v>
      </c>
      <c r="AE339">
        <v>2518.62</v>
      </c>
      <c r="AF339">
        <v>39.28</v>
      </c>
      <c r="AG339">
        <v>60.65</v>
      </c>
      <c r="AH339">
        <v>60.05</v>
      </c>
      <c r="AI339">
        <v>0.84</v>
      </c>
      <c r="AJ339">
        <v>50.91</v>
      </c>
      <c r="AK339">
        <v>0.84</v>
      </c>
      <c r="AL339">
        <v>35987.910000000003</v>
      </c>
      <c r="AM339">
        <v>61.88</v>
      </c>
      <c r="AN339">
        <v>0.6</v>
      </c>
      <c r="AO339">
        <v>3958.24</v>
      </c>
      <c r="AP339">
        <v>59.2</v>
      </c>
      <c r="AQ339">
        <v>52.52</v>
      </c>
      <c r="AR339">
        <v>1</v>
      </c>
      <c r="AS339">
        <v>2.0499999999999998</v>
      </c>
      <c r="AT339">
        <v>0.23</v>
      </c>
      <c r="AU339">
        <v>51.15</v>
      </c>
      <c r="AV339">
        <v>1</v>
      </c>
      <c r="AW339">
        <v>66.63</v>
      </c>
    </row>
    <row r="340" spans="1:49" x14ac:dyDescent="0.35">
      <c r="A340" s="1">
        <v>45599</v>
      </c>
      <c r="K340">
        <v>62.09</v>
      </c>
      <c r="L340">
        <v>67.34</v>
      </c>
      <c r="M340">
        <v>48.74</v>
      </c>
      <c r="N340">
        <v>48.56</v>
      </c>
      <c r="O340">
        <v>55</v>
      </c>
      <c r="P340">
        <v>1209256.31</v>
      </c>
      <c r="Q340">
        <v>55.37</v>
      </c>
      <c r="R340">
        <v>0</v>
      </c>
      <c r="S340">
        <v>83.85</v>
      </c>
      <c r="T340">
        <v>14.84</v>
      </c>
      <c r="U340">
        <v>65.95</v>
      </c>
      <c r="V340">
        <v>64.14</v>
      </c>
      <c r="W340">
        <v>61.28</v>
      </c>
      <c r="X340">
        <v>8.69</v>
      </c>
      <c r="Y340">
        <v>50.84</v>
      </c>
      <c r="Z340">
        <v>50.86</v>
      </c>
      <c r="AA340">
        <v>149774.04</v>
      </c>
      <c r="AB340">
        <v>47.74</v>
      </c>
      <c r="AC340">
        <v>63.75</v>
      </c>
      <c r="AD340">
        <v>60.7</v>
      </c>
      <c r="AE340">
        <v>2519.85</v>
      </c>
      <c r="AF340">
        <v>39.71</v>
      </c>
      <c r="AG340">
        <v>61.01</v>
      </c>
      <c r="AH340">
        <v>60.28</v>
      </c>
      <c r="AI340">
        <v>0.84</v>
      </c>
      <c r="AJ340">
        <v>50.19</v>
      </c>
      <c r="AK340">
        <v>0.84</v>
      </c>
      <c r="AL340">
        <v>37602.839999999997</v>
      </c>
      <c r="AM340">
        <v>61.86</v>
      </c>
      <c r="AN340">
        <v>0.6</v>
      </c>
      <c r="AO340">
        <v>3962.41</v>
      </c>
      <c r="AP340">
        <v>59.49</v>
      </c>
      <c r="AQ340">
        <v>52.64</v>
      </c>
      <c r="AR340">
        <v>1</v>
      </c>
      <c r="AS340">
        <v>2.08</v>
      </c>
      <c r="AT340">
        <v>0.15</v>
      </c>
      <c r="AU340">
        <v>50.21</v>
      </c>
      <c r="AV340">
        <v>1</v>
      </c>
      <c r="AW340">
        <v>66.59</v>
      </c>
    </row>
    <row r="341" spans="1:49" x14ac:dyDescent="0.35">
      <c r="A341" s="1">
        <v>45600</v>
      </c>
      <c r="K341">
        <v>61.74</v>
      </c>
      <c r="L341">
        <v>66.97</v>
      </c>
      <c r="M341">
        <v>49.77</v>
      </c>
      <c r="N341">
        <v>49.57</v>
      </c>
      <c r="O341">
        <v>55.03</v>
      </c>
      <c r="P341">
        <v>1210176.95</v>
      </c>
      <c r="Q341">
        <v>55.38</v>
      </c>
      <c r="R341">
        <v>0</v>
      </c>
      <c r="S341">
        <v>84.47</v>
      </c>
      <c r="T341">
        <v>14.39</v>
      </c>
      <c r="U341">
        <v>65.88</v>
      </c>
      <c r="V341">
        <v>64.040000000000006</v>
      </c>
      <c r="W341">
        <v>60.78</v>
      </c>
      <c r="X341">
        <v>6.5</v>
      </c>
      <c r="Y341">
        <v>51.42</v>
      </c>
      <c r="Z341">
        <v>51.51</v>
      </c>
      <c r="AA341">
        <v>149871.14000000001</v>
      </c>
      <c r="AB341">
        <v>48.36</v>
      </c>
      <c r="AC341">
        <v>63.93</v>
      </c>
      <c r="AD341">
        <v>60.74</v>
      </c>
      <c r="AE341">
        <v>2521.4299999999998</v>
      </c>
      <c r="AF341">
        <v>39.909999999999997</v>
      </c>
      <c r="AG341">
        <v>60.69</v>
      </c>
      <c r="AH341">
        <v>59.96</v>
      </c>
      <c r="AI341">
        <v>0.84</v>
      </c>
      <c r="AJ341">
        <v>51.34</v>
      </c>
      <c r="AK341">
        <v>0.84</v>
      </c>
      <c r="AL341">
        <v>40490.18</v>
      </c>
      <c r="AM341">
        <v>61.87</v>
      </c>
      <c r="AN341">
        <v>0.6</v>
      </c>
      <c r="AO341">
        <v>4001.4</v>
      </c>
      <c r="AP341">
        <v>59.21</v>
      </c>
      <c r="AQ341">
        <v>50.76</v>
      </c>
      <c r="AR341">
        <v>1</v>
      </c>
      <c r="AS341">
        <v>2.31</v>
      </c>
      <c r="AT341">
        <v>0.21</v>
      </c>
      <c r="AU341">
        <v>51.4</v>
      </c>
      <c r="AV341">
        <v>1</v>
      </c>
      <c r="AW341">
        <v>66.569999999999993</v>
      </c>
    </row>
    <row r="342" spans="1:49" x14ac:dyDescent="0.35">
      <c r="A342" s="1">
        <v>45601</v>
      </c>
      <c r="K342">
        <v>62.24</v>
      </c>
      <c r="L342">
        <v>66.2</v>
      </c>
      <c r="M342">
        <v>48.47</v>
      </c>
      <c r="N342">
        <v>47.87</v>
      </c>
      <c r="O342">
        <v>55.01</v>
      </c>
      <c r="P342">
        <v>1210902.92</v>
      </c>
      <c r="Q342">
        <v>55.47</v>
      </c>
      <c r="R342">
        <v>0</v>
      </c>
      <c r="S342">
        <v>84.13</v>
      </c>
      <c r="T342">
        <v>14.1</v>
      </c>
      <c r="U342">
        <v>65.680000000000007</v>
      </c>
      <c r="V342">
        <v>64.25</v>
      </c>
      <c r="W342">
        <v>61.28</v>
      </c>
      <c r="X342">
        <v>5.05</v>
      </c>
      <c r="Y342">
        <v>51.58</v>
      </c>
      <c r="Z342">
        <v>51.56</v>
      </c>
      <c r="AA342">
        <v>149945.42000000001</v>
      </c>
      <c r="AB342">
        <v>49.83</v>
      </c>
      <c r="AC342">
        <v>63.92</v>
      </c>
      <c r="AD342">
        <v>60.7</v>
      </c>
      <c r="AE342">
        <v>2522.58</v>
      </c>
      <c r="AF342">
        <v>38.22</v>
      </c>
      <c r="AG342">
        <v>61.03</v>
      </c>
      <c r="AH342">
        <v>60.31</v>
      </c>
      <c r="AI342">
        <v>0.69</v>
      </c>
      <c r="AJ342">
        <v>49.79</v>
      </c>
      <c r="AK342">
        <v>0.69</v>
      </c>
      <c r="AL342">
        <v>39853.47</v>
      </c>
      <c r="AM342">
        <v>61.88</v>
      </c>
      <c r="AN342">
        <v>0.6</v>
      </c>
      <c r="AO342">
        <v>4036.81</v>
      </c>
      <c r="AP342">
        <v>59.42</v>
      </c>
      <c r="AQ342">
        <v>51.97</v>
      </c>
      <c r="AR342">
        <v>1</v>
      </c>
      <c r="AS342">
        <v>2.31</v>
      </c>
      <c r="AT342">
        <v>0.14000000000000001</v>
      </c>
      <c r="AU342">
        <v>50.22</v>
      </c>
      <c r="AV342">
        <v>1</v>
      </c>
      <c r="AW342">
        <v>66.459999999999994</v>
      </c>
    </row>
    <row r="343" spans="1:49" x14ac:dyDescent="0.35">
      <c r="A343" s="1">
        <v>45602</v>
      </c>
      <c r="K343">
        <v>62.17</v>
      </c>
      <c r="L343">
        <v>67.319999999999993</v>
      </c>
      <c r="M343">
        <v>50.49</v>
      </c>
      <c r="N343">
        <v>50.4</v>
      </c>
      <c r="O343">
        <v>54.99</v>
      </c>
      <c r="P343">
        <v>1212244.33</v>
      </c>
      <c r="Q343">
        <v>55.22</v>
      </c>
      <c r="R343">
        <v>0</v>
      </c>
      <c r="S343">
        <v>85.35</v>
      </c>
      <c r="T343">
        <v>13.47</v>
      </c>
      <c r="U343">
        <v>65.989999999999995</v>
      </c>
      <c r="V343">
        <v>64.239999999999995</v>
      </c>
      <c r="W343">
        <v>61.2</v>
      </c>
      <c r="X343">
        <v>6.97</v>
      </c>
      <c r="Y343">
        <v>50.97</v>
      </c>
      <c r="Z343">
        <v>51.2</v>
      </c>
      <c r="AA343">
        <v>150077.51</v>
      </c>
      <c r="AB343">
        <v>48.71</v>
      </c>
      <c r="AC343">
        <v>64.599999999999994</v>
      </c>
      <c r="AD343">
        <v>60.54</v>
      </c>
      <c r="AE343">
        <v>2524.63</v>
      </c>
      <c r="AF343">
        <v>39.29</v>
      </c>
      <c r="AG343">
        <v>61.09</v>
      </c>
      <c r="AH343">
        <v>60.08</v>
      </c>
      <c r="AI343">
        <v>0.97</v>
      </c>
      <c r="AJ343">
        <v>52.43</v>
      </c>
      <c r="AK343">
        <v>0.97</v>
      </c>
      <c r="AL343">
        <v>46946.75</v>
      </c>
      <c r="AM343">
        <v>61.9</v>
      </c>
      <c r="AN343">
        <v>0.6</v>
      </c>
      <c r="AO343">
        <v>4072.73</v>
      </c>
      <c r="AP343">
        <v>59.52</v>
      </c>
      <c r="AQ343">
        <v>50.93</v>
      </c>
      <c r="AR343">
        <v>1</v>
      </c>
      <c r="AS343">
        <v>2.58</v>
      </c>
      <c r="AT343">
        <v>0.26</v>
      </c>
      <c r="AU343">
        <v>52.37</v>
      </c>
      <c r="AV343">
        <v>1</v>
      </c>
      <c r="AW343">
        <v>66.650000000000006</v>
      </c>
    </row>
    <row r="344" spans="1:49" x14ac:dyDescent="0.35">
      <c r="A344" s="1">
        <v>45603</v>
      </c>
      <c r="K344">
        <v>61.53</v>
      </c>
      <c r="L344">
        <v>66.69</v>
      </c>
      <c r="M344">
        <v>50.57</v>
      </c>
      <c r="N344">
        <v>50.34</v>
      </c>
      <c r="O344">
        <v>54.98</v>
      </c>
      <c r="P344">
        <v>1213175.1000000001</v>
      </c>
      <c r="Q344">
        <v>55.27</v>
      </c>
      <c r="R344">
        <v>0</v>
      </c>
      <c r="S344">
        <v>85.98</v>
      </c>
      <c r="T344">
        <v>13.56</v>
      </c>
      <c r="U344">
        <v>65.89</v>
      </c>
      <c r="V344">
        <v>64.099999999999994</v>
      </c>
      <c r="W344">
        <v>60.43</v>
      </c>
      <c r="X344">
        <v>6.35</v>
      </c>
      <c r="Y344">
        <v>51.82</v>
      </c>
      <c r="Z344">
        <v>51.77</v>
      </c>
      <c r="AA344">
        <v>150168.39000000001</v>
      </c>
      <c r="AB344">
        <v>50.61</v>
      </c>
      <c r="AC344">
        <v>64.59</v>
      </c>
      <c r="AD344">
        <v>60.58</v>
      </c>
      <c r="AE344">
        <v>2526.2600000000002</v>
      </c>
      <c r="AF344">
        <v>38.479999999999997</v>
      </c>
      <c r="AG344">
        <v>60.79</v>
      </c>
      <c r="AH344">
        <v>59.51</v>
      </c>
      <c r="AI344">
        <v>0.86</v>
      </c>
      <c r="AJ344">
        <v>52.33</v>
      </c>
      <c r="AK344">
        <v>0.86</v>
      </c>
      <c r="AL344">
        <v>44765.13</v>
      </c>
      <c r="AM344">
        <v>61.87</v>
      </c>
      <c r="AN344">
        <v>0.6</v>
      </c>
      <c r="AO344">
        <v>4095.79</v>
      </c>
      <c r="AP344">
        <v>59.27</v>
      </c>
      <c r="AQ344">
        <v>48.56</v>
      </c>
      <c r="AR344">
        <v>1</v>
      </c>
      <c r="AS344">
        <v>2.57</v>
      </c>
      <c r="AT344">
        <v>0.19</v>
      </c>
      <c r="AU344">
        <v>52.43</v>
      </c>
      <c r="AV344">
        <v>1</v>
      </c>
      <c r="AW344">
        <v>66.650000000000006</v>
      </c>
    </row>
    <row r="345" spans="1:49" x14ac:dyDescent="0.35">
      <c r="A345" s="1">
        <v>45604</v>
      </c>
      <c r="K345">
        <v>61.84</v>
      </c>
      <c r="L345">
        <v>66.650000000000006</v>
      </c>
      <c r="M345">
        <v>50.33</v>
      </c>
      <c r="N345">
        <v>50.11</v>
      </c>
      <c r="O345">
        <v>54.93</v>
      </c>
      <c r="P345">
        <v>1214253.49</v>
      </c>
      <c r="Q345">
        <v>55.27</v>
      </c>
      <c r="R345">
        <v>0</v>
      </c>
      <c r="S345">
        <v>87.24</v>
      </c>
      <c r="T345">
        <v>13.43</v>
      </c>
      <c r="U345">
        <v>66.13</v>
      </c>
      <c r="V345">
        <v>64.31</v>
      </c>
      <c r="W345">
        <v>60.96</v>
      </c>
      <c r="X345">
        <v>6.29</v>
      </c>
      <c r="Y345">
        <v>51.55</v>
      </c>
      <c r="Z345">
        <v>51.47</v>
      </c>
      <c r="AA345">
        <v>150270.07</v>
      </c>
      <c r="AB345">
        <v>48.52</v>
      </c>
      <c r="AC345">
        <v>64.5</v>
      </c>
      <c r="AD345">
        <v>60.6</v>
      </c>
      <c r="AE345">
        <v>2528.06</v>
      </c>
      <c r="AF345">
        <v>37.96</v>
      </c>
      <c r="AG345">
        <v>61.1</v>
      </c>
      <c r="AH345">
        <v>59.97</v>
      </c>
      <c r="AI345">
        <v>0.86</v>
      </c>
      <c r="AJ345">
        <v>52.21</v>
      </c>
      <c r="AK345">
        <v>0.86</v>
      </c>
      <c r="AL345">
        <v>46777.91</v>
      </c>
      <c r="AM345">
        <v>61.92</v>
      </c>
      <c r="AN345">
        <v>0.6</v>
      </c>
      <c r="AO345">
        <v>4164.7299999999996</v>
      </c>
      <c r="AP345">
        <v>59.43</v>
      </c>
      <c r="AQ345">
        <v>49.86</v>
      </c>
      <c r="AR345">
        <v>1</v>
      </c>
      <c r="AS345">
        <v>2.67</v>
      </c>
      <c r="AT345">
        <v>0.17</v>
      </c>
      <c r="AU345">
        <v>52.27</v>
      </c>
      <c r="AV345">
        <v>1</v>
      </c>
      <c r="AW345">
        <v>66.81</v>
      </c>
    </row>
    <row r="346" spans="1:49" x14ac:dyDescent="0.35">
      <c r="A346" s="1">
        <v>45605</v>
      </c>
      <c r="K346">
        <v>61.41</v>
      </c>
      <c r="L346">
        <v>67.010000000000005</v>
      </c>
      <c r="M346">
        <v>50.26</v>
      </c>
      <c r="N346">
        <v>49.96</v>
      </c>
      <c r="O346">
        <v>54.96</v>
      </c>
      <c r="P346">
        <v>1215319.02</v>
      </c>
      <c r="Q346">
        <v>55.12</v>
      </c>
      <c r="R346">
        <v>0</v>
      </c>
      <c r="S346">
        <v>86.38</v>
      </c>
      <c r="T346">
        <v>13.23</v>
      </c>
      <c r="U346">
        <v>65.959999999999994</v>
      </c>
      <c r="V346">
        <v>64.06</v>
      </c>
      <c r="W346">
        <v>60.51</v>
      </c>
      <c r="X346">
        <v>5.84</v>
      </c>
      <c r="Y346">
        <v>51.47</v>
      </c>
      <c r="Z346">
        <v>51.66</v>
      </c>
      <c r="AA346">
        <v>150371.57999999999</v>
      </c>
      <c r="AB346">
        <v>48.95</v>
      </c>
      <c r="AC346">
        <v>64.510000000000005</v>
      </c>
      <c r="AD346">
        <v>60.55</v>
      </c>
      <c r="AE346">
        <v>2530.04</v>
      </c>
      <c r="AF346">
        <v>36.36</v>
      </c>
      <c r="AG346">
        <v>60.85</v>
      </c>
      <c r="AH346">
        <v>59.52</v>
      </c>
      <c r="AI346">
        <v>0.84</v>
      </c>
      <c r="AJ346">
        <v>51.95</v>
      </c>
      <c r="AK346">
        <v>0.84</v>
      </c>
      <c r="AL346">
        <v>45564.91</v>
      </c>
      <c r="AM346">
        <v>61.91</v>
      </c>
      <c r="AN346">
        <v>0.59</v>
      </c>
      <c r="AO346">
        <v>4207.72</v>
      </c>
      <c r="AP346">
        <v>59.23</v>
      </c>
      <c r="AQ346">
        <v>48.44</v>
      </c>
      <c r="AR346">
        <v>1</v>
      </c>
      <c r="AS346">
        <v>2.56</v>
      </c>
      <c r="AT346">
        <v>0.2</v>
      </c>
      <c r="AU346">
        <v>52.04</v>
      </c>
      <c r="AV346">
        <v>1</v>
      </c>
      <c r="AW346">
        <v>66.61</v>
      </c>
    </row>
    <row r="347" spans="1:49" x14ac:dyDescent="0.35">
      <c r="A347" s="1">
        <v>45606</v>
      </c>
      <c r="K347">
        <v>61.59</v>
      </c>
      <c r="L347">
        <v>66.64</v>
      </c>
      <c r="M347">
        <v>50.39</v>
      </c>
      <c r="N347">
        <v>50.08</v>
      </c>
      <c r="O347">
        <v>54.95</v>
      </c>
      <c r="P347">
        <v>1216395.1200000001</v>
      </c>
      <c r="Q347">
        <v>55.26</v>
      </c>
      <c r="R347">
        <v>0</v>
      </c>
      <c r="S347">
        <v>85.94</v>
      </c>
      <c r="T347">
        <v>13.35</v>
      </c>
      <c r="U347">
        <v>66.12</v>
      </c>
      <c r="V347">
        <v>64.14</v>
      </c>
      <c r="W347">
        <v>60.62</v>
      </c>
      <c r="X347">
        <v>5.73</v>
      </c>
      <c r="Y347">
        <v>51.74</v>
      </c>
      <c r="Z347">
        <v>51.7</v>
      </c>
      <c r="AA347">
        <v>150473.72</v>
      </c>
      <c r="AB347">
        <v>47.46</v>
      </c>
      <c r="AC347">
        <v>64.45</v>
      </c>
      <c r="AD347">
        <v>60.69</v>
      </c>
      <c r="AE347">
        <v>2532.41</v>
      </c>
      <c r="AF347">
        <v>37.46</v>
      </c>
      <c r="AG347">
        <v>60.88</v>
      </c>
      <c r="AH347">
        <v>59.56</v>
      </c>
      <c r="AI347">
        <v>0.84</v>
      </c>
      <c r="AJ347">
        <v>52.1</v>
      </c>
      <c r="AK347">
        <v>0.84</v>
      </c>
      <c r="AL347">
        <v>44156.84</v>
      </c>
      <c r="AM347">
        <v>61.91</v>
      </c>
      <c r="AN347">
        <v>0.6</v>
      </c>
      <c r="AO347">
        <v>4179.6499999999996</v>
      </c>
      <c r="AP347">
        <v>59.24</v>
      </c>
      <c r="AQ347">
        <v>48.32</v>
      </c>
      <c r="AR347">
        <v>1</v>
      </c>
      <c r="AS347">
        <v>2.5499999999999998</v>
      </c>
      <c r="AT347">
        <v>0.2</v>
      </c>
      <c r="AU347">
        <v>52.22</v>
      </c>
      <c r="AV347">
        <v>1</v>
      </c>
      <c r="AW347">
        <v>66.790000000000006</v>
      </c>
    </row>
    <row r="348" spans="1:49" x14ac:dyDescent="0.35">
      <c r="A348" s="1">
        <v>45607</v>
      </c>
      <c r="K348">
        <v>62.51</v>
      </c>
      <c r="L348">
        <v>67.010000000000005</v>
      </c>
      <c r="M348">
        <v>50.26</v>
      </c>
      <c r="N348">
        <v>49.93</v>
      </c>
      <c r="O348">
        <v>54.99</v>
      </c>
      <c r="P348">
        <v>1217437.03</v>
      </c>
      <c r="Q348">
        <v>55.29</v>
      </c>
      <c r="R348">
        <v>0</v>
      </c>
      <c r="S348">
        <v>92.03</v>
      </c>
      <c r="T348">
        <v>13.49</v>
      </c>
      <c r="U348">
        <v>65.849999999999994</v>
      </c>
      <c r="V348">
        <v>64.08</v>
      </c>
      <c r="W348">
        <v>61.62</v>
      </c>
      <c r="X348">
        <v>4.5999999999999996</v>
      </c>
      <c r="Y348">
        <v>51.85</v>
      </c>
      <c r="Z348">
        <v>51.91</v>
      </c>
      <c r="AA348">
        <v>150574.29999999999</v>
      </c>
      <c r="AB348">
        <v>48.03</v>
      </c>
      <c r="AC348">
        <v>64.19</v>
      </c>
      <c r="AD348">
        <v>60.68</v>
      </c>
      <c r="AE348">
        <v>2533.81</v>
      </c>
      <c r="AF348">
        <v>39.9</v>
      </c>
      <c r="AG348">
        <v>61.05</v>
      </c>
      <c r="AH348">
        <v>60.36</v>
      </c>
      <c r="AI348">
        <v>0.82</v>
      </c>
      <c r="AJ348">
        <v>51.84</v>
      </c>
      <c r="AK348">
        <v>0.82</v>
      </c>
      <c r="AL348">
        <v>42599.27</v>
      </c>
      <c r="AM348">
        <v>61.92</v>
      </c>
      <c r="AN348">
        <v>0.6</v>
      </c>
      <c r="AO348">
        <v>4121.9799999999996</v>
      </c>
      <c r="AP348">
        <v>59.54</v>
      </c>
      <c r="AQ348">
        <v>51.5</v>
      </c>
      <c r="AR348">
        <v>1</v>
      </c>
      <c r="AS348">
        <v>2.54</v>
      </c>
      <c r="AT348">
        <v>0.24</v>
      </c>
      <c r="AU348">
        <v>51.95</v>
      </c>
      <c r="AV348">
        <v>1</v>
      </c>
      <c r="AW348">
        <v>66.55</v>
      </c>
    </row>
    <row r="349" spans="1:49" x14ac:dyDescent="0.35">
      <c r="A349" s="1">
        <v>45608</v>
      </c>
      <c r="K349">
        <v>61.75</v>
      </c>
      <c r="L349">
        <v>66.7</v>
      </c>
      <c r="M349">
        <v>50.11</v>
      </c>
      <c r="N349">
        <v>49.78</v>
      </c>
      <c r="O349">
        <v>54.96</v>
      </c>
      <c r="P349">
        <v>1218499.5</v>
      </c>
      <c r="Q349">
        <v>55.25</v>
      </c>
      <c r="R349">
        <v>0</v>
      </c>
      <c r="S349">
        <v>91.99</v>
      </c>
      <c r="T349">
        <v>13.44</v>
      </c>
      <c r="U349">
        <v>65.930000000000007</v>
      </c>
      <c r="V349">
        <v>64.239999999999995</v>
      </c>
      <c r="W349">
        <v>60.87</v>
      </c>
      <c r="X349">
        <v>3.89</v>
      </c>
      <c r="Y349">
        <v>51.71</v>
      </c>
      <c r="Z349">
        <v>51.72</v>
      </c>
      <c r="AA349">
        <v>150677.46</v>
      </c>
      <c r="AB349">
        <v>46.34</v>
      </c>
      <c r="AC349">
        <v>63.98</v>
      </c>
      <c r="AD349">
        <v>60.67</v>
      </c>
      <c r="AE349">
        <v>2535.4299999999998</v>
      </c>
      <c r="AF349">
        <v>37.29</v>
      </c>
      <c r="AG349">
        <v>60.98</v>
      </c>
      <c r="AH349">
        <v>59.93</v>
      </c>
      <c r="AI349">
        <v>0.85</v>
      </c>
      <c r="AJ349">
        <v>51.84</v>
      </c>
      <c r="AK349">
        <v>0.85</v>
      </c>
      <c r="AL349">
        <v>45431.91</v>
      </c>
      <c r="AM349">
        <v>61.93</v>
      </c>
      <c r="AN349">
        <v>0.6</v>
      </c>
      <c r="AO349">
        <v>4227.66</v>
      </c>
      <c r="AP349">
        <v>59.36</v>
      </c>
      <c r="AQ349">
        <v>49.81</v>
      </c>
      <c r="AR349">
        <v>1</v>
      </c>
      <c r="AS349">
        <v>2.62</v>
      </c>
      <c r="AT349">
        <v>0.18</v>
      </c>
      <c r="AU349">
        <v>51.93</v>
      </c>
      <c r="AV349">
        <v>1</v>
      </c>
      <c r="AW349">
        <v>66.63</v>
      </c>
    </row>
    <row r="350" spans="1:49" x14ac:dyDescent="0.35">
      <c r="A350" s="1">
        <v>45609</v>
      </c>
      <c r="K350">
        <v>62.01</v>
      </c>
      <c r="L350">
        <v>66.94</v>
      </c>
      <c r="M350">
        <v>49.65</v>
      </c>
      <c r="N350">
        <v>49.19</v>
      </c>
      <c r="O350">
        <v>54.91</v>
      </c>
      <c r="P350">
        <v>1219579.48</v>
      </c>
      <c r="Q350">
        <v>55.16</v>
      </c>
      <c r="R350">
        <v>0</v>
      </c>
      <c r="S350">
        <v>88.06</v>
      </c>
      <c r="T350">
        <v>13.18</v>
      </c>
      <c r="U350">
        <v>65.94</v>
      </c>
      <c r="V350">
        <v>64.25</v>
      </c>
      <c r="W350">
        <v>61.18</v>
      </c>
      <c r="X350">
        <v>2.58</v>
      </c>
      <c r="Y350">
        <v>51.23</v>
      </c>
      <c r="Z350">
        <v>51.23</v>
      </c>
      <c r="AA350">
        <v>150781.1</v>
      </c>
      <c r="AB350">
        <v>45.84</v>
      </c>
      <c r="AC350">
        <v>64.010000000000005</v>
      </c>
      <c r="AD350">
        <v>60.6</v>
      </c>
      <c r="AE350">
        <v>2537.0100000000002</v>
      </c>
      <c r="AF350">
        <v>36.770000000000003</v>
      </c>
      <c r="AG350">
        <v>61.17</v>
      </c>
      <c r="AH350">
        <v>60.1</v>
      </c>
      <c r="AI350">
        <v>0.83</v>
      </c>
      <c r="AJ350">
        <v>51.3</v>
      </c>
      <c r="AK350">
        <v>0.83</v>
      </c>
      <c r="AL350">
        <v>45954.17</v>
      </c>
      <c r="AM350">
        <v>61.93</v>
      </c>
      <c r="AN350">
        <v>0.6</v>
      </c>
      <c r="AO350">
        <v>4314.58</v>
      </c>
      <c r="AP350">
        <v>59.49</v>
      </c>
      <c r="AQ350">
        <v>50.47</v>
      </c>
      <c r="AR350">
        <v>1</v>
      </c>
      <c r="AS350">
        <v>2.6</v>
      </c>
      <c r="AT350">
        <v>0.17</v>
      </c>
      <c r="AU350">
        <v>51.44</v>
      </c>
      <c r="AV350">
        <v>1</v>
      </c>
      <c r="AW350">
        <v>66.709999999999994</v>
      </c>
    </row>
    <row r="351" spans="1:49" x14ac:dyDescent="0.35">
      <c r="A351" s="1">
        <v>45610</v>
      </c>
      <c r="K351">
        <v>61.54</v>
      </c>
      <c r="L351">
        <v>66.709999999999994</v>
      </c>
      <c r="M351">
        <v>49.6</v>
      </c>
      <c r="N351">
        <v>49.18</v>
      </c>
      <c r="O351">
        <v>54.87</v>
      </c>
      <c r="P351">
        <v>1220686.81</v>
      </c>
      <c r="Q351">
        <v>55.08</v>
      </c>
      <c r="R351">
        <v>0</v>
      </c>
      <c r="S351">
        <v>88.23</v>
      </c>
      <c r="T351">
        <v>12.86</v>
      </c>
      <c r="U351">
        <v>65.81</v>
      </c>
      <c r="V351">
        <v>64.05</v>
      </c>
      <c r="W351">
        <v>60.53</v>
      </c>
      <c r="X351">
        <v>3.12</v>
      </c>
      <c r="Y351">
        <v>51.32</v>
      </c>
      <c r="Z351">
        <v>51.18</v>
      </c>
      <c r="AA351">
        <v>150885.81</v>
      </c>
      <c r="AB351">
        <v>47.78</v>
      </c>
      <c r="AC351">
        <v>64.069999999999993</v>
      </c>
      <c r="AD351">
        <v>60.6</v>
      </c>
      <c r="AE351">
        <v>2538.73</v>
      </c>
      <c r="AF351">
        <v>37.47</v>
      </c>
      <c r="AG351">
        <v>60.84</v>
      </c>
      <c r="AH351">
        <v>59.68</v>
      </c>
      <c r="AI351">
        <v>0.84</v>
      </c>
      <c r="AJ351">
        <v>51.37</v>
      </c>
      <c r="AK351">
        <v>0.84</v>
      </c>
      <c r="AL351">
        <v>47437.32</v>
      </c>
      <c r="AM351">
        <v>61.88</v>
      </c>
      <c r="AN351">
        <v>0.6</v>
      </c>
      <c r="AO351">
        <v>4298.91</v>
      </c>
      <c r="AP351">
        <v>59.17</v>
      </c>
      <c r="AQ351">
        <v>49.26</v>
      </c>
      <c r="AR351">
        <v>1</v>
      </c>
      <c r="AS351">
        <v>2.69</v>
      </c>
      <c r="AT351">
        <v>0.22</v>
      </c>
      <c r="AU351">
        <v>51.4</v>
      </c>
      <c r="AV351">
        <v>1</v>
      </c>
      <c r="AW351">
        <v>66.510000000000005</v>
      </c>
    </row>
    <row r="352" spans="1:49" x14ac:dyDescent="0.35">
      <c r="A352" s="1">
        <v>45611</v>
      </c>
      <c r="K352">
        <v>61.99</v>
      </c>
      <c r="L352">
        <v>66.61</v>
      </c>
      <c r="M352">
        <v>49.17</v>
      </c>
      <c r="N352">
        <v>48.89</v>
      </c>
      <c r="O352">
        <v>54.99</v>
      </c>
      <c r="P352">
        <v>1221814.78</v>
      </c>
      <c r="Q352">
        <v>55.21</v>
      </c>
      <c r="R352">
        <v>0</v>
      </c>
      <c r="S352">
        <v>95.64</v>
      </c>
      <c r="T352">
        <v>13.32</v>
      </c>
      <c r="U352">
        <v>66.010000000000005</v>
      </c>
      <c r="V352">
        <v>64.08</v>
      </c>
      <c r="W352">
        <v>61.08</v>
      </c>
      <c r="X352">
        <v>4.24</v>
      </c>
      <c r="Y352">
        <v>50.9</v>
      </c>
      <c r="Z352">
        <v>50.86</v>
      </c>
      <c r="AA352">
        <v>150990.38</v>
      </c>
      <c r="AB352">
        <v>46.81</v>
      </c>
      <c r="AC352">
        <v>63.92</v>
      </c>
      <c r="AD352">
        <v>60.72</v>
      </c>
      <c r="AE352">
        <v>2540.6</v>
      </c>
      <c r="AF352">
        <v>38.880000000000003</v>
      </c>
      <c r="AG352">
        <v>60.82</v>
      </c>
      <c r="AH352">
        <v>59.91</v>
      </c>
      <c r="AI352">
        <v>0.84</v>
      </c>
      <c r="AJ352">
        <v>50.95</v>
      </c>
      <c r="AK352">
        <v>0.84</v>
      </c>
      <c r="AL352">
        <v>45732.25</v>
      </c>
      <c r="AM352">
        <v>61.89</v>
      </c>
      <c r="AN352">
        <v>0.6</v>
      </c>
      <c r="AO352">
        <v>4200.72</v>
      </c>
      <c r="AP352">
        <v>59.19</v>
      </c>
      <c r="AQ352">
        <v>50.97</v>
      </c>
      <c r="AR352">
        <v>1</v>
      </c>
      <c r="AS352">
        <v>2.59</v>
      </c>
      <c r="AT352">
        <v>0.22</v>
      </c>
      <c r="AU352">
        <v>51.05</v>
      </c>
      <c r="AV352">
        <v>1</v>
      </c>
      <c r="AW352">
        <v>66.72</v>
      </c>
    </row>
    <row r="353" spans="1:49" x14ac:dyDescent="0.35">
      <c r="A353" s="1">
        <v>45612</v>
      </c>
      <c r="K353">
        <v>61.83</v>
      </c>
      <c r="L353">
        <v>66.59</v>
      </c>
      <c r="M353">
        <v>48.37</v>
      </c>
      <c r="N353">
        <v>48.02</v>
      </c>
      <c r="O353">
        <v>55.02</v>
      </c>
      <c r="P353">
        <v>1222930.28</v>
      </c>
      <c r="Q353">
        <v>55.23</v>
      </c>
      <c r="R353">
        <v>0</v>
      </c>
      <c r="S353">
        <v>96.05</v>
      </c>
      <c r="T353">
        <v>12.78</v>
      </c>
      <c r="U353">
        <v>65.930000000000007</v>
      </c>
      <c r="V353">
        <v>64.3</v>
      </c>
      <c r="W353">
        <v>60.81</v>
      </c>
      <c r="X353">
        <v>1.38</v>
      </c>
      <c r="Y353">
        <v>50.48</v>
      </c>
      <c r="Z353">
        <v>50.38</v>
      </c>
      <c r="AA353">
        <v>151093.85</v>
      </c>
      <c r="AB353">
        <v>49.18</v>
      </c>
      <c r="AC353">
        <v>64.5</v>
      </c>
      <c r="AD353">
        <v>60.78</v>
      </c>
      <c r="AE353">
        <v>2542.36</v>
      </c>
      <c r="AF353">
        <v>37.76</v>
      </c>
      <c r="AG353">
        <v>61.07</v>
      </c>
      <c r="AH353">
        <v>59.88</v>
      </c>
      <c r="AI353">
        <v>0.84</v>
      </c>
      <c r="AJ353">
        <v>50.11</v>
      </c>
      <c r="AK353">
        <v>0.84</v>
      </c>
      <c r="AL353">
        <v>47942.55</v>
      </c>
      <c r="AM353">
        <v>61.93</v>
      </c>
      <c r="AN353">
        <v>0.6</v>
      </c>
      <c r="AO353">
        <v>4245.74</v>
      </c>
      <c r="AP353">
        <v>59.41</v>
      </c>
      <c r="AQ353">
        <v>49.56</v>
      </c>
      <c r="AR353">
        <v>1</v>
      </c>
      <c r="AS353">
        <v>2.58</v>
      </c>
      <c r="AT353">
        <v>0.22</v>
      </c>
      <c r="AU353">
        <v>50.38</v>
      </c>
      <c r="AV353">
        <v>1</v>
      </c>
      <c r="AW353">
        <v>66.650000000000006</v>
      </c>
    </row>
    <row r="354" spans="1:49" x14ac:dyDescent="0.35">
      <c r="A354" s="1">
        <v>45613</v>
      </c>
      <c r="K354">
        <v>61.26</v>
      </c>
      <c r="L354">
        <v>66.78</v>
      </c>
      <c r="M354">
        <v>48.92</v>
      </c>
      <c r="N354">
        <v>48.51</v>
      </c>
      <c r="O354">
        <v>55.04</v>
      </c>
      <c r="P354">
        <v>1224098.81</v>
      </c>
      <c r="Q354">
        <v>55.24</v>
      </c>
      <c r="R354">
        <v>0</v>
      </c>
      <c r="S354">
        <v>96.13</v>
      </c>
      <c r="T354">
        <v>12.56</v>
      </c>
      <c r="U354">
        <v>65.959999999999994</v>
      </c>
      <c r="V354">
        <v>64.11</v>
      </c>
      <c r="W354">
        <v>60.18</v>
      </c>
      <c r="X354">
        <v>1.41</v>
      </c>
      <c r="Y354">
        <v>50.77</v>
      </c>
      <c r="Z354">
        <v>50.62</v>
      </c>
      <c r="AA354">
        <v>151198.34</v>
      </c>
      <c r="AB354">
        <v>47.89</v>
      </c>
      <c r="AC354">
        <v>64.33</v>
      </c>
      <c r="AD354">
        <v>60.74</v>
      </c>
      <c r="AE354">
        <v>2543.92</v>
      </c>
      <c r="AF354">
        <v>37.44</v>
      </c>
      <c r="AG354">
        <v>60.9</v>
      </c>
      <c r="AH354">
        <v>59.38</v>
      </c>
      <c r="AI354">
        <v>0.84</v>
      </c>
      <c r="AJ354">
        <v>50.78</v>
      </c>
      <c r="AK354">
        <v>0.84</v>
      </c>
      <c r="AL354">
        <v>50368.07</v>
      </c>
      <c r="AM354">
        <v>61.93</v>
      </c>
      <c r="AN354">
        <v>0.6</v>
      </c>
      <c r="AO354">
        <v>4311.2299999999996</v>
      </c>
      <c r="AP354">
        <v>59.16</v>
      </c>
      <c r="AQ354">
        <v>49.57</v>
      </c>
      <c r="AR354">
        <v>1</v>
      </c>
      <c r="AS354">
        <v>2.75</v>
      </c>
      <c r="AT354">
        <v>0.26</v>
      </c>
      <c r="AU354">
        <v>50.96</v>
      </c>
      <c r="AV354">
        <v>1</v>
      </c>
      <c r="AW354">
        <v>66.709999999999994</v>
      </c>
    </row>
    <row r="355" spans="1:49" x14ac:dyDescent="0.35">
      <c r="A355" s="1">
        <v>45614</v>
      </c>
      <c r="K355">
        <v>61.74</v>
      </c>
      <c r="L355">
        <v>66.61</v>
      </c>
      <c r="M355">
        <v>48.96</v>
      </c>
      <c r="N355">
        <v>48.84</v>
      </c>
      <c r="O355">
        <v>54.88</v>
      </c>
      <c r="P355">
        <v>1225284.27</v>
      </c>
      <c r="Q355">
        <v>55.06</v>
      </c>
      <c r="R355">
        <v>0</v>
      </c>
      <c r="S355">
        <v>96.04</v>
      </c>
      <c r="T355">
        <v>12.88</v>
      </c>
      <c r="U355">
        <v>65.989999999999995</v>
      </c>
      <c r="V355">
        <v>64.150000000000006</v>
      </c>
      <c r="W355">
        <v>60.77</v>
      </c>
      <c r="X355">
        <v>6.08</v>
      </c>
      <c r="Y355">
        <v>50.82</v>
      </c>
      <c r="Z355">
        <v>50.92</v>
      </c>
      <c r="AA355">
        <v>151302.99</v>
      </c>
      <c r="AB355">
        <v>46.52</v>
      </c>
      <c r="AC355">
        <v>64.11</v>
      </c>
      <c r="AD355">
        <v>60.62</v>
      </c>
      <c r="AE355">
        <v>2545.77</v>
      </c>
      <c r="AF355">
        <v>39.07</v>
      </c>
      <c r="AG355">
        <v>60.83</v>
      </c>
      <c r="AH355">
        <v>59.94</v>
      </c>
      <c r="AI355">
        <v>0.83</v>
      </c>
      <c r="AJ355">
        <v>51.03</v>
      </c>
      <c r="AK355">
        <v>0.83</v>
      </c>
      <c r="AL355">
        <v>48121.18</v>
      </c>
      <c r="AM355">
        <v>61.92</v>
      </c>
      <c r="AN355">
        <v>0.6</v>
      </c>
      <c r="AO355">
        <v>4288.1899999999996</v>
      </c>
      <c r="AP355">
        <v>59.18</v>
      </c>
      <c r="AQ355">
        <v>50.23</v>
      </c>
      <c r="AR355">
        <v>1</v>
      </c>
      <c r="AS355">
        <v>2.69</v>
      </c>
      <c r="AT355">
        <v>0.21</v>
      </c>
      <c r="AU355">
        <v>51.08</v>
      </c>
      <c r="AV355">
        <v>1</v>
      </c>
      <c r="AW355">
        <v>66.650000000000006</v>
      </c>
    </row>
    <row r="356" spans="1:49" x14ac:dyDescent="0.35">
      <c r="A356" s="1">
        <v>45615</v>
      </c>
      <c r="K356">
        <v>61.53</v>
      </c>
      <c r="L356">
        <v>66.2</v>
      </c>
      <c r="M356">
        <v>48.18</v>
      </c>
      <c r="N356">
        <v>48.07</v>
      </c>
      <c r="O356">
        <v>54.94</v>
      </c>
      <c r="P356">
        <v>1226243.8500000001</v>
      </c>
      <c r="Q356">
        <v>55.14</v>
      </c>
      <c r="R356">
        <v>0</v>
      </c>
      <c r="S356">
        <v>95.05</v>
      </c>
      <c r="T356">
        <v>12.72</v>
      </c>
      <c r="U356">
        <v>65.89</v>
      </c>
      <c r="V356">
        <v>64.2</v>
      </c>
      <c r="W356">
        <v>60.36</v>
      </c>
      <c r="X356">
        <v>6.41</v>
      </c>
      <c r="Y356">
        <v>51.09</v>
      </c>
      <c r="Z356">
        <v>51.14</v>
      </c>
      <c r="AA356">
        <v>151390.39000000001</v>
      </c>
      <c r="AB356">
        <v>48.03</v>
      </c>
      <c r="AC356">
        <v>64.44</v>
      </c>
      <c r="AD356">
        <v>60.6</v>
      </c>
      <c r="AE356">
        <v>2547.21</v>
      </c>
      <c r="AF356">
        <v>38.01</v>
      </c>
      <c r="AG356">
        <v>60.78</v>
      </c>
      <c r="AH356">
        <v>59.74</v>
      </c>
      <c r="AI356">
        <v>0.74</v>
      </c>
      <c r="AJ356">
        <v>50.32</v>
      </c>
      <c r="AK356">
        <v>1</v>
      </c>
      <c r="AL356">
        <v>46187.360000000001</v>
      </c>
      <c r="AM356">
        <v>61.89</v>
      </c>
      <c r="AN356">
        <v>0.6</v>
      </c>
      <c r="AO356">
        <v>4197.13</v>
      </c>
      <c r="AP356">
        <v>59.13</v>
      </c>
      <c r="AQ356">
        <v>48.37</v>
      </c>
      <c r="AR356">
        <v>1</v>
      </c>
      <c r="AS356">
        <v>2.63</v>
      </c>
      <c r="AT356">
        <v>0.18</v>
      </c>
      <c r="AU356">
        <v>50.34</v>
      </c>
      <c r="AV356">
        <v>1</v>
      </c>
      <c r="AW356">
        <v>66.599999999999994</v>
      </c>
    </row>
    <row r="357" spans="1:49" x14ac:dyDescent="0.35">
      <c r="A357" s="1">
        <v>45616</v>
      </c>
      <c r="K357">
        <v>61.86</v>
      </c>
      <c r="L357">
        <v>66.73</v>
      </c>
      <c r="M357">
        <v>50.36</v>
      </c>
      <c r="N357">
        <v>50.32</v>
      </c>
      <c r="O357">
        <v>54.91</v>
      </c>
      <c r="P357">
        <v>1227667.26</v>
      </c>
      <c r="Q357">
        <v>55.05</v>
      </c>
      <c r="R357">
        <v>0</v>
      </c>
      <c r="S357">
        <v>97.08</v>
      </c>
      <c r="T357">
        <v>12.59</v>
      </c>
      <c r="U357">
        <v>65.989999999999995</v>
      </c>
      <c r="V357">
        <v>64.3</v>
      </c>
      <c r="W357">
        <v>60.97</v>
      </c>
      <c r="X357">
        <v>2.81</v>
      </c>
      <c r="Y357">
        <v>50.68</v>
      </c>
      <c r="Z357">
        <v>50.8</v>
      </c>
      <c r="AA357">
        <v>151516.87</v>
      </c>
      <c r="AB357">
        <v>48.87</v>
      </c>
      <c r="AC357">
        <v>64.650000000000006</v>
      </c>
      <c r="AD357">
        <v>60.58</v>
      </c>
      <c r="AE357">
        <v>2549.56</v>
      </c>
      <c r="AF357">
        <v>36.29</v>
      </c>
      <c r="AG357">
        <v>61.15</v>
      </c>
      <c r="AH357">
        <v>59.81</v>
      </c>
      <c r="AI357">
        <v>1</v>
      </c>
      <c r="AJ357">
        <v>52.68</v>
      </c>
      <c r="AK357">
        <v>0.94</v>
      </c>
      <c r="AL357">
        <v>53285.65</v>
      </c>
      <c r="AM357">
        <v>61.94</v>
      </c>
      <c r="AN357">
        <v>0.6</v>
      </c>
      <c r="AO357">
        <v>4295.3599999999997</v>
      </c>
      <c r="AP357">
        <v>59.46</v>
      </c>
      <c r="AQ357">
        <v>48.88</v>
      </c>
      <c r="AR357">
        <v>1</v>
      </c>
      <c r="AS357">
        <v>2.9</v>
      </c>
      <c r="AT357">
        <v>0.19</v>
      </c>
      <c r="AU357">
        <v>52.69</v>
      </c>
      <c r="AV357">
        <v>1</v>
      </c>
      <c r="AW357">
        <v>66.67</v>
      </c>
    </row>
    <row r="358" spans="1:49" x14ac:dyDescent="0.35">
      <c r="A358" s="1">
        <v>45617</v>
      </c>
      <c r="K358">
        <v>61.21</v>
      </c>
      <c r="L358">
        <v>66.680000000000007</v>
      </c>
      <c r="M358">
        <v>48.86</v>
      </c>
      <c r="N358">
        <v>48.73</v>
      </c>
      <c r="O358">
        <v>54.79</v>
      </c>
      <c r="P358">
        <v>1228777.72</v>
      </c>
      <c r="Q358">
        <v>55.04</v>
      </c>
      <c r="R358">
        <v>0</v>
      </c>
      <c r="S358">
        <v>96.3</v>
      </c>
      <c r="T358">
        <v>12.39</v>
      </c>
      <c r="U358">
        <v>65.92</v>
      </c>
      <c r="V358">
        <v>64.05</v>
      </c>
      <c r="W358">
        <v>60.13</v>
      </c>
      <c r="X358">
        <v>2.4</v>
      </c>
      <c r="Y358">
        <v>50.56</v>
      </c>
      <c r="Z358">
        <v>50.45</v>
      </c>
      <c r="AA358">
        <v>151616.62</v>
      </c>
      <c r="AB358">
        <v>47.02</v>
      </c>
      <c r="AC358">
        <v>64.22</v>
      </c>
      <c r="AD358">
        <v>60.48</v>
      </c>
      <c r="AE358">
        <v>2551.4699999999998</v>
      </c>
      <c r="AF358">
        <v>35.6</v>
      </c>
      <c r="AG358">
        <v>60.67</v>
      </c>
      <c r="AH358">
        <v>59.17</v>
      </c>
      <c r="AI358">
        <v>0.83</v>
      </c>
      <c r="AJ358">
        <v>50.85</v>
      </c>
      <c r="AK358">
        <v>0.83</v>
      </c>
      <c r="AL358">
        <v>50410.53</v>
      </c>
      <c r="AM358">
        <v>61.93</v>
      </c>
      <c r="AN358">
        <v>0.6</v>
      </c>
      <c r="AO358">
        <v>4408.07</v>
      </c>
      <c r="AP358">
        <v>58.97</v>
      </c>
      <c r="AQ358">
        <v>47.78</v>
      </c>
      <c r="AR358">
        <v>1</v>
      </c>
      <c r="AS358">
        <v>2.73</v>
      </c>
      <c r="AT358">
        <v>0.25</v>
      </c>
      <c r="AU358">
        <v>50.92</v>
      </c>
      <c r="AV358">
        <v>1</v>
      </c>
      <c r="AW358">
        <v>66.63</v>
      </c>
    </row>
    <row r="359" spans="1:49" x14ac:dyDescent="0.35">
      <c r="A359" s="1">
        <v>45618</v>
      </c>
      <c r="K359">
        <v>61.84</v>
      </c>
      <c r="L359">
        <v>66.89</v>
      </c>
      <c r="M359">
        <v>48.32</v>
      </c>
      <c r="N359">
        <v>47.99</v>
      </c>
      <c r="O359">
        <v>54.94</v>
      </c>
      <c r="P359">
        <v>1229995.04</v>
      </c>
      <c r="Q359">
        <v>55.16</v>
      </c>
      <c r="R359">
        <v>0</v>
      </c>
      <c r="S359">
        <v>97.32</v>
      </c>
      <c r="T359">
        <v>12.58</v>
      </c>
      <c r="U359">
        <v>65.930000000000007</v>
      </c>
      <c r="V359">
        <v>64.2</v>
      </c>
      <c r="W359">
        <v>60.8</v>
      </c>
      <c r="X359">
        <v>0.5</v>
      </c>
      <c r="Y359">
        <v>50.22</v>
      </c>
      <c r="Z359">
        <v>50.19</v>
      </c>
      <c r="AA359">
        <v>151723.04</v>
      </c>
      <c r="AB359">
        <v>46.27</v>
      </c>
      <c r="AC359">
        <v>64.13</v>
      </c>
      <c r="AD359">
        <v>60.73</v>
      </c>
      <c r="AE359">
        <v>2553.41</v>
      </c>
      <c r="AF359">
        <v>36.369999999999997</v>
      </c>
      <c r="AG359">
        <v>61.04</v>
      </c>
      <c r="AH359">
        <v>59.85</v>
      </c>
      <c r="AI359">
        <v>0.83</v>
      </c>
      <c r="AJ359">
        <v>50.2</v>
      </c>
      <c r="AK359">
        <v>0.83</v>
      </c>
      <c r="AL359">
        <v>50291.49</v>
      </c>
      <c r="AM359">
        <v>61.94</v>
      </c>
      <c r="AN359">
        <v>0.6</v>
      </c>
      <c r="AO359">
        <v>4368.09</v>
      </c>
      <c r="AP359">
        <v>59.35</v>
      </c>
      <c r="AQ359">
        <v>49.05</v>
      </c>
      <c r="AR359">
        <v>1</v>
      </c>
      <c r="AS359">
        <v>2.73</v>
      </c>
      <c r="AT359">
        <v>0.19</v>
      </c>
      <c r="AU359">
        <v>50.48</v>
      </c>
      <c r="AV359">
        <v>1</v>
      </c>
      <c r="AW359">
        <v>66.67</v>
      </c>
    </row>
    <row r="360" spans="1:49" x14ac:dyDescent="0.35">
      <c r="A360" s="1">
        <v>45619</v>
      </c>
      <c r="K360">
        <v>61.62</v>
      </c>
      <c r="L360">
        <v>66.83</v>
      </c>
      <c r="M360">
        <v>49.12</v>
      </c>
      <c r="N360">
        <v>48.87</v>
      </c>
      <c r="O360">
        <v>54.96</v>
      </c>
      <c r="P360">
        <v>1231240.6000000001</v>
      </c>
      <c r="Q360">
        <v>55.15</v>
      </c>
      <c r="R360">
        <v>0</v>
      </c>
      <c r="S360">
        <v>99.8</v>
      </c>
      <c r="T360">
        <v>12.33</v>
      </c>
      <c r="U360">
        <v>66</v>
      </c>
      <c r="V360">
        <v>64.31</v>
      </c>
      <c r="W360">
        <v>60.6</v>
      </c>
      <c r="X360">
        <v>2.54</v>
      </c>
      <c r="Y360">
        <v>50.84</v>
      </c>
      <c r="Z360">
        <v>50.72</v>
      </c>
      <c r="AA360">
        <v>151830.99</v>
      </c>
      <c r="AB360">
        <v>46.19</v>
      </c>
      <c r="AC360">
        <v>64.260000000000005</v>
      </c>
      <c r="AD360">
        <v>60.67</v>
      </c>
      <c r="AE360">
        <v>2555</v>
      </c>
      <c r="AF360">
        <v>34.86</v>
      </c>
      <c r="AG360">
        <v>61.07</v>
      </c>
      <c r="AH360">
        <v>59.51</v>
      </c>
      <c r="AI360">
        <v>0.84</v>
      </c>
      <c r="AJ360">
        <v>51.19</v>
      </c>
      <c r="AK360">
        <v>0.84</v>
      </c>
      <c r="AL360">
        <v>53017.19</v>
      </c>
      <c r="AM360">
        <v>61.95</v>
      </c>
      <c r="AN360">
        <v>0.6</v>
      </c>
      <c r="AO360">
        <v>4375.4399999999996</v>
      </c>
      <c r="AP360">
        <v>59.27</v>
      </c>
      <c r="AQ360">
        <v>50.12</v>
      </c>
      <c r="AR360">
        <v>1</v>
      </c>
      <c r="AS360">
        <v>2.89</v>
      </c>
      <c r="AT360">
        <v>0.27</v>
      </c>
      <c r="AU360">
        <v>51.43</v>
      </c>
      <c r="AV360">
        <v>1</v>
      </c>
      <c r="AW360">
        <v>66.67</v>
      </c>
    </row>
    <row r="361" spans="1:49" x14ac:dyDescent="0.35">
      <c r="A361" s="1">
        <v>45620</v>
      </c>
      <c r="K361">
        <v>62.04</v>
      </c>
      <c r="L361">
        <v>66.56</v>
      </c>
      <c r="M361">
        <v>48.42</v>
      </c>
      <c r="N361">
        <v>48.48</v>
      </c>
      <c r="O361">
        <v>54.78</v>
      </c>
      <c r="P361">
        <v>1232471.56</v>
      </c>
      <c r="Q361">
        <v>54.89</v>
      </c>
      <c r="R361">
        <v>0</v>
      </c>
      <c r="S361">
        <v>99.47</v>
      </c>
      <c r="T361">
        <v>12.03</v>
      </c>
      <c r="U361">
        <v>66.150000000000006</v>
      </c>
      <c r="V361">
        <v>64.28</v>
      </c>
      <c r="W361">
        <v>61.08</v>
      </c>
      <c r="X361">
        <v>7.12</v>
      </c>
      <c r="Y361">
        <v>50.58</v>
      </c>
      <c r="Z361">
        <v>50.47</v>
      </c>
      <c r="AA361">
        <v>151938.99</v>
      </c>
      <c r="AB361">
        <v>46.23</v>
      </c>
      <c r="AC361">
        <v>64.599999999999994</v>
      </c>
      <c r="AD361">
        <v>60.46</v>
      </c>
      <c r="AE361">
        <v>2556.91</v>
      </c>
      <c r="AF361">
        <v>36.450000000000003</v>
      </c>
      <c r="AG361">
        <v>61.04</v>
      </c>
      <c r="AH361">
        <v>60.12</v>
      </c>
      <c r="AI361">
        <v>0.83</v>
      </c>
      <c r="AJ361">
        <v>50.66</v>
      </c>
      <c r="AK361">
        <v>0.83</v>
      </c>
      <c r="AL361">
        <v>49769.79</v>
      </c>
      <c r="AM361">
        <v>61.9</v>
      </c>
      <c r="AN361">
        <v>0.6</v>
      </c>
      <c r="AO361">
        <v>4425</v>
      </c>
      <c r="AP361">
        <v>59.33</v>
      </c>
      <c r="AQ361">
        <v>48.77</v>
      </c>
      <c r="AR361">
        <v>1</v>
      </c>
      <c r="AS361">
        <v>2.71</v>
      </c>
      <c r="AT361">
        <v>0.22</v>
      </c>
      <c r="AU361">
        <v>50.57</v>
      </c>
      <c r="AV361">
        <v>1</v>
      </c>
      <c r="AW361">
        <v>66.73</v>
      </c>
    </row>
    <row r="362" spans="1:49" x14ac:dyDescent="0.35">
      <c r="A362" s="1">
        <v>45621</v>
      </c>
      <c r="K362">
        <v>61.82</v>
      </c>
      <c r="L362">
        <v>66.52</v>
      </c>
      <c r="M362">
        <v>48.41</v>
      </c>
      <c r="N362">
        <v>48.4</v>
      </c>
      <c r="O362">
        <v>54.9</v>
      </c>
      <c r="P362">
        <v>1233631.5</v>
      </c>
      <c r="Q362">
        <v>55.13</v>
      </c>
      <c r="R362">
        <v>0</v>
      </c>
      <c r="S362">
        <v>99.47</v>
      </c>
      <c r="T362">
        <v>12.85</v>
      </c>
      <c r="U362">
        <v>66.19</v>
      </c>
      <c r="V362">
        <v>64.3</v>
      </c>
      <c r="W362">
        <v>60.88</v>
      </c>
      <c r="X362">
        <v>5.64</v>
      </c>
      <c r="Y362">
        <v>50.47</v>
      </c>
      <c r="Z362">
        <v>50.4</v>
      </c>
      <c r="AA362">
        <v>152044.03</v>
      </c>
      <c r="AB362">
        <v>47.29</v>
      </c>
      <c r="AC362">
        <v>64.11</v>
      </c>
      <c r="AD362">
        <v>60.69</v>
      </c>
      <c r="AE362">
        <v>2558.81</v>
      </c>
      <c r="AF362">
        <v>37.950000000000003</v>
      </c>
      <c r="AG362">
        <v>60.98</v>
      </c>
      <c r="AH362">
        <v>60.01</v>
      </c>
      <c r="AI362">
        <v>0.84</v>
      </c>
      <c r="AJ362">
        <v>50.47</v>
      </c>
      <c r="AK362">
        <v>0.84</v>
      </c>
      <c r="AL362">
        <v>46993.04</v>
      </c>
      <c r="AM362">
        <v>61.91</v>
      </c>
      <c r="AN362">
        <v>0.6</v>
      </c>
      <c r="AO362">
        <v>4234.07</v>
      </c>
      <c r="AP362">
        <v>59.3</v>
      </c>
      <c r="AQ362">
        <v>51.42</v>
      </c>
      <c r="AR362">
        <v>1</v>
      </c>
      <c r="AS362">
        <v>2.58</v>
      </c>
      <c r="AT362">
        <v>0.21</v>
      </c>
      <c r="AU362">
        <v>50.37</v>
      </c>
      <c r="AV362">
        <v>1</v>
      </c>
      <c r="AW362">
        <v>66.819999999999993</v>
      </c>
    </row>
    <row r="363" spans="1:49" x14ac:dyDescent="0.35">
      <c r="A363" s="1">
        <v>45622</v>
      </c>
      <c r="K363">
        <v>61.76</v>
      </c>
      <c r="L363">
        <v>66.900000000000006</v>
      </c>
      <c r="M363">
        <v>49.83</v>
      </c>
      <c r="N363">
        <v>49.7</v>
      </c>
      <c r="O363">
        <v>54.83</v>
      </c>
      <c r="P363">
        <v>1234795.82</v>
      </c>
      <c r="Q363">
        <v>55.11</v>
      </c>
      <c r="R363">
        <v>0</v>
      </c>
      <c r="S363">
        <v>98.11</v>
      </c>
      <c r="T363">
        <v>12.21</v>
      </c>
      <c r="U363">
        <v>66.040000000000006</v>
      </c>
      <c r="V363">
        <v>64.28</v>
      </c>
      <c r="W363">
        <v>60.79</v>
      </c>
      <c r="X363">
        <v>4.7699999999999996</v>
      </c>
      <c r="Y363">
        <v>51.37</v>
      </c>
      <c r="Z363">
        <v>51.26</v>
      </c>
      <c r="AA363">
        <v>152148.99</v>
      </c>
      <c r="AB363">
        <v>47.11</v>
      </c>
      <c r="AC363">
        <v>64.48</v>
      </c>
      <c r="AD363">
        <v>60.54</v>
      </c>
      <c r="AE363">
        <v>2560.79</v>
      </c>
      <c r="AF363">
        <v>35.770000000000003</v>
      </c>
      <c r="AG363">
        <v>61.04</v>
      </c>
      <c r="AH363">
        <v>59.87</v>
      </c>
      <c r="AI363">
        <v>0.85</v>
      </c>
      <c r="AJ363">
        <v>51.89</v>
      </c>
      <c r="AK363">
        <v>0.85</v>
      </c>
      <c r="AL363">
        <v>50260.639999999999</v>
      </c>
      <c r="AM363">
        <v>61.93</v>
      </c>
      <c r="AN363">
        <v>0.6</v>
      </c>
      <c r="AO363">
        <v>4326.24</v>
      </c>
      <c r="AP363">
        <v>59.35</v>
      </c>
      <c r="AQ363">
        <v>48.52</v>
      </c>
      <c r="AR363">
        <v>1</v>
      </c>
      <c r="AS363">
        <v>2.82</v>
      </c>
      <c r="AT363">
        <v>0.19</v>
      </c>
      <c r="AU363">
        <v>51.92</v>
      </c>
      <c r="AV363">
        <v>1</v>
      </c>
      <c r="AW363">
        <v>66.78</v>
      </c>
    </row>
    <row r="364" spans="1:49" x14ac:dyDescent="0.35">
      <c r="A364" s="1">
        <v>45623</v>
      </c>
      <c r="K364">
        <v>61.85</v>
      </c>
      <c r="L364">
        <v>66.540000000000006</v>
      </c>
      <c r="M364">
        <v>49.09</v>
      </c>
      <c r="N364">
        <v>48.93</v>
      </c>
      <c r="O364">
        <v>54.91</v>
      </c>
      <c r="P364">
        <v>1235969.3</v>
      </c>
      <c r="Q364">
        <v>55.02</v>
      </c>
      <c r="R364">
        <v>0</v>
      </c>
      <c r="S364">
        <v>97.85</v>
      </c>
      <c r="T364">
        <v>11.92</v>
      </c>
      <c r="U364">
        <v>65.84</v>
      </c>
      <c r="V364">
        <v>64.290000000000006</v>
      </c>
      <c r="W364">
        <v>60.91</v>
      </c>
      <c r="X364">
        <v>5</v>
      </c>
      <c r="Y364">
        <v>50.91</v>
      </c>
      <c r="Z364">
        <v>50.76</v>
      </c>
      <c r="AA364">
        <v>152255.06</v>
      </c>
      <c r="AB364">
        <v>47.53</v>
      </c>
      <c r="AC364">
        <v>64.260000000000005</v>
      </c>
      <c r="AD364">
        <v>60.61</v>
      </c>
      <c r="AE364">
        <v>2562.8000000000002</v>
      </c>
      <c r="AF364">
        <v>37.590000000000003</v>
      </c>
      <c r="AG364">
        <v>61.07</v>
      </c>
      <c r="AH364">
        <v>59.88</v>
      </c>
      <c r="AI364">
        <v>0.84</v>
      </c>
      <c r="AJ364">
        <v>51.01</v>
      </c>
      <c r="AK364">
        <v>0.84</v>
      </c>
      <c r="AL364">
        <v>48441.4</v>
      </c>
      <c r="AM364">
        <v>61.92</v>
      </c>
      <c r="AN364">
        <v>0.6</v>
      </c>
      <c r="AO364">
        <v>4316.49</v>
      </c>
      <c r="AP364">
        <v>59.4</v>
      </c>
      <c r="AQ364">
        <v>48.68</v>
      </c>
      <c r="AR364">
        <v>1</v>
      </c>
      <c r="AS364">
        <v>2.66</v>
      </c>
      <c r="AT364">
        <v>0.2</v>
      </c>
      <c r="AU364">
        <v>51.09</v>
      </c>
      <c r="AV364">
        <v>1</v>
      </c>
      <c r="AW364">
        <v>66.64</v>
      </c>
    </row>
    <row r="365" spans="1:49" x14ac:dyDescent="0.35">
      <c r="A365" s="1">
        <v>45624</v>
      </c>
      <c r="K365">
        <v>61.65</v>
      </c>
      <c r="L365">
        <v>67.2</v>
      </c>
      <c r="M365">
        <v>49.69</v>
      </c>
      <c r="N365">
        <v>49.51</v>
      </c>
      <c r="O365">
        <v>54.85</v>
      </c>
      <c r="P365">
        <v>1237130</v>
      </c>
      <c r="Q365">
        <v>55.02</v>
      </c>
      <c r="R365">
        <v>0</v>
      </c>
      <c r="S365">
        <v>97.46</v>
      </c>
      <c r="T365">
        <v>12.24</v>
      </c>
      <c r="U365">
        <v>65.95</v>
      </c>
      <c r="V365">
        <v>64.13</v>
      </c>
      <c r="W365">
        <v>60.67</v>
      </c>
      <c r="X365">
        <v>4.4000000000000004</v>
      </c>
      <c r="Y365">
        <v>50.98</v>
      </c>
      <c r="Z365">
        <v>51.02</v>
      </c>
      <c r="AA365">
        <v>152359.85999999999</v>
      </c>
      <c r="AB365">
        <v>46.91</v>
      </c>
      <c r="AC365">
        <v>64.099999999999994</v>
      </c>
      <c r="AD365">
        <v>60.56</v>
      </c>
      <c r="AE365">
        <v>2564.67</v>
      </c>
      <c r="AF365">
        <v>36.979999999999997</v>
      </c>
      <c r="AG365">
        <v>61</v>
      </c>
      <c r="AH365">
        <v>59.42</v>
      </c>
      <c r="AI365">
        <v>0.83</v>
      </c>
      <c r="AJ365">
        <v>51.7</v>
      </c>
      <c r="AK365">
        <v>0.83</v>
      </c>
      <c r="AL365">
        <v>49879.86</v>
      </c>
      <c r="AM365">
        <v>61.91</v>
      </c>
      <c r="AN365">
        <v>0.6</v>
      </c>
      <c r="AO365">
        <v>4325.6899999999996</v>
      </c>
      <c r="AP365">
        <v>59.31</v>
      </c>
      <c r="AQ365">
        <v>48.96</v>
      </c>
      <c r="AR365">
        <v>1</v>
      </c>
      <c r="AS365">
        <v>2.78</v>
      </c>
      <c r="AT365">
        <v>0.24</v>
      </c>
      <c r="AU365">
        <v>51.78</v>
      </c>
      <c r="AV365">
        <v>1</v>
      </c>
      <c r="AW365">
        <v>66.72</v>
      </c>
    </row>
    <row r="366" spans="1:49" x14ac:dyDescent="0.35">
      <c r="A366" s="1">
        <v>45625</v>
      </c>
      <c r="K366">
        <v>61.54</v>
      </c>
      <c r="L366">
        <v>66.930000000000007</v>
      </c>
      <c r="M366">
        <v>49.82</v>
      </c>
      <c r="N366">
        <v>49.62</v>
      </c>
      <c r="O366">
        <v>54.93</v>
      </c>
      <c r="P366">
        <v>1238329.23</v>
      </c>
      <c r="Q366">
        <v>55.16</v>
      </c>
      <c r="R366">
        <v>0</v>
      </c>
      <c r="S366">
        <v>97.53</v>
      </c>
      <c r="T366">
        <v>11.82</v>
      </c>
      <c r="U366">
        <v>66</v>
      </c>
      <c r="V366">
        <v>64.25</v>
      </c>
      <c r="W366">
        <v>60.55</v>
      </c>
      <c r="X366">
        <v>4.28</v>
      </c>
      <c r="Y366">
        <v>51.26</v>
      </c>
      <c r="Z366">
        <v>51.15</v>
      </c>
      <c r="AA366">
        <v>152465.26999999999</v>
      </c>
      <c r="AB366">
        <v>48.49</v>
      </c>
      <c r="AC366">
        <v>64.22</v>
      </c>
      <c r="AD366">
        <v>60.49</v>
      </c>
      <c r="AE366">
        <v>2566.67</v>
      </c>
      <c r="AF366">
        <v>36.64</v>
      </c>
      <c r="AG366">
        <v>60.92</v>
      </c>
      <c r="AH366">
        <v>59.68</v>
      </c>
      <c r="AI366">
        <v>0.84</v>
      </c>
      <c r="AJ366">
        <v>51.77</v>
      </c>
      <c r="AK366">
        <v>0.84</v>
      </c>
      <c r="AL366">
        <v>50343.59</v>
      </c>
      <c r="AM366">
        <v>61.91</v>
      </c>
      <c r="AN366">
        <v>0.6</v>
      </c>
      <c r="AO366">
        <v>4325.6400000000003</v>
      </c>
      <c r="AP366">
        <v>59.18</v>
      </c>
      <c r="AQ366">
        <v>49.05</v>
      </c>
      <c r="AR366">
        <v>1</v>
      </c>
      <c r="AS366">
        <v>2.79</v>
      </c>
      <c r="AT366">
        <v>0.22</v>
      </c>
      <c r="AU366">
        <v>51.94</v>
      </c>
      <c r="AV366">
        <v>1</v>
      </c>
      <c r="AW366">
        <v>66.73</v>
      </c>
    </row>
    <row r="367" spans="1:49" x14ac:dyDescent="0.35">
      <c r="A367" s="1">
        <v>45626</v>
      </c>
      <c r="K367">
        <v>61.94</v>
      </c>
      <c r="L367">
        <v>66.510000000000005</v>
      </c>
      <c r="M367">
        <v>48.5</v>
      </c>
      <c r="N367">
        <v>48.41</v>
      </c>
      <c r="O367">
        <v>54.97</v>
      </c>
      <c r="P367">
        <v>1239506.9099999999</v>
      </c>
      <c r="Q367">
        <v>55.22</v>
      </c>
      <c r="R367">
        <v>0</v>
      </c>
      <c r="S367">
        <v>97.17</v>
      </c>
      <c r="T367">
        <v>12</v>
      </c>
      <c r="U367">
        <v>65.92</v>
      </c>
      <c r="V367">
        <v>64.22</v>
      </c>
      <c r="W367">
        <v>61</v>
      </c>
      <c r="X367">
        <v>0.65</v>
      </c>
      <c r="Y367">
        <v>50.58</v>
      </c>
      <c r="Z367">
        <v>50.44</v>
      </c>
      <c r="AA367">
        <v>152571.96</v>
      </c>
      <c r="AB367">
        <v>47.01</v>
      </c>
      <c r="AC367">
        <v>64.41</v>
      </c>
      <c r="AD367">
        <v>60.55</v>
      </c>
      <c r="AE367">
        <v>2568.6</v>
      </c>
      <c r="AF367">
        <v>35.86</v>
      </c>
      <c r="AG367">
        <v>61.13</v>
      </c>
      <c r="AH367">
        <v>60.14</v>
      </c>
      <c r="AI367">
        <v>0.84</v>
      </c>
      <c r="AJ367">
        <v>50.53</v>
      </c>
      <c r="AK367">
        <v>0.84</v>
      </c>
      <c r="AL367">
        <v>48412.63</v>
      </c>
      <c r="AM367">
        <v>61.94</v>
      </c>
      <c r="AN367">
        <v>0.6</v>
      </c>
      <c r="AO367">
        <v>4349.82</v>
      </c>
      <c r="AP367">
        <v>59.49</v>
      </c>
      <c r="AQ367">
        <v>49.34</v>
      </c>
      <c r="AR367">
        <v>1</v>
      </c>
      <c r="AS367">
        <v>2.6</v>
      </c>
      <c r="AT367">
        <v>0.2</v>
      </c>
      <c r="AU367">
        <v>50.47</v>
      </c>
      <c r="AV367">
        <v>1</v>
      </c>
      <c r="AW367">
        <v>66.66</v>
      </c>
    </row>
    <row r="368" spans="1:49" x14ac:dyDescent="0.35">
      <c r="A368" s="1">
        <v>45627</v>
      </c>
      <c r="K368">
        <v>61.79</v>
      </c>
      <c r="L368">
        <v>66.739999999999995</v>
      </c>
      <c r="M368">
        <v>47.45</v>
      </c>
      <c r="N368">
        <v>47.13</v>
      </c>
      <c r="O368">
        <v>55.06</v>
      </c>
      <c r="P368">
        <v>1240668.19</v>
      </c>
      <c r="Q368">
        <v>55.34</v>
      </c>
      <c r="R368">
        <v>0</v>
      </c>
      <c r="S368">
        <v>98.1</v>
      </c>
      <c r="T368">
        <v>11.65</v>
      </c>
      <c r="U368">
        <v>65.8</v>
      </c>
      <c r="V368">
        <v>64.25</v>
      </c>
      <c r="W368">
        <v>61.03</v>
      </c>
      <c r="X368">
        <v>-1.95</v>
      </c>
      <c r="Y368">
        <v>49.87</v>
      </c>
      <c r="Z368">
        <v>49.65</v>
      </c>
      <c r="AA368">
        <v>152677.63</v>
      </c>
      <c r="AB368">
        <v>47.04</v>
      </c>
      <c r="AC368">
        <v>64.09</v>
      </c>
      <c r="AD368">
        <v>60.91</v>
      </c>
      <c r="AE368">
        <v>2570.36</v>
      </c>
      <c r="AF368">
        <v>36.93</v>
      </c>
      <c r="AG368">
        <v>61.21</v>
      </c>
      <c r="AH368">
        <v>60.11</v>
      </c>
      <c r="AI368">
        <v>1</v>
      </c>
      <c r="AJ368">
        <v>49.3</v>
      </c>
      <c r="AK368">
        <v>0.83</v>
      </c>
      <c r="AL368">
        <v>51555.32</v>
      </c>
      <c r="AM368">
        <v>61.96</v>
      </c>
      <c r="AN368">
        <v>0.6</v>
      </c>
      <c r="AO368">
        <v>4351.0600000000004</v>
      </c>
      <c r="AP368">
        <v>59.54</v>
      </c>
      <c r="AQ368">
        <v>51.22</v>
      </c>
      <c r="AR368">
        <v>1</v>
      </c>
      <c r="AS368">
        <v>2.69</v>
      </c>
      <c r="AT368">
        <v>0.21</v>
      </c>
      <c r="AU368">
        <v>49.6</v>
      </c>
      <c r="AV368">
        <v>1</v>
      </c>
      <c r="AW368">
        <v>66.599999999999994</v>
      </c>
    </row>
    <row r="369" spans="1:49" x14ac:dyDescent="0.35">
      <c r="A369" s="1">
        <v>45628</v>
      </c>
      <c r="K369">
        <v>62.06</v>
      </c>
      <c r="L369">
        <v>66.66</v>
      </c>
      <c r="M369">
        <v>48.06</v>
      </c>
      <c r="N369">
        <v>47.55</v>
      </c>
      <c r="O369">
        <v>55.1</v>
      </c>
      <c r="P369">
        <v>1241879.1000000001</v>
      </c>
      <c r="Q369">
        <v>55.32</v>
      </c>
      <c r="R369">
        <v>0</v>
      </c>
      <c r="S369">
        <v>99.35</v>
      </c>
      <c r="T369">
        <v>11.58</v>
      </c>
      <c r="U369">
        <v>66.06</v>
      </c>
      <c r="V369">
        <v>64.36</v>
      </c>
      <c r="W369">
        <v>61.12</v>
      </c>
      <c r="X369">
        <v>0.25</v>
      </c>
      <c r="Y369">
        <v>50.82</v>
      </c>
      <c r="Z369">
        <v>50.5</v>
      </c>
      <c r="AA369">
        <v>152781.62</v>
      </c>
      <c r="AB369">
        <v>46.93</v>
      </c>
      <c r="AC369">
        <v>64.069999999999993</v>
      </c>
      <c r="AD369">
        <v>60.84</v>
      </c>
      <c r="AE369">
        <v>2572.0100000000002</v>
      </c>
      <c r="AF369">
        <v>36.659999999999997</v>
      </c>
      <c r="AG369">
        <v>61.24</v>
      </c>
      <c r="AH369">
        <v>60.43</v>
      </c>
      <c r="AI369">
        <v>0.81</v>
      </c>
      <c r="AJ369">
        <v>49.77</v>
      </c>
      <c r="AK369">
        <v>0.81</v>
      </c>
      <c r="AL369">
        <v>50460.26</v>
      </c>
      <c r="AM369">
        <v>62.03</v>
      </c>
      <c r="AN369">
        <v>0.6</v>
      </c>
      <c r="AO369">
        <v>4373.5</v>
      </c>
      <c r="AP369">
        <v>59.51</v>
      </c>
      <c r="AQ369">
        <v>50.5</v>
      </c>
      <c r="AR369">
        <v>1</v>
      </c>
      <c r="AS369">
        <v>2.72</v>
      </c>
      <c r="AT369">
        <v>0.24</v>
      </c>
      <c r="AU369">
        <v>50.36</v>
      </c>
      <c r="AV369">
        <v>1</v>
      </c>
      <c r="AW369">
        <v>66.81</v>
      </c>
    </row>
    <row r="370" spans="1:49" x14ac:dyDescent="0.35">
      <c r="A370" s="1">
        <v>45629</v>
      </c>
      <c r="K370">
        <v>61.53</v>
      </c>
      <c r="L370">
        <v>67.06</v>
      </c>
      <c r="M370">
        <v>47.39</v>
      </c>
      <c r="N370">
        <v>46.73</v>
      </c>
      <c r="O370">
        <v>54.91</v>
      </c>
      <c r="P370">
        <v>1242868.18</v>
      </c>
      <c r="Q370">
        <v>55.23</v>
      </c>
      <c r="R370">
        <v>0</v>
      </c>
      <c r="S370">
        <v>99.29</v>
      </c>
      <c r="T370">
        <v>11.8</v>
      </c>
      <c r="U370">
        <v>66.05</v>
      </c>
      <c r="V370">
        <v>64.14</v>
      </c>
      <c r="W370">
        <v>60.49</v>
      </c>
      <c r="X370">
        <v>2.92</v>
      </c>
      <c r="Y370">
        <v>50.7</v>
      </c>
      <c r="Z370">
        <v>50.59</v>
      </c>
      <c r="AA370">
        <v>152869.14000000001</v>
      </c>
      <c r="AB370">
        <v>46.83</v>
      </c>
      <c r="AC370">
        <v>64.05</v>
      </c>
      <c r="AD370">
        <v>60.72</v>
      </c>
      <c r="AE370">
        <v>2573.48</v>
      </c>
      <c r="AF370">
        <v>35.72</v>
      </c>
      <c r="AG370">
        <v>60.74</v>
      </c>
      <c r="AH370">
        <v>59.65</v>
      </c>
      <c r="AI370">
        <v>0.73</v>
      </c>
      <c r="AJ370">
        <v>49.39</v>
      </c>
      <c r="AK370">
        <v>0.73</v>
      </c>
      <c r="AL370">
        <v>50887.12</v>
      </c>
      <c r="AM370">
        <v>61.95</v>
      </c>
      <c r="AN370">
        <v>0.6</v>
      </c>
      <c r="AO370">
        <v>4361.3599999999997</v>
      </c>
      <c r="AP370">
        <v>59.01</v>
      </c>
      <c r="AQ370">
        <v>48.76</v>
      </c>
      <c r="AR370">
        <v>1</v>
      </c>
      <c r="AS370">
        <v>2.69</v>
      </c>
      <c r="AT370">
        <v>0.17</v>
      </c>
      <c r="AU370">
        <v>49.8</v>
      </c>
      <c r="AV370">
        <v>1</v>
      </c>
      <c r="AW370">
        <v>66.8</v>
      </c>
    </row>
    <row r="371" spans="1:49" x14ac:dyDescent="0.35">
      <c r="A371" s="1">
        <v>45630</v>
      </c>
      <c r="K371">
        <v>61.38</v>
      </c>
      <c r="L371">
        <v>66.97</v>
      </c>
      <c r="M371">
        <v>50.76</v>
      </c>
      <c r="N371">
        <v>50.42</v>
      </c>
      <c r="O371">
        <v>54.95</v>
      </c>
      <c r="P371">
        <v>1244513.03</v>
      </c>
      <c r="Q371">
        <v>55.11</v>
      </c>
      <c r="R371">
        <v>0</v>
      </c>
      <c r="S371">
        <v>100.15</v>
      </c>
      <c r="T371">
        <v>11.56</v>
      </c>
      <c r="U371">
        <v>66.040000000000006</v>
      </c>
      <c r="V371">
        <v>64.319999999999993</v>
      </c>
      <c r="W371">
        <v>60.38</v>
      </c>
      <c r="X371">
        <v>2.86</v>
      </c>
      <c r="Y371">
        <v>50.74</v>
      </c>
      <c r="Z371">
        <v>50.8</v>
      </c>
      <c r="AA371">
        <v>153007.71</v>
      </c>
      <c r="AB371">
        <v>47.82</v>
      </c>
      <c r="AC371">
        <v>64.39</v>
      </c>
      <c r="AD371">
        <v>60.59</v>
      </c>
      <c r="AE371">
        <v>2575.9899999999998</v>
      </c>
      <c r="AF371">
        <v>37.5</v>
      </c>
      <c r="AG371">
        <v>60.95</v>
      </c>
      <c r="AH371">
        <v>59.51</v>
      </c>
      <c r="AI371">
        <v>0</v>
      </c>
      <c r="AJ371">
        <v>52.99</v>
      </c>
      <c r="AK371">
        <v>0.97</v>
      </c>
      <c r="AL371">
        <v>58520.94</v>
      </c>
      <c r="AM371">
        <v>61.95</v>
      </c>
      <c r="AN371">
        <v>0.6</v>
      </c>
      <c r="AO371">
        <v>4341.03</v>
      </c>
      <c r="AP371">
        <v>59.19</v>
      </c>
      <c r="AQ371">
        <v>49.18</v>
      </c>
      <c r="AR371">
        <v>1</v>
      </c>
      <c r="AS371">
        <v>3.13</v>
      </c>
      <c r="AT371">
        <v>0.2</v>
      </c>
      <c r="AU371">
        <v>53.11</v>
      </c>
      <c r="AV371">
        <v>1</v>
      </c>
      <c r="AW371">
        <v>66.77</v>
      </c>
    </row>
    <row r="372" spans="1:49" x14ac:dyDescent="0.35">
      <c r="A372" s="1">
        <v>45631</v>
      </c>
      <c r="K372">
        <v>62.07</v>
      </c>
      <c r="L372">
        <v>66.63</v>
      </c>
      <c r="M372">
        <v>48.95</v>
      </c>
      <c r="N372">
        <v>48.71</v>
      </c>
      <c r="O372">
        <v>54.91</v>
      </c>
      <c r="P372">
        <v>1245610.5</v>
      </c>
      <c r="Q372">
        <v>55.22</v>
      </c>
      <c r="R372">
        <v>0</v>
      </c>
      <c r="S372">
        <v>96.66</v>
      </c>
      <c r="T372">
        <v>11.44</v>
      </c>
      <c r="U372">
        <v>66.06</v>
      </c>
      <c r="V372">
        <v>64.33</v>
      </c>
      <c r="W372">
        <v>61.32</v>
      </c>
      <c r="X372">
        <v>1.72</v>
      </c>
      <c r="Y372">
        <v>50.81</v>
      </c>
      <c r="Z372">
        <v>50.62</v>
      </c>
      <c r="AA372">
        <v>153103.67999999999</v>
      </c>
      <c r="AB372">
        <v>47.34</v>
      </c>
      <c r="AC372">
        <v>64.52</v>
      </c>
      <c r="AD372">
        <v>60.74</v>
      </c>
      <c r="AE372">
        <v>2577.42</v>
      </c>
      <c r="AF372">
        <v>36.76</v>
      </c>
      <c r="AG372">
        <v>61.04</v>
      </c>
      <c r="AH372">
        <v>60.2</v>
      </c>
      <c r="AI372">
        <v>0.81</v>
      </c>
      <c r="AJ372">
        <v>51.01</v>
      </c>
      <c r="AK372">
        <v>0.85</v>
      </c>
      <c r="AL372">
        <v>50414.18</v>
      </c>
      <c r="AM372">
        <v>61.93</v>
      </c>
      <c r="AN372">
        <v>0.6</v>
      </c>
      <c r="AO372">
        <v>4299.29</v>
      </c>
      <c r="AP372">
        <v>59.43</v>
      </c>
      <c r="AQ372">
        <v>50.77</v>
      </c>
      <c r="AR372">
        <v>1</v>
      </c>
      <c r="AS372">
        <v>2.73</v>
      </c>
      <c r="AT372">
        <v>0.18</v>
      </c>
      <c r="AU372">
        <v>51.06</v>
      </c>
      <c r="AV372">
        <v>1</v>
      </c>
      <c r="AW372">
        <v>66.84</v>
      </c>
    </row>
    <row r="373" spans="1:49" x14ac:dyDescent="0.35">
      <c r="A373" s="1">
        <v>45632</v>
      </c>
      <c r="K373">
        <v>61.29</v>
      </c>
      <c r="L373">
        <v>66.98</v>
      </c>
      <c r="M373">
        <v>49.68</v>
      </c>
      <c r="N373">
        <v>49.29</v>
      </c>
      <c r="O373">
        <v>54.91</v>
      </c>
      <c r="P373">
        <v>1246824.28</v>
      </c>
      <c r="Q373">
        <v>55.14</v>
      </c>
      <c r="R373">
        <v>0</v>
      </c>
      <c r="S373">
        <v>95.94</v>
      </c>
      <c r="T373">
        <v>11.79</v>
      </c>
      <c r="U373">
        <v>66.010000000000005</v>
      </c>
      <c r="V373">
        <v>64.150000000000006</v>
      </c>
      <c r="W373">
        <v>60.19</v>
      </c>
      <c r="X373">
        <v>3.97</v>
      </c>
      <c r="Y373">
        <v>51.22</v>
      </c>
      <c r="Z373">
        <v>51.13</v>
      </c>
      <c r="AA373">
        <v>153208.89000000001</v>
      </c>
      <c r="AB373">
        <v>47.2</v>
      </c>
      <c r="AC373">
        <v>63.92</v>
      </c>
      <c r="AD373">
        <v>60.67</v>
      </c>
      <c r="AE373">
        <v>2579.36</v>
      </c>
      <c r="AF373">
        <v>37.49</v>
      </c>
      <c r="AG373">
        <v>60.81</v>
      </c>
      <c r="AH373">
        <v>59.23</v>
      </c>
      <c r="AI373">
        <v>0.84</v>
      </c>
      <c r="AJ373">
        <v>51.66</v>
      </c>
      <c r="AK373">
        <v>0.84</v>
      </c>
      <c r="AL373">
        <v>51127.37</v>
      </c>
      <c r="AM373">
        <v>61.94</v>
      </c>
      <c r="AN373">
        <v>0.6</v>
      </c>
      <c r="AO373">
        <v>4348.07</v>
      </c>
      <c r="AP373">
        <v>59.03</v>
      </c>
      <c r="AQ373">
        <v>50.49</v>
      </c>
      <c r="AR373">
        <v>1</v>
      </c>
      <c r="AS373">
        <v>2.82</v>
      </c>
      <c r="AT373">
        <v>0.2</v>
      </c>
      <c r="AU373">
        <v>51.76</v>
      </c>
      <c r="AV373">
        <v>1</v>
      </c>
      <c r="AW373">
        <v>66.67</v>
      </c>
    </row>
    <row r="374" spans="1:49" x14ac:dyDescent="0.35">
      <c r="A374" s="1">
        <v>45633</v>
      </c>
      <c r="K374">
        <v>61.73</v>
      </c>
      <c r="L374">
        <v>66.77</v>
      </c>
      <c r="M374">
        <v>49.38</v>
      </c>
      <c r="N374">
        <v>49.22</v>
      </c>
      <c r="O374">
        <v>54.94</v>
      </c>
      <c r="P374">
        <v>1248016.1100000001</v>
      </c>
      <c r="Q374">
        <v>55.11</v>
      </c>
      <c r="R374">
        <v>0</v>
      </c>
      <c r="S374">
        <v>95.87</v>
      </c>
      <c r="T374">
        <v>11.27</v>
      </c>
      <c r="U374">
        <v>66</v>
      </c>
      <c r="V374">
        <v>64.22</v>
      </c>
      <c r="W374">
        <v>60.59</v>
      </c>
      <c r="X374">
        <v>3.72</v>
      </c>
      <c r="Y374">
        <v>51.33</v>
      </c>
      <c r="Z374">
        <v>51.13</v>
      </c>
      <c r="AA374">
        <v>153313.85999999999</v>
      </c>
      <c r="AB374">
        <v>47.95</v>
      </c>
      <c r="AC374">
        <v>64.06</v>
      </c>
      <c r="AD374">
        <v>60.67</v>
      </c>
      <c r="AE374">
        <v>2580.85</v>
      </c>
      <c r="AF374">
        <v>39.22</v>
      </c>
      <c r="AG374">
        <v>60.91</v>
      </c>
      <c r="AH374">
        <v>59.62</v>
      </c>
      <c r="AI374">
        <v>0.83</v>
      </c>
      <c r="AJ374">
        <v>51.51</v>
      </c>
      <c r="AK374">
        <v>0.04</v>
      </c>
      <c r="AL374">
        <v>49268.77</v>
      </c>
      <c r="AM374">
        <v>61.93</v>
      </c>
      <c r="AN374">
        <v>0.6</v>
      </c>
      <c r="AO374">
        <v>4318.6000000000004</v>
      </c>
      <c r="AP374">
        <v>59.2</v>
      </c>
      <c r="AQ374">
        <v>50.76</v>
      </c>
      <c r="AR374">
        <v>1</v>
      </c>
      <c r="AS374">
        <v>2.73</v>
      </c>
      <c r="AT374">
        <v>0.25</v>
      </c>
      <c r="AU374">
        <v>51.49</v>
      </c>
      <c r="AV374">
        <v>1</v>
      </c>
      <c r="AW374">
        <v>66.8</v>
      </c>
    </row>
    <row r="375" spans="1:49" x14ac:dyDescent="0.35">
      <c r="A375" s="1">
        <v>45634</v>
      </c>
      <c r="K375">
        <v>61.53</v>
      </c>
      <c r="L375">
        <v>66.66</v>
      </c>
      <c r="M375">
        <v>49.6</v>
      </c>
      <c r="N375">
        <v>49.52</v>
      </c>
      <c r="O375">
        <v>54.84</v>
      </c>
      <c r="P375">
        <v>1249259.46</v>
      </c>
      <c r="Q375">
        <v>55.12</v>
      </c>
      <c r="R375">
        <v>0</v>
      </c>
      <c r="S375">
        <v>97.93</v>
      </c>
      <c r="T375">
        <v>11.58</v>
      </c>
      <c r="U375">
        <v>65.88</v>
      </c>
      <c r="V375">
        <v>64.02</v>
      </c>
      <c r="W375">
        <v>60.32</v>
      </c>
      <c r="X375">
        <v>3.12</v>
      </c>
      <c r="Y375">
        <v>50.72</v>
      </c>
      <c r="Z375">
        <v>50.59</v>
      </c>
      <c r="AA375">
        <v>153422.82999999999</v>
      </c>
      <c r="AB375">
        <v>47.22</v>
      </c>
      <c r="AC375">
        <v>63.95</v>
      </c>
      <c r="AD375">
        <v>60.66</v>
      </c>
      <c r="AE375">
        <v>2582.9</v>
      </c>
      <c r="AF375">
        <v>36.729999999999997</v>
      </c>
      <c r="AG375">
        <v>60.82</v>
      </c>
      <c r="AH375">
        <v>59.28</v>
      </c>
      <c r="AI375">
        <v>0.87</v>
      </c>
      <c r="AJ375">
        <v>51.85</v>
      </c>
      <c r="AK375">
        <v>0.84</v>
      </c>
      <c r="AL375">
        <v>52534.5</v>
      </c>
      <c r="AM375">
        <v>61.93</v>
      </c>
      <c r="AN375">
        <v>0.6</v>
      </c>
      <c r="AO375">
        <v>4346.12</v>
      </c>
      <c r="AP375">
        <v>59.13</v>
      </c>
      <c r="AQ375">
        <v>48.71</v>
      </c>
      <c r="AR375">
        <v>1</v>
      </c>
      <c r="AS375">
        <v>2.84</v>
      </c>
      <c r="AT375">
        <v>0.19</v>
      </c>
      <c r="AU375">
        <v>51.88</v>
      </c>
      <c r="AV375">
        <v>1</v>
      </c>
      <c r="AW375">
        <v>66.61</v>
      </c>
    </row>
    <row r="376" spans="1:49" x14ac:dyDescent="0.35">
      <c r="A376" s="1">
        <v>45635</v>
      </c>
      <c r="K376">
        <v>61.86</v>
      </c>
      <c r="L376">
        <v>66.25</v>
      </c>
      <c r="M376">
        <v>47.79</v>
      </c>
      <c r="N376">
        <v>47.54</v>
      </c>
      <c r="O376">
        <v>54.98</v>
      </c>
      <c r="P376">
        <v>1250328.83</v>
      </c>
      <c r="Q376">
        <v>55.15</v>
      </c>
      <c r="R376">
        <v>0</v>
      </c>
      <c r="S376">
        <v>97.64</v>
      </c>
      <c r="T376">
        <v>11.37</v>
      </c>
      <c r="U376">
        <v>65.900000000000006</v>
      </c>
      <c r="V376">
        <v>64.52</v>
      </c>
      <c r="W376">
        <v>60.83</v>
      </c>
      <c r="X376">
        <v>2.16</v>
      </c>
      <c r="Y376">
        <v>50.84</v>
      </c>
      <c r="Z376">
        <v>50.73</v>
      </c>
      <c r="AA376">
        <v>153518.16</v>
      </c>
      <c r="AB376">
        <v>47.13</v>
      </c>
      <c r="AC376">
        <v>64.040000000000006</v>
      </c>
      <c r="AD376">
        <v>60.77</v>
      </c>
      <c r="AE376">
        <v>2584.4299999999998</v>
      </c>
      <c r="AF376">
        <v>36.22</v>
      </c>
      <c r="AG376">
        <v>61.25</v>
      </c>
      <c r="AH376">
        <v>59.65</v>
      </c>
      <c r="AI376">
        <v>0.77</v>
      </c>
      <c r="AJ376">
        <v>49.75</v>
      </c>
      <c r="AK376">
        <v>0.77</v>
      </c>
      <c r="AL376">
        <v>48292.78</v>
      </c>
      <c r="AM376">
        <v>61.91</v>
      </c>
      <c r="AN376">
        <v>0.6</v>
      </c>
      <c r="AO376">
        <v>4319.4399999999996</v>
      </c>
      <c r="AP376">
        <v>59.42</v>
      </c>
      <c r="AQ376">
        <v>50.66</v>
      </c>
      <c r="AR376">
        <v>1</v>
      </c>
      <c r="AS376">
        <v>2.67</v>
      </c>
      <c r="AT376">
        <v>0.23</v>
      </c>
      <c r="AU376">
        <v>49.96</v>
      </c>
      <c r="AV376">
        <v>1</v>
      </c>
      <c r="AW376">
        <v>66.69</v>
      </c>
    </row>
    <row r="377" spans="1:49" x14ac:dyDescent="0.35">
      <c r="A377" s="1">
        <v>45636</v>
      </c>
      <c r="K377">
        <v>61.37</v>
      </c>
      <c r="L377">
        <v>66.849999999999994</v>
      </c>
      <c r="M377">
        <v>49.76</v>
      </c>
      <c r="N377">
        <v>49.67</v>
      </c>
      <c r="O377">
        <v>54.94</v>
      </c>
      <c r="P377">
        <v>1251676.3899999999</v>
      </c>
      <c r="Q377">
        <v>55.13</v>
      </c>
      <c r="R377">
        <v>0</v>
      </c>
      <c r="S377">
        <v>98.55</v>
      </c>
      <c r="T377">
        <v>11.28</v>
      </c>
      <c r="U377">
        <v>65.89</v>
      </c>
      <c r="V377">
        <v>64.319999999999993</v>
      </c>
      <c r="W377">
        <v>60.53</v>
      </c>
      <c r="X377">
        <v>2.09</v>
      </c>
      <c r="Y377">
        <v>50.71</v>
      </c>
      <c r="Z377">
        <v>50.56</v>
      </c>
      <c r="AA377">
        <v>153638.29</v>
      </c>
      <c r="AB377">
        <v>46.4</v>
      </c>
      <c r="AC377">
        <v>64.09</v>
      </c>
      <c r="AD377">
        <v>60.8</v>
      </c>
      <c r="AE377">
        <v>2586.2800000000002</v>
      </c>
      <c r="AF377">
        <v>35.86</v>
      </c>
      <c r="AG377">
        <v>60.99</v>
      </c>
      <c r="AH377">
        <v>59.69</v>
      </c>
      <c r="AI377">
        <v>0.92</v>
      </c>
      <c r="AJ377">
        <v>52.07</v>
      </c>
      <c r="AK377">
        <v>0.92</v>
      </c>
      <c r="AL377">
        <v>55552.55</v>
      </c>
      <c r="AM377">
        <v>61.94</v>
      </c>
      <c r="AN377">
        <v>0.6</v>
      </c>
      <c r="AO377">
        <v>4360</v>
      </c>
      <c r="AP377">
        <v>59.26</v>
      </c>
      <c r="AQ377">
        <v>49.45</v>
      </c>
      <c r="AR377">
        <v>1</v>
      </c>
      <c r="AS377">
        <v>2.98</v>
      </c>
      <c r="AT377">
        <v>0.27</v>
      </c>
      <c r="AU377">
        <v>52.11</v>
      </c>
      <c r="AV377">
        <v>1</v>
      </c>
      <c r="AW377">
        <v>66.66</v>
      </c>
    </row>
    <row r="378" spans="1:49" x14ac:dyDescent="0.35">
      <c r="A378" s="1">
        <v>45637</v>
      </c>
      <c r="K378">
        <v>61.48</v>
      </c>
      <c r="L378">
        <v>66.67</v>
      </c>
      <c r="M378">
        <v>49.14</v>
      </c>
      <c r="N378">
        <v>48.89</v>
      </c>
      <c r="O378">
        <v>54.83</v>
      </c>
      <c r="P378">
        <v>1252837.25</v>
      </c>
      <c r="Q378">
        <v>55.09</v>
      </c>
      <c r="R378">
        <v>0</v>
      </c>
      <c r="S378">
        <v>97.87</v>
      </c>
      <c r="T378">
        <v>11.51</v>
      </c>
      <c r="U378">
        <v>66.02</v>
      </c>
      <c r="V378">
        <v>64.430000000000007</v>
      </c>
      <c r="W378">
        <v>60.56</v>
      </c>
      <c r="X378">
        <v>2.76</v>
      </c>
      <c r="Y378">
        <v>50.87</v>
      </c>
      <c r="Z378">
        <v>50.78</v>
      </c>
      <c r="AA378">
        <v>153738.10999999999</v>
      </c>
      <c r="AB378">
        <v>47.91</v>
      </c>
      <c r="AC378">
        <v>64.05</v>
      </c>
      <c r="AD378">
        <v>60.72</v>
      </c>
      <c r="AE378">
        <v>2587.87</v>
      </c>
      <c r="AF378">
        <v>35.64</v>
      </c>
      <c r="AG378">
        <v>61.17</v>
      </c>
      <c r="AH378">
        <v>59.76</v>
      </c>
      <c r="AI378">
        <v>0.84</v>
      </c>
      <c r="AJ378">
        <v>51.19</v>
      </c>
      <c r="AK378">
        <v>0.84</v>
      </c>
      <c r="AL378">
        <v>50857.97</v>
      </c>
      <c r="AM378">
        <v>61.93</v>
      </c>
      <c r="AN378">
        <v>0.6</v>
      </c>
      <c r="AO378">
        <v>4418.84</v>
      </c>
      <c r="AP378">
        <v>59.4</v>
      </c>
      <c r="AQ378">
        <v>50.91</v>
      </c>
      <c r="AR378">
        <v>1</v>
      </c>
      <c r="AS378">
        <v>2.81</v>
      </c>
      <c r="AT378">
        <v>0.16</v>
      </c>
      <c r="AU378">
        <v>51.36</v>
      </c>
      <c r="AV378">
        <v>1</v>
      </c>
      <c r="AW378">
        <v>66.81</v>
      </c>
    </row>
    <row r="379" spans="1:49" x14ac:dyDescent="0.35">
      <c r="A379" s="1">
        <v>45638</v>
      </c>
      <c r="K379">
        <v>61.79</v>
      </c>
      <c r="L379">
        <v>66.650000000000006</v>
      </c>
      <c r="M379">
        <v>48.54</v>
      </c>
      <c r="N379">
        <v>48.43</v>
      </c>
      <c r="O379">
        <v>55</v>
      </c>
      <c r="P379">
        <v>1254088.81</v>
      </c>
      <c r="Q379">
        <v>55.24</v>
      </c>
      <c r="R379">
        <v>0</v>
      </c>
      <c r="S379">
        <v>97.74</v>
      </c>
      <c r="T379">
        <v>11.33</v>
      </c>
      <c r="U379">
        <v>66.02</v>
      </c>
      <c r="V379">
        <v>64.2</v>
      </c>
      <c r="W379">
        <v>60.9</v>
      </c>
      <c r="X379">
        <v>1.34</v>
      </c>
      <c r="Y379">
        <v>50.46</v>
      </c>
      <c r="Z379">
        <v>50.38</v>
      </c>
      <c r="AA379">
        <v>153847.23000000001</v>
      </c>
      <c r="AB379">
        <v>48.27</v>
      </c>
      <c r="AC379">
        <v>64.23</v>
      </c>
      <c r="AD379">
        <v>60.8</v>
      </c>
      <c r="AE379">
        <v>2589.67</v>
      </c>
      <c r="AF379">
        <v>37.94</v>
      </c>
      <c r="AG379">
        <v>60.99</v>
      </c>
      <c r="AH379">
        <v>59.8</v>
      </c>
      <c r="AI379">
        <v>0.84</v>
      </c>
      <c r="AJ379">
        <v>50.69</v>
      </c>
      <c r="AK379">
        <v>0.84</v>
      </c>
      <c r="AL379">
        <v>51890.53</v>
      </c>
      <c r="AM379">
        <v>61.95</v>
      </c>
      <c r="AN379">
        <v>0.6</v>
      </c>
      <c r="AO379">
        <v>4315.09</v>
      </c>
      <c r="AP379">
        <v>59.37</v>
      </c>
      <c r="AQ379">
        <v>50.49</v>
      </c>
      <c r="AR379">
        <v>1</v>
      </c>
      <c r="AS379">
        <v>2.82</v>
      </c>
      <c r="AT379">
        <v>0.34</v>
      </c>
      <c r="AU379">
        <v>50.82</v>
      </c>
      <c r="AV379">
        <v>1</v>
      </c>
      <c r="AW379">
        <v>66.8</v>
      </c>
    </row>
    <row r="380" spans="1:49" x14ac:dyDescent="0.35">
      <c r="A380" s="1">
        <v>45639</v>
      </c>
      <c r="K380">
        <v>61.19</v>
      </c>
      <c r="L380">
        <v>66.739999999999995</v>
      </c>
      <c r="M380">
        <v>48.07</v>
      </c>
      <c r="N380">
        <v>47.63</v>
      </c>
      <c r="O380">
        <v>55.06</v>
      </c>
      <c r="P380">
        <v>1255337.8500000001</v>
      </c>
      <c r="Q380">
        <v>55.29</v>
      </c>
      <c r="R380">
        <v>0</v>
      </c>
      <c r="S380">
        <v>97.56</v>
      </c>
      <c r="T380">
        <v>11.08</v>
      </c>
      <c r="U380">
        <v>65.88</v>
      </c>
      <c r="V380">
        <v>64.05</v>
      </c>
      <c r="W380">
        <v>60.09</v>
      </c>
      <c r="X380">
        <v>0.05</v>
      </c>
      <c r="Y380">
        <v>50.07</v>
      </c>
      <c r="Z380">
        <v>49.91</v>
      </c>
      <c r="AA380">
        <v>153952.26</v>
      </c>
      <c r="AB380">
        <v>49.3</v>
      </c>
      <c r="AC380">
        <v>64.459999999999994</v>
      </c>
      <c r="AD380">
        <v>60.84</v>
      </c>
      <c r="AE380">
        <v>2591.4499999999998</v>
      </c>
      <c r="AF380">
        <v>38.520000000000003</v>
      </c>
      <c r="AG380">
        <v>60.79</v>
      </c>
      <c r="AH380">
        <v>59.42</v>
      </c>
      <c r="AI380">
        <v>0.83</v>
      </c>
      <c r="AJ380">
        <v>50</v>
      </c>
      <c r="AK380">
        <v>0.83</v>
      </c>
      <c r="AL380">
        <v>53941.67</v>
      </c>
      <c r="AM380">
        <v>61.95</v>
      </c>
      <c r="AN380">
        <v>0.6</v>
      </c>
      <c r="AO380">
        <v>4331.25</v>
      </c>
      <c r="AP380">
        <v>59.06</v>
      </c>
      <c r="AQ380">
        <v>49.01</v>
      </c>
      <c r="AR380">
        <v>1</v>
      </c>
      <c r="AS380">
        <v>2.81</v>
      </c>
      <c r="AT380">
        <v>0.26</v>
      </c>
      <c r="AU380">
        <v>50.49</v>
      </c>
      <c r="AV380">
        <v>1</v>
      </c>
      <c r="AW380">
        <v>66.650000000000006</v>
      </c>
    </row>
    <row r="381" spans="1:49" x14ac:dyDescent="0.35">
      <c r="A381" s="1">
        <v>45640</v>
      </c>
      <c r="K381">
        <v>61.24</v>
      </c>
      <c r="L381">
        <v>67</v>
      </c>
      <c r="M381">
        <v>48.84</v>
      </c>
      <c r="N381">
        <v>48.57</v>
      </c>
      <c r="O381">
        <v>54.96</v>
      </c>
      <c r="P381">
        <v>1256635.05</v>
      </c>
      <c r="Q381">
        <v>55.19</v>
      </c>
      <c r="R381">
        <v>0</v>
      </c>
      <c r="S381">
        <v>96.8</v>
      </c>
      <c r="T381">
        <v>10.9</v>
      </c>
      <c r="U381">
        <v>65.94</v>
      </c>
      <c r="V381">
        <v>64.22</v>
      </c>
      <c r="W381">
        <v>60.35</v>
      </c>
      <c r="X381">
        <v>1.85</v>
      </c>
      <c r="Y381">
        <v>50.23</v>
      </c>
      <c r="Z381">
        <v>50.26</v>
      </c>
      <c r="AA381">
        <v>154059.48000000001</v>
      </c>
      <c r="AB381">
        <v>47.71</v>
      </c>
      <c r="AC381">
        <v>64.3</v>
      </c>
      <c r="AD381">
        <v>60.75</v>
      </c>
      <c r="AE381">
        <v>2593.4</v>
      </c>
      <c r="AF381">
        <v>37.799999999999997</v>
      </c>
      <c r="AG381">
        <v>61</v>
      </c>
      <c r="AH381">
        <v>59.31</v>
      </c>
      <c r="AI381">
        <v>0.84</v>
      </c>
      <c r="AJ381">
        <v>51.11</v>
      </c>
      <c r="AK381">
        <v>0.84</v>
      </c>
      <c r="AL381">
        <v>54374.04</v>
      </c>
      <c r="AM381">
        <v>61.94</v>
      </c>
      <c r="AN381">
        <v>0.6</v>
      </c>
      <c r="AO381">
        <v>4382.46</v>
      </c>
      <c r="AP381">
        <v>59.22</v>
      </c>
      <c r="AQ381">
        <v>50.15</v>
      </c>
      <c r="AR381">
        <v>1</v>
      </c>
      <c r="AS381">
        <v>2.88</v>
      </c>
      <c r="AT381">
        <v>0.23</v>
      </c>
      <c r="AU381">
        <v>51.1</v>
      </c>
      <c r="AV381">
        <v>1</v>
      </c>
      <c r="AW381">
        <v>66.72</v>
      </c>
    </row>
    <row r="382" spans="1:49" x14ac:dyDescent="0.35">
      <c r="A382" s="1">
        <v>45641</v>
      </c>
      <c r="K382">
        <v>61.36</v>
      </c>
      <c r="L382">
        <v>66.81</v>
      </c>
      <c r="M382">
        <v>49.28</v>
      </c>
      <c r="N382">
        <v>48.96</v>
      </c>
      <c r="O382">
        <v>54.94</v>
      </c>
      <c r="P382">
        <v>1257892.92</v>
      </c>
      <c r="Q382">
        <v>55.18</v>
      </c>
      <c r="R382">
        <v>0</v>
      </c>
      <c r="S382">
        <v>95.99</v>
      </c>
      <c r="T382">
        <v>11.45</v>
      </c>
      <c r="U382">
        <v>65.930000000000007</v>
      </c>
      <c r="V382">
        <v>64.3</v>
      </c>
      <c r="W382">
        <v>60.3</v>
      </c>
      <c r="X382">
        <v>3.32</v>
      </c>
      <c r="Y382">
        <v>51.21</v>
      </c>
      <c r="Z382">
        <v>50.95</v>
      </c>
      <c r="AA382">
        <v>154165.43</v>
      </c>
      <c r="AB382">
        <v>48.14</v>
      </c>
      <c r="AC382">
        <v>64.150000000000006</v>
      </c>
      <c r="AD382">
        <v>60.66</v>
      </c>
      <c r="AE382">
        <v>2595.23</v>
      </c>
      <c r="AF382">
        <v>38.35</v>
      </c>
      <c r="AG382">
        <v>60.95</v>
      </c>
      <c r="AH382">
        <v>59.45</v>
      </c>
      <c r="AI382">
        <v>0.04</v>
      </c>
      <c r="AJ382">
        <v>51.2</v>
      </c>
      <c r="AK382">
        <v>0.83</v>
      </c>
      <c r="AL382">
        <v>51729.17</v>
      </c>
      <c r="AM382">
        <v>61.92</v>
      </c>
      <c r="AN382">
        <v>0.6</v>
      </c>
      <c r="AO382">
        <v>4343.75</v>
      </c>
      <c r="AP382">
        <v>59.17</v>
      </c>
      <c r="AQ382">
        <v>50.99</v>
      </c>
      <c r="AR382">
        <v>1</v>
      </c>
      <c r="AS382">
        <v>2.83</v>
      </c>
      <c r="AT382">
        <v>0.22</v>
      </c>
      <c r="AU382">
        <v>51.47</v>
      </c>
      <c r="AV382">
        <v>1</v>
      </c>
      <c r="AW382">
        <v>66.64</v>
      </c>
    </row>
    <row r="383" spans="1:49" x14ac:dyDescent="0.35">
      <c r="A383" s="1">
        <v>45642</v>
      </c>
      <c r="K383">
        <v>61.74</v>
      </c>
      <c r="L383">
        <v>66.650000000000006</v>
      </c>
      <c r="M383">
        <v>49.13</v>
      </c>
      <c r="N383">
        <v>48.62</v>
      </c>
      <c r="O383">
        <v>54.97</v>
      </c>
      <c r="P383">
        <v>1259064.19</v>
      </c>
      <c r="Q383">
        <v>55.21</v>
      </c>
      <c r="R383">
        <v>0</v>
      </c>
      <c r="S383">
        <v>93.96</v>
      </c>
      <c r="T383">
        <v>12.06</v>
      </c>
      <c r="U383">
        <v>65.95</v>
      </c>
      <c r="V383">
        <v>63.94</v>
      </c>
      <c r="W383">
        <v>60.79</v>
      </c>
      <c r="X383">
        <v>3.83</v>
      </c>
      <c r="Y383">
        <v>51.09</v>
      </c>
      <c r="Z383">
        <v>51.03</v>
      </c>
      <c r="AA383">
        <v>154267.29</v>
      </c>
      <c r="AB383">
        <v>45.66</v>
      </c>
      <c r="AC383">
        <v>63.6</v>
      </c>
      <c r="AD383">
        <v>60.74</v>
      </c>
      <c r="AE383">
        <v>2596.67</v>
      </c>
      <c r="AF383">
        <v>38.11</v>
      </c>
      <c r="AG383">
        <v>60.53</v>
      </c>
      <c r="AH383">
        <v>59.86</v>
      </c>
      <c r="AI383">
        <v>0.76</v>
      </c>
      <c r="AJ383">
        <v>50.9</v>
      </c>
      <c r="AK383">
        <v>0.81</v>
      </c>
      <c r="AL383">
        <v>48057.26</v>
      </c>
      <c r="AM383">
        <v>61.94</v>
      </c>
      <c r="AN383">
        <v>0.6</v>
      </c>
      <c r="AO383">
        <v>4299.1499999999996</v>
      </c>
      <c r="AP383">
        <v>58.91</v>
      </c>
      <c r="AQ383">
        <v>51.67</v>
      </c>
      <c r="AR383">
        <v>1</v>
      </c>
      <c r="AS383">
        <v>2.61</v>
      </c>
      <c r="AT383">
        <v>0.18</v>
      </c>
      <c r="AU383">
        <v>51.26</v>
      </c>
      <c r="AV383">
        <v>1</v>
      </c>
      <c r="AW383">
        <v>66.72</v>
      </c>
    </row>
    <row r="384" spans="1:49" x14ac:dyDescent="0.35">
      <c r="A384" s="1">
        <v>45643</v>
      </c>
      <c r="K384">
        <v>61.62</v>
      </c>
      <c r="L384">
        <v>66.959999999999994</v>
      </c>
      <c r="M384">
        <v>47.47</v>
      </c>
      <c r="N384">
        <v>47.02</v>
      </c>
      <c r="O384">
        <v>54.95</v>
      </c>
      <c r="P384">
        <v>1260015.08</v>
      </c>
      <c r="Q384">
        <v>55.27</v>
      </c>
      <c r="R384">
        <v>0</v>
      </c>
      <c r="S384">
        <v>95.99</v>
      </c>
      <c r="T384">
        <v>11.97</v>
      </c>
      <c r="U384">
        <v>65.88</v>
      </c>
      <c r="V384">
        <v>64.23</v>
      </c>
      <c r="W384">
        <v>60.77</v>
      </c>
      <c r="X384">
        <v>2.64</v>
      </c>
      <c r="Y384">
        <v>50.49</v>
      </c>
      <c r="Z384">
        <v>50.55</v>
      </c>
      <c r="AA384">
        <v>154354.10999999999</v>
      </c>
      <c r="AB384">
        <v>45.66</v>
      </c>
      <c r="AC384">
        <v>62.61</v>
      </c>
      <c r="AD384">
        <v>60.66</v>
      </c>
      <c r="AE384">
        <v>2598</v>
      </c>
      <c r="AF384">
        <v>39</v>
      </c>
      <c r="AG384">
        <v>60.82</v>
      </c>
      <c r="AH384">
        <v>59.96</v>
      </c>
      <c r="AI384">
        <v>0.75</v>
      </c>
      <c r="AJ384">
        <v>49.52</v>
      </c>
      <c r="AK384">
        <v>0.75</v>
      </c>
      <c r="AL384">
        <v>50440.91</v>
      </c>
      <c r="AM384">
        <v>61.93</v>
      </c>
      <c r="AN384">
        <v>0.6</v>
      </c>
      <c r="AO384">
        <v>4346.21</v>
      </c>
      <c r="AP384">
        <v>59.05</v>
      </c>
      <c r="AQ384">
        <v>53.44</v>
      </c>
      <c r="AR384">
        <v>1</v>
      </c>
      <c r="AS384">
        <v>2.6</v>
      </c>
      <c r="AT384">
        <v>0.17</v>
      </c>
      <c r="AU384">
        <v>49.71</v>
      </c>
      <c r="AV384">
        <v>1</v>
      </c>
      <c r="AW384">
        <v>66.7</v>
      </c>
    </row>
    <row r="385" spans="1:49" x14ac:dyDescent="0.35">
      <c r="A385" s="1">
        <v>45644</v>
      </c>
      <c r="K385">
        <v>61.4</v>
      </c>
      <c r="L385">
        <v>66.78</v>
      </c>
      <c r="M385">
        <v>50.33</v>
      </c>
      <c r="N385">
        <v>50.32</v>
      </c>
      <c r="O385">
        <v>54.97</v>
      </c>
      <c r="P385">
        <v>1261613.47</v>
      </c>
      <c r="Q385">
        <v>55.09</v>
      </c>
      <c r="R385">
        <v>0</v>
      </c>
      <c r="S385">
        <v>97.42</v>
      </c>
      <c r="T385">
        <v>11.07</v>
      </c>
      <c r="U385">
        <v>66.150000000000006</v>
      </c>
      <c r="V385">
        <v>64.150000000000006</v>
      </c>
      <c r="W385">
        <v>60.48</v>
      </c>
      <c r="X385">
        <v>5.37</v>
      </c>
      <c r="Y385">
        <v>50.59</v>
      </c>
      <c r="Z385">
        <v>50.61</v>
      </c>
      <c r="AA385">
        <v>154493.57</v>
      </c>
      <c r="AB385">
        <v>47.76</v>
      </c>
      <c r="AC385">
        <v>64.52</v>
      </c>
      <c r="AD385">
        <v>60.66</v>
      </c>
      <c r="AE385">
        <v>2600.35</v>
      </c>
      <c r="AF385">
        <v>37.04</v>
      </c>
      <c r="AG385">
        <v>60.92</v>
      </c>
      <c r="AH385">
        <v>59.52</v>
      </c>
      <c r="AI385">
        <v>0.97</v>
      </c>
      <c r="AJ385">
        <v>52.73</v>
      </c>
      <c r="AK385">
        <v>0.97</v>
      </c>
      <c r="AL385">
        <v>57861.78</v>
      </c>
      <c r="AM385">
        <v>61.94</v>
      </c>
      <c r="AN385">
        <v>0.6</v>
      </c>
      <c r="AO385">
        <v>4296</v>
      </c>
      <c r="AP385">
        <v>59.13</v>
      </c>
      <c r="AQ385">
        <v>48.56</v>
      </c>
      <c r="AR385">
        <v>1</v>
      </c>
      <c r="AS385">
        <v>3.12</v>
      </c>
      <c r="AT385">
        <v>0.24</v>
      </c>
      <c r="AU385">
        <v>52.87</v>
      </c>
      <c r="AV385">
        <v>1</v>
      </c>
      <c r="AW385">
        <v>66.849999999999994</v>
      </c>
    </row>
    <row r="386" spans="1:49" x14ac:dyDescent="0.35">
      <c r="A386" s="1">
        <v>45645</v>
      </c>
      <c r="K386">
        <v>61.94</v>
      </c>
      <c r="L386">
        <v>67.19</v>
      </c>
      <c r="M386">
        <v>49.16</v>
      </c>
      <c r="N386">
        <v>49.04</v>
      </c>
      <c r="O386">
        <v>54.94</v>
      </c>
      <c r="P386">
        <v>1262699.96</v>
      </c>
      <c r="Q386">
        <v>55.16</v>
      </c>
      <c r="R386">
        <v>0</v>
      </c>
      <c r="S386">
        <v>94.68</v>
      </c>
      <c r="T386">
        <v>11.34</v>
      </c>
      <c r="U386">
        <v>65.989999999999995</v>
      </c>
      <c r="V386">
        <v>64.25</v>
      </c>
      <c r="W386">
        <v>61.01</v>
      </c>
      <c r="X386">
        <v>4.9000000000000004</v>
      </c>
      <c r="Y386">
        <v>50.67</v>
      </c>
      <c r="Z386">
        <v>50.66</v>
      </c>
      <c r="AA386">
        <v>154590</v>
      </c>
      <c r="AB386">
        <v>46.65</v>
      </c>
      <c r="AC386">
        <v>63.94</v>
      </c>
      <c r="AD386">
        <v>60.76</v>
      </c>
      <c r="AE386">
        <v>2601.6</v>
      </c>
      <c r="AF386">
        <v>36.35</v>
      </c>
      <c r="AG386">
        <v>61.2</v>
      </c>
      <c r="AH386">
        <v>60.06</v>
      </c>
      <c r="AI386">
        <v>0.84</v>
      </c>
      <c r="AJ386">
        <v>51.22</v>
      </c>
      <c r="AK386">
        <v>0.84</v>
      </c>
      <c r="AL386">
        <v>48897.52</v>
      </c>
      <c r="AM386">
        <v>61.93</v>
      </c>
      <c r="AN386">
        <v>0.6</v>
      </c>
      <c r="AO386">
        <v>4303.55</v>
      </c>
      <c r="AP386">
        <v>59.44</v>
      </c>
      <c r="AQ386">
        <v>50.9</v>
      </c>
      <c r="AR386">
        <v>1</v>
      </c>
      <c r="AS386">
        <v>2.76</v>
      </c>
      <c r="AT386">
        <v>0.22</v>
      </c>
      <c r="AU386">
        <v>51.24</v>
      </c>
      <c r="AV386">
        <v>1</v>
      </c>
      <c r="AW386">
        <v>66.64</v>
      </c>
    </row>
    <row r="387" spans="1:49" x14ac:dyDescent="0.35">
      <c r="A387" s="1">
        <v>45646</v>
      </c>
      <c r="K387">
        <v>61.67</v>
      </c>
      <c r="L387">
        <v>66.63</v>
      </c>
      <c r="M387">
        <v>49.22</v>
      </c>
      <c r="N387">
        <v>48.86</v>
      </c>
      <c r="O387">
        <v>54.95</v>
      </c>
      <c r="P387">
        <v>1263847.3600000001</v>
      </c>
      <c r="Q387">
        <v>55.13</v>
      </c>
      <c r="R387">
        <v>0</v>
      </c>
      <c r="S387">
        <v>94.51</v>
      </c>
      <c r="T387">
        <v>11.34</v>
      </c>
      <c r="U387">
        <v>66</v>
      </c>
      <c r="V387">
        <v>64.28</v>
      </c>
      <c r="W387">
        <v>60.66</v>
      </c>
      <c r="X387">
        <v>2.4</v>
      </c>
      <c r="Y387">
        <v>51.19</v>
      </c>
      <c r="Z387">
        <v>51.02</v>
      </c>
      <c r="AA387">
        <v>154694.17000000001</v>
      </c>
      <c r="AB387">
        <v>47.36</v>
      </c>
      <c r="AC387">
        <v>64.3</v>
      </c>
      <c r="AD387">
        <v>60.75</v>
      </c>
      <c r="AE387">
        <v>2603.1999999999998</v>
      </c>
      <c r="AF387">
        <v>37.69</v>
      </c>
      <c r="AG387">
        <v>60.93</v>
      </c>
      <c r="AH387">
        <v>59.68</v>
      </c>
      <c r="AI387">
        <v>0.83</v>
      </c>
      <c r="AJ387">
        <v>51.04</v>
      </c>
      <c r="AK387">
        <v>0.83</v>
      </c>
      <c r="AL387">
        <v>48462.68</v>
      </c>
      <c r="AM387">
        <v>61.92</v>
      </c>
      <c r="AN387">
        <v>0.6</v>
      </c>
      <c r="AO387">
        <v>4303.26</v>
      </c>
      <c r="AP387">
        <v>59.22</v>
      </c>
      <c r="AQ387">
        <v>50.19</v>
      </c>
      <c r="AR387">
        <v>1</v>
      </c>
      <c r="AS387">
        <v>2.69</v>
      </c>
      <c r="AT387">
        <v>0.19</v>
      </c>
      <c r="AU387">
        <v>51.21</v>
      </c>
      <c r="AV387">
        <v>1</v>
      </c>
      <c r="AW387">
        <v>66.8</v>
      </c>
    </row>
    <row r="388" spans="1:49" x14ac:dyDescent="0.35">
      <c r="A388" s="1">
        <v>45647</v>
      </c>
      <c r="K388">
        <v>62.2</v>
      </c>
      <c r="L388">
        <v>66.959999999999994</v>
      </c>
      <c r="M388">
        <v>49.23</v>
      </c>
      <c r="N388">
        <v>48.91</v>
      </c>
      <c r="O388">
        <v>55.01</v>
      </c>
      <c r="P388">
        <v>1265018.33</v>
      </c>
      <c r="Q388">
        <v>55.3</v>
      </c>
      <c r="R388">
        <v>0</v>
      </c>
      <c r="S388">
        <v>95.93</v>
      </c>
      <c r="T388">
        <v>11.9</v>
      </c>
      <c r="U388">
        <v>65.89</v>
      </c>
      <c r="V388">
        <v>64.25</v>
      </c>
      <c r="W388">
        <v>61.33</v>
      </c>
      <c r="X388">
        <v>2.23</v>
      </c>
      <c r="Y388">
        <v>50.83</v>
      </c>
      <c r="Z388">
        <v>50.76</v>
      </c>
      <c r="AA388">
        <v>154800.74</v>
      </c>
      <c r="AB388">
        <v>45.82</v>
      </c>
      <c r="AC388">
        <v>63.81</v>
      </c>
      <c r="AD388">
        <v>60.89</v>
      </c>
      <c r="AE388">
        <v>2604.58</v>
      </c>
      <c r="AF388">
        <v>38.79</v>
      </c>
      <c r="AG388">
        <v>61.15</v>
      </c>
      <c r="AH388">
        <v>60.25</v>
      </c>
      <c r="AI388">
        <v>0.84</v>
      </c>
      <c r="AJ388">
        <v>51.19</v>
      </c>
      <c r="AK388">
        <v>0.84</v>
      </c>
      <c r="AL388">
        <v>48512.77</v>
      </c>
      <c r="AM388">
        <v>61.96</v>
      </c>
      <c r="AN388">
        <v>0.6</v>
      </c>
      <c r="AO388">
        <v>4264.8900000000003</v>
      </c>
      <c r="AP388">
        <v>59.51</v>
      </c>
      <c r="AQ388">
        <v>51.98</v>
      </c>
      <c r="AR388">
        <v>1</v>
      </c>
      <c r="AS388">
        <v>2.72</v>
      </c>
      <c r="AT388">
        <v>0.19</v>
      </c>
      <c r="AU388">
        <v>51.29</v>
      </c>
      <c r="AV388">
        <v>1</v>
      </c>
      <c r="AW388">
        <v>66.62</v>
      </c>
    </row>
    <row r="389" spans="1:49" x14ac:dyDescent="0.35">
      <c r="A389" s="1">
        <v>45648</v>
      </c>
      <c r="K389">
        <v>61.34</v>
      </c>
      <c r="L389">
        <v>66.930000000000007</v>
      </c>
      <c r="M389">
        <v>49.14</v>
      </c>
      <c r="N389">
        <v>48.65</v>
      </c>
      <c r="O389">
        <v>55.08</v>
      </c>
      <c r="P389">
        <v>1266180</v>
      </c>
      <c r="Q389">
        <v>55.26</v>
      </c>
      <c r="R389">
        <v>0</v>
      </c>
      <c r="S389">
        <v>95.96</v>
      </c>
      <c r="T389">
        <v>11.25</v>
      </c>
      <c r="U389">
        <v>65.98</v>
      </c>
      <c r="V389">
        <v>64.19</v>
      </c>
      <c r="W389">
        <v>60.31</v>
      </c>
      <c r="X389">
        <v>2.4</v>
      </c>
      <c r="Y389">
        <v>50.9</v>
      </c>
      <c r="Z389">
        <v>50.76</v>
      </c>
      <c r="AA389">
        <v>154904.81</v>
      </c>
      <c r="AB389">
        <v>46.97</v>
      </c>
      <c r="AC389">
        <v>63.62</v>
      </c>
      <c r="AD389">
        <v>60.95</v>
      </c>
      <c r="AE389">
        <v>2605.73</v>
      </c>
      <c r="AF389">
        <v>34.47</v>
      </c>
      <c r="AG389">
        <v>60.8</v>
      </c>
      <c r="AH389">
        <v>59.41</v>
      </c>
      <c r="AI389">
        <v>0.83</v>
      </c>
      <c r="AJ389">
        <v>51.03</v>
      </c>
      <c r="AK389">
        <v>0.83</v>
      </c>
      <c r="AL389">
        <v>50264.24</v>
      </c>
      <c r="AM389">
        <v>61.94</v>
      </c>
      <c r="AN389">
        <v>0.6</v>
      </c>
      <c r="AO389">
        <v>4302.78</v>
      </c>
      <c r="AP389">
        <v>59.1</v>
      </c>
      <c r="AQ389">
        <v>49.7</v>
      </c>
      <c r="AR389">
        <v>1</v>
      </c>
      <c r="AS389">
        <v>2.75</v>
      </c>
      <c r="AT389">
        <v>0.19</v>
      </c>
      <c r="AU389">
        <v>51.25</v>
      </c>
      <c r="AV389">
        <v>1</v>
      </c>
      <c r="AW389">
        <v>66.790000000000006</v>
      </c>
    </row>
    <row r="390" spans="1:49" x14ac:dyDescent="0.35">
      <c r="A390" s="1">
        <v>45649</v>
      </c>
      <c r="K390">
        <v>62.04</v>
      </c>
      <c r="L390">
        <v>66.67</v>
      </c>
      <c r="M390">
        <v>48.58</v>
      </c>
      <c r="N390">
        <v>47.82</v>
      </c>
      <c r="O390">
        <v>54.99</v>
      </c>
      <c r="P390">
        <v>1267382.43</v>
      </c>
      <c r="Q390">
        <v>55.22</v>
      </c>
      <c r="R390">
        <v>0</v>
      </c>
      <c r="S390">
        <v>96.17</v>
      </c>
      <c r="T390">
        <v>11.7</v>
      </c>
      <c r="U390">
        <v>65.87</v>
      </c>
      <c r="V390">
        <v>64.25</v>
      </c>
      <c r="W390">
        <v>61.13</v>
      </c>
      <c r="X390">
        <v>1.05</v>
      </c>
      <c r="Y390">
        <v>50.51</v>
      </c>
      <c r="Z390">
        <v>50.49</v>
      </c>
      <c r="AA390">
        <v>155010.38</v>
      </c>
      <c r="AB390">
        <v>45.26</v>
      </c>
      <c r="AC390">
        <v>63.79</v>
      </c>
      <c r="AD390">
        <v>60.79</v>
      </c>
      <c r="AE390">
        <v>2607.33</v>
      </c>
      <c r="AF390">
        <v>39.200000000000003</v>
      </c>
      <c r="AG390">
        <v>61.12</v>
      </c>
      <c r="AH390">
        <v>60.08</v>
      </c>
      <c r="AI390">
        <v>0.83</v>
      </c>
      <c r="AJ390">
        <v>50.19</v>
      </c>
      <c r="AK390">
        <v>0.83</v>
      </c>
      <c r="AL390">
        <v>50259.06</v>
      </c>
      <c r="AM390">
        <v>61.94</v>
      </c>
      <c r="AN390">
        <v>0.6</v>
      </c>
      <c r="AO390">
        <v>4370.6499999999996</v>
      </c>
      <c r="AP390">
        <v>59.42</v>
      </c>
      <c r="AQ390">
        <v>50.15</v>
      </c>
      <c r="AR390">
        <v>1</v>
      </c>
      <c r="AS390">
        <v>2.75</v>
      </c>
      <c r="AT390">
        <v>0.19</v>
      </c>
      <c r="AU390">
        <v>50.74</v>
      </c>
      <c r="AV390">
        <v>1</v>
      </c>
      <c r="AW390">
        <v>66.69</v>
      </c>
    </row>
    <row r="391" spans="1:49" x14ac:dyDescent="0.35">
      <c r="A391" s="1">
        <v>45650</v>
      </c>
      <c r="K391">
        <v>61.59</v>
      </c>
      <c r="L391">
        <v>66.489999999999995</v>
      </c>
      <c r="M391">
        <v>48.72</v>
      </c>
      <c r="N391">
        <v>48.11</v>
      </c>
      <c r="O391">
        <v>54.98</v>
      </c>
      <c r="P391">
        <v>1268604.07</v>
      </c>
      <c r="Q391">
        <v>55.26</v>
      </c>
      <c r="R391">
        <v>0</v>
      </c>
      <c r="S391">
        <v>95.67</v>
      </c>
      <c r="T391">
        <v>11.56</v>
      </c>
      <c r="U391">
        <v>66.02</v>
      </c>
      <c r="V391">
        <v>64.290000000000006</v>
      </c>
      <c r="W391">
        <v>60.68</v>
      </c>
      <c r="X391">
        <v>2.04</v>
      </c>
      <c r="Y391">
        <v>50.5</v>
      </c>
      <c r="Z391">
        <v>50.3</v>
      </c>
      <c r="AA391">
        <v>155117.34</v>
      </c>
      <c r="AB391">
        <v>46.55</v>
      </c>
      <c r="AC391">
        <v>63.84</v>
      </c>
      <c r="AD391">
        <v>60.79</v>
      </c>
      <c r="AE391">
        <v>2608.56</v>
      </c>
      <c r="AF391">
        <v>35.31</v>
      </c>
      <c r="AG391">
        <v>60.91</v>
      </c>
      <c r="AH391">
        <v>59.59</v>
      </c>
      <c r="AI391">
        <v>0.84</v>
      </c>
      <c r="AJ391">
        <v>50.44</v>
      </c>
      <c r="AK391">
        <v>0.84</v>
      </c>
      <c r="AL391">
        <v>51617.41</v>
      </c>
      <c r="AM391">
        <v>61.95</v>
      </c>
      <c r="AN391">
        <v>0.6</v>
      </c>
      <c r="AO391">
        <v>4341.1099999999997</v>
      </c>
      <c r="AP391">
        <v>59.17</v>
      </c>
      <c r="AQ391">
        <v>50.5</v>
      </c>
      <c r="AR391">
        <v>1</v>
      </c>
      <c r="AS391">
        <v>2.77</v>
      </c>
      <c r="AT391">
        <v>0.25</v>
      </c>
      <c r="AU391">
        <v>50.82</v>
      </c>
      <c r="AV391">
        <v>1</v>
      </c>
      <c r="AW391">
        <v>66.81</v>
      </c>
    </row>
    <row r="392" spans="1:49" x14ac:dyDescent="0.35">
      <c r="A392" s="1">
        <v>45651</v>
      </c>
      <c r="K392">
        <v>61.45</v>
      </c>
      <c r="L392">
        <v>66.72</v>
      </c>
      <c r="M392">
        <v>48.26</v>
      </c>
      <c r="N392">
        <v>47.87</v>
      </c>
      <c r="O392">
        <v>55</v>
      </c>
      <c r="P392">
        <v>1269850.6000000001</v>
      </c>
      <c r="Q392">
        <v>55.33</v>
      </c>
      <c r="R392">
        <v>0</v>
      </c>
      <c r="S392">
        <v>96.21</v>
      </c>
      <c r="T392">
        <v>11.38</v>
      </c>
      <c r="U392">
        <v>65.83</v>
      </c>
      <c r="V392">
        <v>64.069999999999993</v>
      </c>
      <c r="W392">
        <v>60.51</v>
      </c>
      <c r="X392">
        <v>-0.42</v>
      </c>
      <c r="Y392">
        <v>49.93</v>
      </c>
      <c r="Z392">
        <v>49.78</v>
      </c>
      <c r="AA392">
        <v>155224.47</v>
      </c>
      <c r="AB392">
        <v>48.24</v>
      </c>
      <c r="AC392">
        <v>63.91</v>
      </c>
      <c r="AD392">
        <v>60.94</v>
      </c>
      <c r="AE392">
        <v>2609.98</v>
      </c>
      <c r="AF392">
        <v>37.979999999999997</v>
      </c>
      <c r="AG392">
        <v>60.56</v>
      </c>
      <c r="AH392">
        <v>59.51</v>
      </c>
      <c r="AI392">
        <v>0.85</v>
      </c>
      <c r="AJ392">
        <v>50.18</v>
      </c>
      <c r="AK392">
        <v>0.85</v>
      </c>
      <c r="AL392">
        <v>51023.76</v>
      </c>
      <c r="AM392">
        <v>61.93</v>
      </c>
      <c r="AN392">
        <v>0.6</v>
      </c>
      <c r="AO392">
        <v>4335.46</v>
      </c>
      <c r="AP392">
        <v>58.98</v>
      </c>
      <c r="AQ392">
        <v>51.23</v>
      </c>
      <c r="AR392">
        <v>1</v>
      </c>
      <c r="AS392">
        <v>2.65</v>
      </c>
      <c r="AT392">
        <v>0.16</v>
      </c>
      <c r="AU392">
        <v>50.34</v>
      </c>
      <c r="AV392">
        <v>1</v>
      </c>
      <c r="AW392">
        <v>66.66</v>
      </c>
    </row>
    <row r="393" spans="1:49" x14ac:dyDescent="0.35">
      <c r="A393" s="1">
        <v>45652</v>
      </c>
      <c r="K393">
        <v>61.47</v>
      </c>
      <c r="L393">
        <v>66.78</v>
      </c>
      <c r="M393">
        <v>48.12</v>
      </c>
      <c r="N393">
        <v>47.1</v>
      </c>
      <c r="O393">
        <v>55.07</v>
      </c>
      <c r="P393">
        <v>1271081.01</v>
      </c>
      <c r="Q393">
        <v>55.34</v>
      </c>
      <c r="R393">
        <v>0</v>
      </c>
      <c r="S393">
        <v>96.23</v>
      </c>
      <c r="T393">
        <v>11.38</v>
      </c>
      <c r="U393">
        <v>65.83</v>
      </c>
      <c r="V393">
        <v>64.040000000000006</v>
      </c>
      <c r="W393">
        <v>60.5</v>
      </c>
      <c r="X393">
        <v>-2.78</v>
      </c>
      <c r="Y393">
        <v>50.17</v>
      </c>
      <c r="Z393">
        <v>49.94</v>
      </c>
      <c r="AA393">
        <v>155330.46</v>
      </c>
      <c r="AB393">
        <v>45.42</v>
      </c>
      <c r="AC393">
        <v>63.58</v>
      </c>
      <c r="AD393">
        <v>60.82</v>
      </c>
      <c r="AE393">
        <v>2611.36</v>
      </c>
      <c r="AF393">
        <v>37.020000000000003</v>
      </c>
      <c r="AG393">
        <v>60.8</v>
      </c>
      <c r="AH393">
        <v>59.68</v>
      </c>
      <c r="AI393">
        <v>0.83</v>
      </c>
      <c r="AJ393">
        <v>49.61</v>
      </c>
      <c r="AK393">
        <v>0.83</v>
      </c>
      <c r="AL393">
        <v>51975.35</v>
      </c>
      <c r="AM393">
        <v>61.98</v>
      </c>
      <c r="AN393">
        <v>0.6</v>
      </c>
      <c r="AO393">
        <v>4405.8999999999996</v>
      </c>
      <c r="AP393">
        <v>59.15</v>
      </c>
      <c r="AQ393">
        <v>50.62</v>
      </c>
      <c r="AR393">
        <v>1</v>
      </c>
      <c r="AS393">
        <v>2.79</v>
      </c>
      <c r="AT393">
        <v>0.2</v>
      </c>
      <c r="AU393">
        <v>50.37</v>
      </c>
      <c r="AV393">
        <v>1</v>
      </c>
      <c r="AW393">
        <v>66.709999999999994</v>
      </c>
    </row>
    <row r="394" spans="1:49" x14ac:dyDescent="0.35">
      <c r="A394" s="1">
        <v>45653</v>
      </c>
      <c r="K394">
        <v>61.42</v>
      </c>
      <c r="L394">
        <v>66.73</v>
      </c>
      <c r="M394">
        <v>48.23</v>
      </c>
      <c r="N394">
        <v>47.16</v>
      </c>
      <c r="O394">
        <v>55.08</v>
      </c>
      <c r="P394">
        <v>1272380.1399999999</v>
      </c>
      <c r="Q394">
        <v>55.39</v>
      </c>
      <c r="R394">
        <v>0</v>
      </c>
      <c r="S394">
        <v>96.53</v>
      </c>
      <c r="T394">
        <v>10.76</v>
      </c>
      <c r="U394">
        <v>65.84</v>
      </c>
      <c r="V394">
        <v>64.05</v>
      </c>
      <c r="W394">
        <v>60.39</v>
      </c>
      <c r="X394">
        <v>-2.76</v>
      </c>
      <c r="Y394">
        <v>50.26</v>
      </c>
      <c r="Z394">
        <v>50.07</v>
      </c>
      <c r="AA394">
        <v>155439.1</v>
      </c>
      <c r="AB394">
        <v>46.83</v>
      </c>
      <c r="AC394">
        <v>63.94</v>
      </c>
      <c r="AD394">
        <v>61.05</v>
      </c>
      <c r="AE394">
        <v>2612.6999999999998</v>
      </c>
      <c r="AF394">
        <v>36</v>
      </c>
      <c r="AG394">
        <v>60.77</v>
      </c>
      <c r="AH394">
        <v>59.6</v>
      </c>
      <c r="AI394">
        <v>0.83</v>
      </c>
      <c r="AJ394">
        <v>49.77</v>
      </c>
      <c r="AK394">
        <v>0.83</v>
      </c>
      <c r="AL394">
        <v>54107.99</v>
      </c>
      <c r="AM394">
        <v>62.07</v>
      </c>
      <c r="AN394">
        <v>0.6</v>
      </c>
      <c r="AO394">
        <v>4432.29</v>
      </c>
      <c r="AP394">
        <v>59.06</v>
      </c>
      <c r="AQ394">
        <v>50.68</v>
      </c>
      <c r="AR394">
        <v>1</v>
      </c>
      <c r="AS394">
        <v>2.84</v>
      </c>
      <c r="AT394">
        <v>0.22</v>
      </c>
      <c r="AU394">
        <v>50.55</v>
      </c>
      <c r="AV394">
        <v>1</v>
      </c>
      <c r="AW394">
        <v>66.760000000000005</v>
      </c>
    </row>
    <row r="395" spans="1:49" x14ac:dyDescent="0.35">
      <c r="A395" s="1">
        <v>45654</v>
      </c>
      <c r="K395">
        <v>61.53</v>
      </c>
      <c r="L395">
        <v>66.7</v>
      </c>
      <c r="M395">
        <v>47.81</v>
      </c>
      <c r="N395">
        <v>47.11</v>
      </c>
      <c r="O395">
        <v>55.04</v>
      </c>
      <c r="P395">
        <v>1273669.6100000001</v>
      </c>
      <c r="Q395">
        <v>55.31</v>
      </c>
      <c r="R395">
        <v>0</v>
      </c>
      <c r="S395">
        <v>96.15</v>
      </c>
      <c r="T395">
        <v>10.85</v>
      </c>
      <c r="U395">
        <v>65.849999999999994</v>
      </c>
      <c r="V395">
        <v>64.13</v>
      </c>
      <c r="W395">
        <v>60.58</v>
      </c>
      <c r="X395">
        <v>-2.27</v>
      </c>
      <c r="Y395">
        <v>50.02</v>
      </c>
      <c r="Z395">
        <v>49.87</v>
      </c>
      <c r="AA395">
        <v>155546.89000000001</v>
      </c>
      <c r="AB395">
        <v>46.06</v>
      </c>
      <c r="AC395">
        <v>63.92</v>
      </c>
      <c r="AD395">
        <v>60.9</v>
      </c>
      <c r="AE395">
        <v>2614.4299999999998</v>
      </c>
      <c r="AF395">
        <v>36.729999999999997</v>
      </c>
      <c r="AG395">
        <v>60.76</v>
      </c>
      <c r="AH395">
        <v>59.61</v>
      </c>
      <c r="AI395">
        <v>0.84</v>
      </c>
      <c r="AJ395">
        <v>49.61</v>
      </c>
      <c r="AK395">
        <v>0.84</v>
      </c>
      <c r="AL395">
        <v>54218.64</v>
      </c>
      <c r="AM395">
        <v>62</v>
      </c>
      <c r="AN395">
        <v>0.6</v>
      </c>
      <c r="AO395">
        <v>4437.63</v>
      </c>
      <c r="AP395">
        <v>59.09</v>
      </c>
      <c r="AQ395">
        <v>51.01</v>
      </c>
      <c r="AR395">
        <v>1</v>
      </c>
      <c r="AS395">
        <v>2.82</v>
      </c>
      <c r="AT395">
        <v>0.23</v>
      </c>
      <c r="AU395">
        <v>50.17</v>
      </c>
      <c r="AV395">
        <v>1</v>
      </c>
      <c r="AW395">
        <v>66.75</v>
      </c>
    </row>
    <row r="396" spans="1:49" x14ac:dyDescent="0.35">
      <c r="A396" s="1">
        <v>45655</v>
      </c>
      <c r="K396">
        <v>61.43</v>
      </c>
      <c r="L396">
        <v>66.7</v>
      </c>
      <c r="M396">
        <v>48.19</v>
      </c>
      <c r="N396">
        <v>47.5</v>
      </c>
      <c r="O396">
        <v>55.09</v>
      </c>
      <c r="P396">
        <v>1274977.02</v>
      </c>
      <c r="Q396">
        <v>55.29</v>
      </c>
      <c r="R396">
        <v>0</v>
      </c>
      <c r="S396">
        <v>95.56</v>
      </c>
      <c r="T396">
        <v>10.61</v>
      </c>
      <c r="U396">
        <v>65.98</v>
      </c>
      <c r="V396">
        <v>64.290000000000006</v>
      </c>
      <c r="W396">
        <v>60.49</v>
      </c>
      <c r="X396">
        <v>-1.82</v>
      </c>
      <c r="Y396">
        <v>50.12</v>
      </c>
      <c r="Z396">
        <v>49.92</v>
      </c>
      <c r="AA396">
        <v>155656.59</v>
      </c>
      <c r="AB396">
        <v>47.34</v>
      </c>
      <c r="AC396">
        <v>64.02</v>
      </c>
      <c r="AD396">
        <v>61.05</v>
      </c>
      <c r="AE396">
        <v>2615.7800000000002</v>
      </c>
      <c r="AF396">
        <v>34.96</v>
      </c>
      <c r="AG396">
        <v>60.93</v>
      </c>
      <c r="AH396">
        <v>59.64</v>
      </c>
      <c r="AI396">
        <v>0.85</v>
      </c>
      <c r="AJ396">
        <v>50</v>
      </c>
      <c r="AK396">
        <v>0.85</v>
      </c>
      <c r="AL396">
        <v>54678.37</v>
      </c>
      <c r="AM396">
        <v>62.06</v>
      </c>
      <c r="AN396">
        <v>0.6</v>
      </c>
      <c r="AO396">
        <v>4440.78</v>
      </c>
      <c r="AP396">
        <v>59.24</v>
      </c>
      <c r="AQ396">
        <v>49.15</v>
      </c>
      <c r="AR396">
        <v>1</v>
      </c>
      <c r="AS396">
        <v>2.87</v>
      </c>
      <c r="AT396">
        <v>0.28000000000000003</v>
      </c>
      <c r="AU396">
        <v>50.55</v>
      </c>
      <c r="AV396">
        <v>1</v>
      </c>
      <c r="AW396">
        <v>66.790000000000006</v>
      </c>
    </row>
    <row r="397" spans="1:49" x14ac:dyDescent="0.35">
      <c r="A397" s="1">
        <v>45656</v>
      </c>
      <c r="K397">
        <v>61.59</v>
      </c>
      <c r="L397">
        <v>66.87</v>
      </c>
      <c r="M397">
        <v>46.94</v>
      </c>
      <c r="N397">
        <v>46.25</v>
      </c>
      <c r="O397">
        <v>55.11</v>
      </c>
      <c r="P397">
        <v>1276257.81</v>
      </c>
      <c r="Q397">
        <v>55.38</v>
      </c>
      <c r="R397">
        <v>0</v>
      </c>
      <c r="S397">
        <v>95.17</v>
      </c>
      <c r="T397">
        <v>10.28</v>
      </c>
      <c r="U397">
        <v>65.81</v>
      </c>
      <c r="V397">
        <v>64.16</v>
      </c>
      <c r="W397">
        <v>60.64</v>
      </c>
      <c r="X397">
        <v>-3.46</v>
      </c>
      <c r="Y397">
        <v>49.33</v>
      </c>
      <c r="Z397">
        <v>49.33</v>
      </c>
      <c r="AA397">
        <v>155764.76</v>
      </c>
      <c r="AB397">
        <v>47.17</v>
      </c>
      <c r="AC397">
        <v>64.02</v>
      </c>
      <c r="AD397">
        <v>61.12</v>
      </c>
      <c r="AE397">
        <v>2617.4499999999998</v>
      </c>
      <c r="AF397">
        <v>37.299999999999997</v>
      </c>
      <c r="AG397">
        <v>60.9</v>
      </c>
      <c r="AH397">
        <v>59.58</v>
      </c>
      <c r="AI397">
        <v>0.83</v>
      </c>
      <c r="AJ397">
        <v>48.78</v>
      </c>
      <c r="AK397">
        <v>0.83</v>
      </c>
      <c r="AL397">
        <v>53544.44</v>
      </c>
      <c r="AM397">
        <v>62.14</v>
      </c>
      <c r="AN397">
        <v>0.6</v>
      </c>
      <c r="AO397">
        <v>4442.3599999999997</v>
      </c>
      <c r="AP397">
        <v>59.27</v>
      </c>
      <c r="AQ397">
        <v>51.44</v>
      </c>
      <c r="AR397">
        <v>1</v>
      </c>
      <c r="AS397">
        <v>2.74</v>
      </c>
      <c r="AT397">
        <v>0.23</v>
      </c>
      <c r="AU397">
        <v>49.3</v>
      </c>
      <c r="AV397">
        <v>1</v>
      </c>
      <c r="AW397">
        <v>66.739999999999995</v>
      </c>
    </row>
    <row r="398" spans="1:49" x14ac:dyDescent="0.35">
      <c r="A398" s="1">
        <v>45657</v>
      </c>
      <c r="K398">
        <v>60.85</v>
      </c>
      <c r="L398">
        <v>66.92</v>
      </c>
      <c r="M398">
        <v>46.54</v>
      </c>
      <c r="N398">
        <v>45.6</v>
      </c>
      <c r="O398">
        <v>55.22</v>
      </c>
      <c r="P398">
        <v>1277364.1100000001</v>
      </c>
      <c r="Q398">
        <v>55.4</v>
      </c>
      <c r="R398">
        <v>0</v>
      </c>
      <c r="S398">
        <v>95.79</v>
      </c>
      <c r="T398">
        <v>11.17</v>
      </c>
      <c r="U398">
        <v>65.77</v>
      </c>
      <c r="V398">
        <v>63.91</v>
      </c>
      <c r="W398">
        <v>59.86</v>
      </c>
      <c r="X398">
        <v>-4.03</v>
      </c>
      <c r="Y398">
        <v>49.88</v>
      </c>
      <c r="Z398">
        <v>49.67</v>
      </c>
      <c r="AA398">
        <v>155857.34</v>
      </c>
      <c r="AB398">
        <v>45.27</v>
      </c>
      <c r="AC398">
        <v>63.19</v>
      </c>
      <c r="AD398">
        <v>61.08</v>
      </c>
      <c r="AE398">
        <v>2618.59</v>
      </c>
      <c r="AF398">
        <v>37.909999999999997</v>
      </c>
      <c r="AG398">
        <v>60.28</v>
      </c>
      <c r="AH398">
        <v>59.24</v>
      </c>
      <c r="AI398">
        <v>1</v>
      </c>
      <c r="AJ398">
        <v>48.2</v>
      </c>
      <c r="AK398">
        <v>0.73</v>
      </c>
      <c r="AL398">
        <v>54506.11</v>
      </c>
      <c r="AM398">
        <v>62.25</v>
      </c>
      <c r="AN398">
        <v>0.6</v>
      </c>
      <c r="AO398">
        <v>4440</v>
      </c>
      <c r="AP398">
        <v>58.68</v>
      </c>
      <c r="AQ398">
        <v>51.5</v>
      </c>
      <c r="AR398">
        <v>1</v>
      </c>
      <c r="AS398">
        <v>2.81</v>
      </c>
      <c r="AT398">
        <v>0.2</v>
      </c>
      <c r="AU398">
        <v>49.14</v>
      </c>
      <c r="AV398">
        <v>1</v>
      </c>
      <c r="AW398">
        <v>66.680000000000007</v>
      </c>
    </row>
    <row r="399" spans="1:49" x14ac:dyDescent="0.35">
      <c r="A399" s="1">
        <v>45658</v>
      </c>
      <c r="K399">
        <v>61.21</v>
      </c>
      <c r="L399">
        <v>66.930000000000007</v>
      </c>
      <c r="M399">
        <v>49.15</v>
      </c>
      <c r="N399">
        <v>49.02</v>
      </c>
      <c r="O399">
        <v>55</v>
      </c>
      <c r="P399">
        <v>1279032.3</v>
      </c>
      <c r="Q399">
        <v>55.26</v>
      </c>
      <c r="R399">
        <v>0</v>
      </c>
      <c r="S399">
        <v>96.93</v>
      </c>
      <c r="T399">
        <v>10.74</v>
      </c>
      <c r="U399">
        <v>66.040000000000006</v>
      </c>
      <c r="V399">
        <v>64.319999999999993</v>
      </c>
      <c r="W399">
        <v>60.29</v>
      </c>
      <c r="X399">
        <v>-0.35</v>
      </c>
      <c r="Y399">
        <v>49.89</v>
      </c>
      <c r="Z399">
        <v>49.97</v>
      </c>
      <c r="AA399">
        <v>155992.35999999999</v>
      </c>
      <c r="AB399">
        <v>46.86</v>
      </c>
      <c r="AC399">
        <v>63.81</v>
      </c>
      <c r="AD399">
        <v>60.94</v>
      </c>
      <c r="AE399">
        <v>2620.7399999999998</v>
      </c>
      <c r="AF399">
        <v>34.590000000000003</v>
      </c>
      <c r="AG399">
        <v>60.97</v>
      </c>
      <c r="AH399">
        <v>59.37</v>
      </c>
      <c r="AI399">
        <v>0.95</v>
      </c>
      <c r="AJ399">
        <v>51.83</v>
      </c>
      <c r="AK399">
        <v>0.95</v>
      </c>
      <c r="AL399">
        <v>61551.85</v>
      </c>
      <c r="AM399">
        <v>62.05</v>
      </c>
      <c r="AN399">
        <v>0.6</v>
      </c>
      <c r="AO399">
        <v>4496.71</v>
      </c>
      <c r="AP399">
        <v>59.18</v>
      </c>
      <c r="AQ399">
        <v>49.78</v>
      </c>
      <c r="AR399">
        <v>1</v>
      </c>
      <c r="AS399">
        <v>3.17</v>
      </c>
      <c r="AT399">
        <v>0.23</v>
      </c>
      <c r="AU399">
        <v>51.95</v>
      </c>
      <c r="AV399">
        <v>1</v>
      </c>
      <c r="AW399">
        <v>66.88</v>
      </c>
    </row>
    <row r="400" spans="1:49" x14ac:dyDescent="0.35">
      <c r="A400" s="1">
        <v>45659</v>
      </c>
      <c r="K400">
        <v>61.54</v>
      </c>
      <c r="L400">
        <v>66.66</v>
      </c>
      <c r="M400">
        <v>48.09</v>
      </c>
      <c r="N400">
        <v>47.62</v>
      </c>
      <c r="O400">
        <v>55.05</v>
      </c>
      <c r="P400">
        <v>1280229.6100000001</v>
      </c>
      <c r="Q400">
        <v>55.27</v>
      </c>
      <c r="R400">
        <v>0</v>
      </c>
      <c r="S400">
        <v>95.88</v>
      </c>
      <c r="T400">
        <v>10.79</v>
      </c>
      <c r="U400">
        <v>66.06</v>
      </c>
      <c r="V400">
        <v>64.33</v>
      </c>
      <c r="W400">
        <v>60.41</v>
      </c>
      <c r="X400">
        <v>0.88</v>
      </c>
      <c r="Y400">
        <v>50.3</v>
      </c>
      <c r="Z400">
        <v>50.14</v>
      </c>
      <c r="AA400">
        <v>156092.41</v>
      </c>
      <c r="AB400">
        <v>46</v>
      </c>
      <c r="AC400">
        <v>63.16</v>
      </c>
      <c r="AD400">
        <v>60.93</v>
      </c>
      <c r="AE400">
        <v>2622.26</v>
      </c>
      <c r="AF400">
        <v>36.89</v>
      </c>
      <c r="AG400">
        <v>60.9</v>
      </c>
      <c r="AH400">
        <v>59.56</v>
      </c>
      <c r="AI400">
        <v>0.83</v>
      </c>
      <c r="AJ400">
        <v>50.13</v>
      </c>
      <c r="AK400">
        <v>0.83</v>
      </c>
      <c r="AL400">
        <v>53738.95</v>
      </c>
      <c r="AM400">
        <v>62.02</v>
      </c>
      <c r="AN400">
        <v>0.6</v>
      </c>
      <c r="AO400">
        <v>4413.68</v>
      </c>
      <c r="AP400">
        <v>59.18</v>
      </c>
      <c r="AQ400">
        <v>51.3</v>
      </c>
      <c r="AR400">
        <v>1</v>
      </c>
      <c r="AS400">
        <v>2.84</v>
      </c>
      <c r="AT400">
        <v>0.26</v>
      </c>
      <c r="AU400">
        <v>50.4</v>
      </c>
      <c r="AV400">
        <v>1</v>
      </c>
      <c r="AW400">
        <v>66.900000000000006</v>
      </c>
    </row>
    <row r="401" spans="1:49" x14ac:dyDescent="0.35">
      <c r="A401" s="1">
        <v>45660</v>
      </c>
      <c r="K401">
        <v>61.32</v>
      </c>
      <c r="L401">
        <v>66.739999999999995</v>
      </c>
      <c r="M401">
        <v>48.1</v>
      </c>
      <c r="N401">
        <v>47.76</v>
      </c>
      <c r="O401">
        <v>54.95</v>
      </c>
      <c r="P401">
        <v>1281549.96</v>
      </c>
      <c r="Q401">
        <v>55.21</v>
      </c>
      <c r="R401">
        <v>0</v>
      </c>
      <c r="S401">
        <v>95.72</v>
      </c>
      <c r="T401">
        <v>11.1</v>
      </c>
      <c r="U401">
        <v>65.98</v>
      </c>
      <c r="V401">
        <v>64.28</v>
      </c>
      <c r="W401">
        <v>60.43</v>
      </c>
      <c r="X401">
        <v>0.2</v>
      </c>
      <c r="Y401">
        <v>49.94</v>
      </c>
      <c r="Z401">
        <v>49.9</v>
      </c>
      <c r="AA401">
        <v>156202.32</v>
      </c>
      <c r="AB401">
        <v>45.4</v>
      </c>
      <c r="AC401">
        <v>63.41</v>
      </c>
      <c r="AD401">
        <v>60.95</v>
      </c>
      <c r="AE401">
        <v>2623.54</v>
      </c>
      <c r="AF401">
        <v>35.99</v>
      </c>
      <c r="AG401">
        <v>60.89</v>
      </c>
      <c r="AH401">
        <v>59.47</v>
      </c>
      <c r="AI401">
        <v>1</v>
      </c>
      <c r="AJ401">
        <v>50.4</v>
      </c>
      <c r="AK401">
        <v>0.85</v>
      </c>
      <c r="AL401">
        <v>55455.32</v>
      </c>
      <c r="AM401">
        <v>61.97</v>
      </c>
      <c r="AN401">
        <v>0.6</v>
      </c>
      <c r="AO401">
        <v>4481.91</v>
      </c>
      <c r="AP401">
        <v>59.07</v>
      </c>
      <c r="AQ401">
        <v>51.59</v>
      </c>
      <c r="AR401">
        <v>1</v>
      </c>
      <c r="AS401">
        <v>2.88</v>
      </c>
      <c r="AT401">
        <v>0.22</v>
      </c>
      <c r="AU401">
        <v>50.55</v>
      </c>
      <c r="AV401">
        <v>1</v>
      </c>
      <c r="AW401">
        <v>66.86</v>
      </c>
    </row>
    <row r="402" spans="1:49" x14ac:dyDescent="0.35">
      <c r="A402" s="1">
        <v>45661</v>
      </c>
      <c r="K402">
        <v>61.38</v>
      </c>
      <c r="L402">
        <v>66.63</v>
      </c>
      <c r="M402">
        <v>47.44</v>
      </c>
      <c r="N402">
        <v>47.01</v>
      </c>
      <c r="O402">
        <v>55.02</v>
      </c>
      <c r="P402">
        <v>1282881.7</v>
      </c>
      <c r="Q402">
        <v>55.22</v>
      </c>
      <c r="R402">
        <v>0</v>
      </c>
      <c r="S402">
        <v>95.93</v>
      </c>
      <c r="T402">
        <v>10.37</v>
      </c>
      <c r="U402">
        <v>65.81</v>
      </c>
      <c r="V402">
        <v>64.16</v>
      </c>
      <c r="W402">
        <v>60.31</v>
      </c>
      <c r="X402">
        <v>-2.5</v>
      </c>
      <c r="Y402">
        <v>49.8</v>
      </c>
      <c r="Z402">
        <v>49.65</v>
      </c>
      <c r="AA402">
        <v>156311.28</v>
      </c>
      <c r="AB402">
        <v>45.79</v>
      </c>
      <c r="AC402">
        <v>63.56</v>
      </c>
      <c r="AD402">
        <v>60.89</v>
      </c>
      <c r="AE402">
        <v>2624.98</v>
      </c>
      <c r="AF402">
        <v>35.979999999999997</v>
      </c>
      <c r="AG402">
        <v>60.69</v>
      </c>
      <c r="AH402">
        <v>59.57</v>
      </c>
      <c r="AI402">
        <v>0.83</v>
      </c>
      <c r="AJ402">
        <v>49.68</v>
      </c>
      <c r="AK402">
        <v>0.83</v>
      </c>
      <c r="AL402">
        <v>56828.82</v>
      </c>
      <c r="AM402">
        <v>62</v>
      </c>
      <c r="AN402">
        <v>0.6</v>
      </c>
      <c r="AO402">
        <v>4479.51</v>
      </c>
      <c r="AP402">
        <v>59.03</v>
      </c>
      <c r="AQ402">
        <v>49.64</v>
      </c>
      <c r="AR402">
        <v>1</v>
      </c>
      <c r="AS402">
        <v>2.91</v>
      </c>
      <c r="AT402">
        <v>0.24</v>
      </c>
      <c r="AU402">
        <v>49.89</v>
      </c>
      <c r="AV402">
        <v>1</v>
      </c>
      <c r="AW402">
        <v>66.73</v>
      </c>
    </row>
    <row r="403" spans="1:49" x14ac:dyDescent="0.35">
      <c r="A403" s="1">
        <v>45662</v>
      </c>
      <c r="K403">
        <v>60.53</v>
      </c>
      <c r="L403">
        <v>67.08</v>
      </c>
      <c r="M403">
        <v>48.32</v>
      </c>
      <c r="N403">
        <v>47.94</v>
      </c>
      <c r="O403">
        <v>55.01</v>
      </c>
      <c r="P403">
        <v>1284260.56</v>
      </c>
      <c r="Q403">
        <v>55.22</v>
      </c>
      <c r="R403">
        <v>0</v>
      </c>
      <c r="S403">
        <v>96.04</v>
      </c>
      <c r="T403">
        <v>10.29</v>
      </c>
      <c r="U403">
        <v>66.02</v>
      </c>
      <c r="V403">
        <v>64.010000000000005</v>
      </c>
      <c r="W403">
        <v>59.46</v>
      </c>
      <c r="X403">
        <v>1.88</v>
      </c>
      <c r="Y403">
        <v>50.44</v>
      </c>
      <c r="Z403">
        <v>50.3</v>
      </c>
      <c r="AA403">
        <v>156420.66</v>
      </c>
      <c r="AB403">
        <v>46.02</v>
      </c>
      <c r="AC403">
        <v>63.93</v>
      </c>
      <c r="AD403">
        <v>60.9</v>
      </c>
      <c r="AE403">
        <v>2626.53</v>
      </c>
      <c r="AF403">
        <v>35.43</v>
      </c>
      <c r="AG403">
        <v>60.38</v>
      </c>
      <c r="AH403">
        <v>58.93</v>
      </c>
      <c r="AI403">
        <v>0.83</v>
      </c>
      <c r="AJ403">
        <v>50.65</v>
      </c>
      <c r="AK403">
        <v>0.83</v>
      </c>
      <c r="AL403">
        <v>58742.36</v>
      </c>
      <c r="AM403">
        <v>61.98</v>
      </c>
      <c r="AN403">
        <v>0.6</v>
      </c>
      <c r="AO403">
        <v>4442.71</v>
      </c>
      <c r="AP403">
        <v>58.59</v>
      </c>
      <c r="AQ403">
        <v>49.72</v>
      </c>
      <c r="AR403">
        <v>1</v>
      </c>
      <c r="AS403">
        <v>3.02</v>
      </c>
      <c r="AT403">
        <v>0.28999999999999998</v>
      </c>
      <c r="AU403">
        <v>50.9</v>
      </c>
      <c r="AV403">
        <v>1</v>
      </c>
      <c r="AW403">
        <v>66.73</v>
      </c>
    </row>
    <row r="404" spans="1:49" x14ac:dyDescent="0.35">
      <c r="A404" s="1">
        <v>45663</v>
      </c>
      <c r="K404">
        <v>60.44</v>
      </c>
      <c r="L404">
        <v>66.930000000000007</v>
      </c>
      <c r="M404">
        <v>48.52</v>
      </c>
      <c r="N404">
        <v>48.47</v>
      </c>
      <c r="O404">
        <v>54.79</v>
      </c>
      <c r="P404">
        <v>1285645.6299999999</v>
      </c>
      <c r="Q404">
        <v>55.08</v>
      </c>
      <c r="R404">
        <v>0</v>
      </c>
      <c r="S404">
        <v>95.35</v>
      </c>
      <c r="T404">
        <v>10.72</v>
      </c>
      <c r="U404">
        <v>66.010000000000005</v>
      </c>
      <c r="V404">
        <v>64.08</v>
      </c>
      <c r="W404">
        <v>59.42</v>
      </c>
      <c r="X404">
        <v>3.28</v>
      </c>
      <c r="Y404">
        <v>50.48</v>
      </c>
      <c r="Z404">
        <v>50.31</v>
      </c>
      <c r="AA404">
        <v>156529.56</v>
      </c>
      <c r="AB404">
        <v>46.09</v>
      </c>
      <c r="AC404">
        <v>63.87</v>
      </c>
      <c r="AD404">
        <v>60.61</v>
      </c>
      <c r="AE404">
        <v>2628.31</v>
      </c>
      <c r="AF404">
        <v>36.090000000000003</v>
      </c>
      <c r="AG404">
        <v>60.47</v>
      </c>
      <c r="AH404">
        <v>58.78</v>
      </c>
      <c r="AI404">
        <v>0.83</v>
      </c>
      <c r="AJ404">
        <v>51</v>
      </c>
      <c r="AK404">
        <v>0.83</v>
      </c>
      <c r="AL404">
        <v>57019.44</v>
      </c>
      <c r="AM404">
        <v>61.93</v>
      </c>
      <c r="AN404">
        <v>0.6</v>
      </c>
      <c r="AO404">
        <v>4473.6099999999997</v>
      </c>
      <c r="AP404">
        <v>58.6</v>
      </c>
      <c r="AQ404">
        <v>50.08</v>
      </c>
      <c r="AR404">
        <v>1</v>
      </c>
      <c r="AS404">
        <v>2.97</v>
      </c>
      <c r="AT404">
        <v>0.22</v>
      </c>
      <c r="AU404">
        <v>51.12</v>
      </c>
      <c r="AV404">
        <v>1</v>
      </c>
      <c r="AW404">
        <v>66.78</v>
      </c>
    </row>
    <row r="405" spans="1:49" x14ac:dyDescent="0.35">
      <c r="A405" s="1">
        <v>45664</v>
      </c>
      <c r="K405">
        <v>60.89</v>
      </c>
      <c r="L405">
        <v>66.56</v>
      </c>
      <c r="M405">
        <v>48.4</v>
      </c>
      <c r="N405">
        <v>48.21</v>
      </c>
      <c r="O405">
        <v>54.92</v>
      </c>
      <c r="P405">
        <v>1286971.25</v>
      </c>
      <c r="Q405">
        <v>55.09</v>
      </c>
      <c r="R405">
        <v>0</v>
      </c>
      <c r="S405">
        <v>95.44</v>
      </c>
      <c r="T405">
        <v>10.56</v>
      </c>
      <c r="U405">
        <v>65.930000000000007</v>
      </c>
      <c r="V405">
        <v>63.89</v>
      </c>
      <c r="W405">
        <v>59.81</v>
      </c>
      <c r="X405">
        <v>3.31</v>
      </c>
      <c r="Y405">
        <v>50.54</v>
      </c>
      <c r="Z405">
        <v>50.54</v>
      </c>
      <c r="AA405">
        <v>156637.43</v>
      </c>
      <c r="AB405">
        <v>46.04</v>
      </c>
      <c r="AC405">
        <v>63.82</v>
      </c>
      <c r="AD405">
        <v>60.76</v>
      </c>
      <c r="AE405">
        <v>2629.84</v>
      </c>
      <c r="AF405">
        <v>37.549999999999997</v>
      </c>
      <c r="AG405">
        <v>60.48</v>
      </c>
      <c r="AH405">
        <v>59.13</v>
      </c>
      <c r="AI405">
        <v>0.82</v>
      </c>
      <c r="AJ405">
        <v>50.82</v>
      </c>
      <c r="AK405">
        <v>0.82</v>
      </c>
      <c r="AL405">
        <v>54882.05</v>
      </c>
      <c r="AM405">
        <v>61.95</v>
      </c>
      <c r="AN405">
        <v>0.6</v>
      </c>
      <c r="AO405">
        <v>4388.28</v>
      </c>
      <c r="AP405">
        <v>58.75</v>
      </c>
      <c r="AQ405">
        <v>48.44</v>
      </c>
      <c r="AR405">
        <v>1</v>
      </c>
      <c r="AS405">
        <v>2.93</v>
      </c>
      <c r="AT405">
        <v>0.21</v>
      </c>
      <c r="AU405">
        <v>50.75</v>
      </c>
      <c r="AV405">
        <v>1</v>
      </c>
      <c r="AW405">
        <v>66.680000000000007</v>
      </c>
    </row>
    <row r="406" spans="1:49" x14ac:dyDescent="0.35">
      <c r="A406" s="1">
        <v>45665</v>
      </c>
      <c r="K406">
        <v>61.05</v>
      </c>
      <c r="L406">
        <v>66.98</v>
      </c>
      <c r="M406">
        <v>49.48</v>
      </c>
      <c r="N406">
        <v>49.15</v>
      </c>
      <c r="O406">
        <v>54.97</v>
      </c>
      <c r="P406">
        <v>1288306.7</v>
      </c>
      <c r="Q406">
        <v>55.16</v>
      </c>
      <c r="R406">
        <v>0</v>
      </c>
      <c r="S406">
        <v>97.88</v>
      </c>
      <c r="T406">
        <v>10.55</v>
      </c>
      <c r="U406">
        <v>66.040000000000006</v>
      </c>
      <c r="V406">
        <v>64.260000000000005</v>
      </c>
      <c r="W406">
        <v>60</v>
      </c>
      <c r="X406">
        <v>3.68</v>
      </c>
      <c r="Y406">
        <v>50.92</v>
      </c>
      <c r="Z406">
        <v>50.86</v>
      </c>
      <c r="AA406">
        <v>156746.1</v>
      </c>
      <c r="AB406">
        <v>46.96</v>
      </c>
      <c r="AC406">
        <v>64</v>
      </c>
      <c r="AD406">
        <v>60.8</v>
      </c>
      <c r="AE406">
        <v>2631.54</v>
      </c>
      <c r="AF406">
        <v>37.479999999999997</v>
      </c>
      <c r="AG406">
        <v>60.75</v>
      </c>
      <c r="AH406">
        <v>59.16</v>
      </c>
      <c r="AI406">
        <v>0.85</v>
      </c>
      <c r="AJ406">
        <v>51.81</v>
      </c>
      <c r="AK406">
        <v>0.85</v>
      </c>
      <c r="AL406">
        <v>54590.78</v>
      </c>
      <c r="AM406">
        <v>61.95</v>
      </c>
      <c r="AN406">
        <v>0.6</v>
      </c>
      <c r="AO406">
        <v>4351.42</v>
      </c>
      <c r="AP406">
        <v>58.98</v>
      </c>
      <c r="AQ406">
        <v>50.46</v>
      </c>
      <c r="AR406">
        <v>1</v>
      </c>
      <c r="AS406">
        <v>2.98</v>
      </c>
      <c r="AT406">
        <v>0.2</v>
      </c>
      <c r="AU406">
        <v>51.88</v>
      </c>
      <c r="AV406">
        <v>1</v>
      </c>
      <c r="AW406">
        <v>66.790000000000006</v>
      </c>
    </row>
    <row r="407" spans="1:49" x14ac:dyDescent="0.35">
      <c r="A407" s="1">
        <v>45666</v>
      </c>
      <c r="K407">
        <v>61.67</v>
      </c>
      <c r="L407">
        <v>67.040000000000006</v>
      </c>
      <c r="M407">
        <v>48.63</v>
      </c>
      <c r="N407">
        <v>48.4</v>
      </c>
      <c r="O407">
        <v>54.89</v>
      </c>
      <c r="P407">
        <v>1289555.76</v>
      </c>
      <c r="Q407">
        <v>55.12</v>
      </c>
      <c r="R407">
        <v>0</v>
      </c>
      <c r="S407">
        <v>98.29</v>
      </c>
      <c r="T407">
        <v>10.84</v>
      </c>
      <c r="U407">
        <v>65.94</v>
      </c>
      <c r="V407">
        <v>64.16</v>
      </c>
      <c r="W407">
        <v>60.58</v>
      </c>
      <c r="X407">
        <v>6.89</v>
      </c>
      <c r="Y407">
        <v>50.44</v>
      </c>
      <c r="Z407">
        <v>50.31</v>
      </c>
      <c r="AA407">
        <v>156851.64000000001</v>
      </c>
      <c r="AB407">
        <v>45.16</v>
      </c>
      <c r="AC407">
        <v>63.64</v>
      </c>
      <c r="AD407">
        <v>60.7</v>
      </c>
      <c r="AE407">
        <v>2633.01</v>
      </c>
      <c r="AF407">
        <v>35.4</v>
      </c>
      <c r="AG407">
        <v>60.97</v>
      </c>
      <c r="AH407">
        <v>59.59</v>
      </c>
      <c r="AI407">
        <v>0.83</v>
      </c>
      <c r="AJ407">
        <v>50.68</v>
      </c>
      <c r="AK407">
        <v>0.83</v>
      </c>
      <c r="AL407">
        <v>50013.89</v>
      </c>
      <c r="AM407">
        <v>61.91</v>
      </c>
      <c r="AN407">
        <v>0.6</v>
      </c>
      <c r="AO407">
        <v>4319.1000000000004</v>
      </c>
      <c r="AP407">
        <v>59.18</v>
      </c>
      <c r="AQ407">
        <v>49.69</v>
      </c>
      <c r="AR407">
        <v>1</v>
      </c>
      <c r="AS407">
        <v>2.72</v>
      </c>
      <c r="AT407">
        <v>0.31</v>
      </c>
      <c r="AU407">
        <v>50.75</v>
      </c>
      <c r="AV407">
        <v>1</v>
      </c>
      <c r="AW407">
        <v>66.709999999999994</v>
      </c>
    </row>
    <row r="408" spans="1:49" x14ac:dyDescent="0.35">
      <c r="A408" s="1">
        <v>45667</v>
      </c>
      <c r="K408">
        <v>61.72</v>
      </c>
      <c r="L408">
        <v>66.349999999999994</v>
      </c>
      <c r="M408">
        <v>48.29</v>
      </c>
      <c r="N408">
        <v>47.92</v>
      </c>
      <c r="O408">
        <v>54.94</v>
      </c>
      <c r="P408">
        <v>1290758.77</v>
      </c>
      <c r="Q408">
        <v>55.18</v>
      </c>
      <c r="R408">
        <v>0</v>
      </c>
      <c r="S408">
        <v>98.14</v>
      </c>
      <c r="T408">
        <v>10.33</v>
      </c>
      <c r="U408">
        <v>65.81</v>
      </c>
      <c r="V408">
        <v>64.06</v>
      </c>
      <c r="W408">
        <v>60.66</v>
      </c>
      <c r="X408">
        <v>0.44</v>
      </c>
      <c r="Y408">
        <v>50.33</v>
      </c>
      <c r="Z408">
        <v>50.01</v>
      </c>
      <c r="AA408">
        <v>156958.28</v>
      </c>
      <c r="AB408">
        <v>47.89</v>
      </c>
      <c r="AC408">
        <v>63.88</v>
      </c>
      <c r="AD408">
        <v>60.8</v>
      </c>
      <c r="AE408">
        <v>2634.72</v>
      </c>
      <c r="AF408">
        <v>37.74</v>
      </c>
      <c r="AG408">
        <v>60.87</v>
      </c>
      <c r="AH408">
        <v>59.67</v>
      </c>
      <c r="AI408">
        <v>0.84</v>
      </c>
      <c r="AJ408">
        <v>50.26</v>
      </c>
      <c r="AK408">
        <v>0.84</v>
      </c>
      <c r="AL408">
        <v>50302.11</v>
      </c>
      <c r="AM408">
        <v>61.94</v>
      </c>
      <c r="AN408">
        <v>0.6</v>
      </c>
      <c r="AO408">
        <v>4334.74</v>
      </c>
      <c r="AP408">
        <v>59.27</v>
      </c>
      <c r="AQ408">
        <v>49.13</v>
      </c>
      <c r="AR408">
        <v>1</v>
      </c>
      <c r="AS408">
        <v>2.65</v>
      </c>
      <c r="AT408">
        <v>0.17</v>
      </c>
      <c r="AU408">
        <v>50.37</v>
      </c>
      <c r="AV408">
        <v>1</v>
      </c>
      <c r="AW408">
        <v>66.61</v>
      </c>
    </row>
    <row r="409" spans="1:49" x14ac:dyDescent="0.35">
      <c r="A409" s="1">
        <v>45668</v>
      </c>
      <c r="K409">
        <v>61.3</v>
      </c>
      <c r="L409">
        <v>66.709999999999994</v>
      </c>
      <c r="M409">
        <v>47.82</v>
      </c>
      <c r="N409">
        <v>46.68</v>
      </c>
      <c r="O409">
        <v>54.99</v>
      </c>
      <c r="P409">
        <v>1291984.44</v>
      </c>
      <c r="Q409">
        <v>55.26</v>
      </c>
      <c r="R409">
        <v>0</v>
      </c>
      <c r="S409">
        <v>98.08</v>
      </c>
      <c r="T409">
        <v>9.94</v>
      </c>
      <c r="U409">
        <v>65.86</v>
      </c>
      <c r="V409">
        <v>64.23</v>
      </c>
      <c r="W409">
        <v>60.47</v>
      </c>
      <c r="X409">
        <v>-1.52</v>
      </c>
      <c r="Y409">
        <v>49.53</v>
      </c>
      <c r="Z409">
        <v>49.73</v>
      </c>
      <c r="AA409">
        <v>157065.31</v>
      </c>
      <c r="AB409">
        <v>47.76</v>
      </c>
      <c r="AC409">
        <v>64.23</v>
      </c>
      <c r="AD409">
        <v>60.84</v>
      </c>
      <c r="AE409">
        <v>2636.56</v>
      </c>
      <c r="AF409">
        <v>36.06</v>
      </c>
      <c r="AG409">
        <v>60.91</v>
      </c>
      <c r="AH409">
        <v>59.55</v>
      </c>
      <c r="AI409">
        <v>0.83</v>
      </c>
      <c r="AJ409">
        <v>49.09</v>
      </c>
      <c r="AK409">
        <v>0.83</v>
      </c>
      <c r="AL409">
        <v>53125.69</v>
      </c>
      <c r="AM409">
        <v>61.95</v>
      </c>
      <c r="AN409">
        <v>0.6</v>
      </c>
      <c r="AO409">
        <v>4446.53</v>
      </c>
      <c r="AP409">
        <v>59.2</v>
      </c>
      <c r="AQ409">
        <v>48.83</v>
      </c>
      <c r="AR409">
        <v>1</v>
      </c>
      <c r="AS409">
        <v>2.72</v>
      </c>
      <c r="AT409">
        <v>0.24</v>
      </c>
      <c r="AU409">
        <v>49.94</v>
      </c>
      <c r="AV409">
        <v>1</v>
      </c>
      <c r="AW409">
        <v>66.72</v>
      </c>
    </row>
    <row r="410" spans="1:49" x14ac:dyDescent="0.35">
      <c r="A410" s="1">
        <v>45669</v>
      </c>
      <c r="K410">
        <v>61.04</v>
      </c>
      <c r="L410">
        <v>66.86</v>
      </c>
      <c r="M410">
        <v>47.99</v>
      </c>
      <c r="N410">
        <v>47.47</v>
      </c>
      <c r="O410">
        <v>54.95</v>
      </c>
      <c r="P410">
        <v>1293302.2</v>
      </c>
      <c r="Q410">
        <v>55.21</v>
      </c>
      <c r="R410">
        <v>0</v>
      </c>
      <c r="S410">
        <v>98.16</v>
      </c>
      <c r="T410">
        <v>10</v>
      </c>
      <c r="U410">
        <v>65.849999999999994</v>
      </c>
      <c r="V410">
        <v>64.02</v>
      </c>
      <c r="W410">
        <v>59.95</v>
      </c>
      <c r="X410">
        <v>7.0000000000000007E-2</v>
      </c>
      <c r="Y410">
        <v>49.63</v>
      </c>
      <c r="Z410">
        <v>49.59</v>
      </c>
      <c r="AA410">
        <v>157173.64000000001</v>
      </c>
      <c r="AB410">
        <v>47.56</v>
      </c>
      <c r="AC410">
        <v>63.81</v>
      </c>
      <c r="AD410">
        <v>60.82</v>
      </c>
      <c r="AE410">
        <v>2638.63</v>
      </c>
      <c r="AF410">
        <v>35.9</v>
      </c>
      <c r="AG410">
        <v>60.66</v>
      </c>
      <c r="AH410">
        <v>59.07</v>
      </c>
      <c r="AI410">
        <v>0.84</v>
      </c>
      <c r="AJ410">
        <v>50.03</v>
      </c>
      <c r="AK410">
        <v>0.84</v>
      </c>
      <c r="AL410">
        <v>56243.59</v>
      </c>
      <c r="AM410">
        <v>61.95</v>
      </c>
      <c r="AN410">
        <v>0.6</v>
      </c>
      <c r="AO410">
        <v>4437.7299999999996</v>
      </c>
      <c r="AP410">
        <v>58.92</v>
      </c>
      <c r="AQ410">
        <v>49.22</v>
      </c>
      <c r="AR410">
        <v>1</v>
      </c>
      <c r="AS410">
        <v>2.85</v>
      </c>
      <c r="AT410">
        <v>0.21</v>
      </c>
      <c r="AU410">
        <v>50.35</v>
      </c>
      <c r="AV410">
        <v>1</v>
      </c>
      <c r="AW410">
        <v>66.7</v>
      </c>
    </row>
    <row r="411" spans="1:49" x14ac:dyDescent="0.35">
      <c r="A411" s="1">
        <v>45670</v>
      </c>
      <c r="K411">
        <v>61.33</v>
      </c>
      <c r="L411">
        <v>66.98</v>
      </c>
      <c r="M411">
        <v>47.73</v>
      </c>
      <c r="N411">
        <v>47.17</v>
      </c>
      <c r="O411">
        <v>55.03</v>
      </c>
      <c r="P411">
        <v>1294648.8700000001</v>
      </c>
      <c r="Q411">
        <v>55.23</v>
      </c>
      <c r="R411">
        <v>0</v>
      </c>
      <c r="S411">
        <v>97.78</v>
      </c>
      <c r="T411">
        <v>10.14</v>
      </c>
      <c r="U411">
        <v>65.95</v>
      </c>
      <c r="V411">
        <v>64.28</v>
      </c>
      <c r="W411">
        <v>60.29</v>
      </c>
      <c r="X411">
        <v>-2.1</v>
      </c>
      <c r="Y411">
        <v>49.61</v>
      </c>
      <c r="Z411">
        <v>49.65</v>
      </c>
      <c r="AA411">
        <v>157284.54999999999</v>
      </c>
      <c r="AB411">
        <v>46.12</v>
      </c>
      <c r="AC411">
        <v>63.9</v>
      </c>
      <c r="AD411">
        <v>60.83</v>
      </c>
      <c r="AE411">
        <v>2640.5</v>
      </c>
      <c r="AF411">
        <v>36.770000000000003</v>
      </c>
      <c r="AG411">
        <v>60.88</v>
      </c>
      <c r="AH411">
        <v>59.35</v>
      </c>
      <c r="AI411">
        <v>0.85</v>
      </c>
      <c r="AJ411">
        <v>49.71</v>
      </c>
      <c r="AK411">
        <v>0.85</v>
      </c>
      <c r="AL411">
        <v>56468.09</v>
      </c>
      <c r="AM411">
        <v>62.04</v>
      </c>
      <c r="AN411">
        <v>0.6</v>
      </c>
      <c r="AO411">
        <v>4487.2299999999996</v>
      </c>
      <c r="AP411">
        <v>59.11</v>
      </c>
      <c r="AQ411">
        <v>49.61</v>
      </c>
      <c r="AR411">
        <v>1</v>
      </c>
      <c r="AS411">
        <v>2.88</v>
      </c>
      <c r="AT411">
        <v>0.25</v>
      </c>
      <c r="AU411">
        <v>50.06</v>
      </c>
      <c r="AV411">
        <v>1</v>
      </c>
      <c r="AW411">
        <v>66.83</v>
      </c>
    </row>
    <row r="412" spans="1:49" x14ac:dyDescent="0.35">
      <c r="A412" s="1">
        <v>45671</v>
      </c>
      <c r="K412">
        <v>61.51</v>
      </c>
      <c r="L412">
        <v>67.510000000000005</v>
      </c>
      <c r="M412">
        <v>46.41</v>
      </c>
      <c r="N412">
        <v>44.3</v>
      </c>
      <c r="O412">
        <v>55.16</v>
      </c>
      <c r="P412">
        <v>1295590.6299999999</v>
      </c>
      <c r="Q412">
        <v>55.54</v>
      </c>
      <c r="R412">
        <v>0</v>
      </c>
      <c r="S412">
        <v>95.43</v>
      </c>
      <c r="T412">
        <v>10.7</v>
      </c>
      <c r="U412">
        <v>65.67</v>
      </c>
      <c r="V412">
        <v>63.95</v>
      </c>
      <c r="W412">
        <v>60.25</v>
      </c>
      <c r="X412">
        <v>-4.33</v>
      </c>
      <c r="Y412">
        <v>50.27</v>
      </c>
      <c r="Z412">
        <v>49.27</v>
      </c>
      <c r="AA412">
        <v>157360.44</v>
      </c>
      <c r="AB412">
        <v>44</v>
      </c>
      <c r="AC412">
        <v>62.54</v>
      </c>
      <c r="AD412">
        <v>61.3</v>
      </c>
      <c r="AE412">
        <v>2641.29</v>
      </c>
      <c r="AF412">
        <v>41.95</v>
      </c>
      <c r="AG412">
        <v>60.38</v>
      </c>
      <c r="AH412">
        <v>59.19</v>
      </c>
      <c r="AI412">
        <v>0.48</v>
      </c>
      <c r="AJ412">
        <v>46.25</v>
      </c>
      <c r="AK412">
        <v>0.48</v>
      </c>
      <c r="AL412">
        <v>33041.269999999997</v>
      </c>
      <c r="AM412">
        <v>62.17</v>
      </c>
      <c r="AN412">
        <v>0.6</v>
      </c>
      <c r="AO412">
        <v>4358.7299999999996</v>
      </c>
      <c r="AP412">
        <v>58.9</v>
      </c>
      <c r="AQ412">
        <v>52.59</v>
      </c>
      <c r="AR412">
        <v>1</v>
      </c>
      <c r="AS412">
        <v>1.9</v>
      </c>
      <c r="AT412">
        <v>0.14000000000000001</v>
      </c>
      <c r="AU412">
        <v>47.95</v>
      </c>
      <c r="AV412">
        <v>1</v>
      </c>
      <c r="AW412">
        <v>66.63</v>
      </c>
    </row>
    <row r="413" spans="1:49" x14ac:dyDescent="0.35">
      <c r="A413" s="1">
        <v>45672</v>
      </c>
      <c r="K413">
        <v>60.85</v>
      </c>
      <c r="L413">
        <v>66.8</v>
      </c>
      <c r="M413">
        <v>47.68</v>
      </c>
      <c r="N413">
        <v>46.97</v>
      </c>
      <c r="O413">
        <v>55</v>
      </c>
      <c r="P413">
        <v>1297429.96</v>
      </c>
      <c r="Q413">
        <v>55.17</v>
      </c>
      <c r="R413">
        <v>0</v>
      </c>
      <c r="S413">
        <v>97.89</v>
      </c>
      <c r="T413">
        <v>9.48</v>
      </c>
      <c r="U413">
        <v>65.91</v>
      </c>
      <c r="V413">
        <v>64.05</v>
      </c>
      <c r="W413">
        <v>59.71</v>
      </c>
      <c r="X413">
        <v>-0.28999999999999998</v>
      </c>
      <c r="Y413">
        <v>49.72</v>
      </c>
      <c r="Z413">
        <v>49.56</v>
      </c>
      <c r="AA413">
        <v>157507.19</v>
      </c>
      <c r="AB413">
        <v>47.72</v>
      </c>
      <c r="AC413">
        <v>64.39</v>
      </c>
      <c r="AD413">
        <v>60.9</v>
      </c>
      <c r="AE413">
        <v>2643.84</v>
      </c>
      <c r="AF413">
        <v>35.39</v>
      </c>
      <c r="AG413">
        <v>60.75</v>
      </c>
      <c r="AH413">
        <v>58.82</v>
      </c>
      <c r="AI413">
        <v>0.86</v>
      </c>
      <c r="AJ413">
        <v>49.8</v>
      </c>
      <c r="AK413">
        <v>0.86</v>
      </c>
      <c r="AL413">
        <v>60132.18</v>
      </c>
      <c r="AM413">
        <v>62</v>
      </c>
      <c r="AN413">
        <v>0.6</v>
      </c>
      <c r="AO413">
        <v>4511.1099999999997</v>
      </c>
      <c r="AP413">
        <v>58.95</v>
      </c>
      <c r="AQ413">
        <v>47.09</v>
      </c>
      <c r="AR413">
        <v>1</v>
      </c>
      <c r="AS413">
        <v>3.04</v>
      </c>
      <c r="AT413">
        <v>0.22</v>
      </c>
      <c r="AU413">
        <v>50.2</v>
      </c>
      <c r="AV413">
        <v>1</v>
      </c>
      <c r="AW413">
        <v>66.81</v>
      </c>
    </row>
    <row r="414" spans="1:49" x14ac:dyDescent="0.35">
      <c r="A414" s="1">
        <v>45673</v>
      </c>
      <c r="K414">
        <v>60.75</v>
      </c>
      <c r="L414">
        <v>66.73</v>
      </c>
      <c r="M414">
        <v>47.88</v>
      </c>
      <c r="N414">
        <v>47.6</v>
      </c>
      <c r="O414">
        <v>54.96</v>
      </c>
      <c r="P414">
        <v>1298752.6399999999</v>
      </c>
      <c r="Q414">
        <v>55.15</v>
      </c>
      <c r="R414">
        <v>0</v>
      </c>
      <c r="S414">
        <v>97.84</v>
      </c>
      <c r="T414">
        <v>9.67</v>
      </c>
      <c r="U414">
        <v>65.849999999999994</v>
      </c>
      <c r="V414">
        <v>64.099999999999994</v>
      </c>
      <c r="W414">
        <v>59.65</v>
      </c>
      <c r="X414">
        <v>1.03</v>
      </c>
      <c r="Y414">
        <v>49.86</v>
      </c>
      <c r="Z414">
        <v>49.7</v>
      </c>
      <c r="AA414">
        <v>157611.25</v>
      </c>
      <c r="AB414">
        <v>47.32</v>
      </c>
      <c r="AC414">
        <v>64.2</v>
      </c>
      <c r="AD414">
        <v>60.77</v>
      </c>
      <c r="AE414">
        <v>2645.62</v>
      </c>
      <c r="AF414">
        <v>34.380000000000003</v>
      </c>
      <c r="AG414">
        <v>60.73</v>
      </c>
      <c r="AH414">
        <v>58.91</v>
      </c>
      <c r="AI414">
        <v>0.82</v>
      </c>
      <c r="AJ414">
        <v>50.17</v>
      </c>
      <c r="AK414">
        <v>0.82</v>
      </c>
      <c r="AL414">
        <v>57566.67</v>
      </c>
      <c r="AM414">
        <v>61.94</v>
      </c>
      <c r="AN414">
        <v>0.6</v>
      </c>
      <c r="AO414">
        <v>4441.03</v>
      </c>
      <c r="AP414">
        <v>58.89</v>
      </c>
      <c r="AQ414">
        <v>48.34</v>
      </c>
      <c r="AR414">
        <v>1</v>
      </c>
      <c r="AS414">
        <v>2.92</v>
      </c>
      <c r="AT414">
        <v>0.21</v>
      </c>
      <c r="AU414">
        <v>50.44</v>
      </c>
      <c r="AV414">
        <v>1</v>
      </c>
      <c r="AW414">
        <v>66.63</v>
      </c>
    </row>
    <row r="415" spans="1:49" x14ac:dyDescent="0.35">
      <c r="A415" s="1">
        <v>45674</v>
      </c>
      <c r="K415">
        <v>61.44</v>
      </c>
      <c r="L415">
        <v>67</v>
      </c>
      <c r="M415">
        <v>48.27</v>
      </c>
      <c r="N415">
        <v>47.59</v>
      </c>
      <c r="O415">
        <v>55.01</v>
      </c>
      <c r="P415">
        <v>1300137.6599999999</v>
      </c>
      <c r="Q415">
        <v>55.2</v>
      </c>
      <c r="R415">
        <v>0</v>
      </c>
      <c r="S415">
        <v>97.66</v>
      </c>
      <c r="T415">
        <v>10.16</v>
      </c>
      <c r="U415">
        <v>65.94</v>
      </c>
      <c r="V415">
        <v>64.17</v>
      </c>
      <c r="W415">
        <v>60.5</v>
      </c>
      <c r="X415">
        <v>0.2</v>
      </c>
      <c r="Y415">
        <v>49.73</v>
      </c>
      <c r="Z415">
        <v>49.66</v>
      </c>
      <c r="AA415">
        <v>157721.78</v>
      </c>
      <c r="AB415">
        <v>44.67</v>
      </c>
      <c r="AC415">
        <v>63.78</v>
      </c>
      <c r="AD415">
        <v>60.84</v>
      </c>
      <c r="AE415">
        <v>2647.44</v>
      </c>
      <c r="AF415">
        <v>35.630000000000003</v>
      </c>
      <c r="AG415">
        <v>60.84</v>
      </c>
      <c r="AH415">
        <v>59.54</v>
      </c>
      <c r="AI415">
        <v>0.85</v>
      </c>
      <c r="AJ415">
        <v>50.21</v>
      </c>
      <c r="AK415">
        <v>0.85</v>
      </c>
      <c r="AL415">
        <v>57004.959999999999</v>
      </c>
      <c r="AM415">
        <v>61.95</v>
      </c>
      <c r="AN415">
        <v>0.6</v>
      </c>
      <c r="AO415">
        <v>4441.13</v>
      </c>
      <c r="AP415">
        <v>59.13</v>
      </c>
      <c r="AQ415">
        <v>50.08</v>
      </c>
      <c r="AR415">
        <v>1</v>
      </c>
      <c r="AS415">
        <v>2.98</v>
      </c>
      <c r="AT415">
        <v>0.22</v>
      </c>
      <c r="AU415">
        <v>50.72</v>
      </c>
      <c r="AV415">
        <v>1</v>
      </c>
      <c r="AW415">
        <v>66.75</v>
      </c>
    </row>
    <row r="416" spans="1:49" x14ac:dyDescent="0.35">
      <c r="A416" s="1">
        <v>45675</v>
      </c>
      <c r="K416">
        <v>61.4</v>
      </c>
      <c r="L416">
        <v>66.73</v>
      </c>
      <c r="M416">
        <v>47.79</v>
      </c>
      <c r="N416">
        <v>47.17</v>
      </c>
      <c r="O416">
        <v>55.01</v>
      </c>
      <c r="P416">
        <v>1301452.3799999999</v>
      </c>
      <c r="Q416">
        <v>55.21</v>
      </c>
      <c r="R416">
        <v>0</v>
      </c>
      <c r="S416">
        <v>97.6</v>
      </c>
      <c r="T416">
        <v>10.07</v>
      </c>
      <c r="U416">
        <v>65.77</v>
      </c>
      <c r="V416">
        <v>64.22</v>
      </c>
      <c r="W416">
        <v>60.4</v>
      </c>
      <c r="X416">
        <v>-0.73</v>
      </c>
      <c r="Y416">
        <v>49.45</v>
      </c>
      <c r="Z416">
        <v>49.49</v>
      </c>
      <c r="AA416">
        <v>157829.26999999999</v>
      </c>
      <c r="AB416">
        <v>47.11</v>
      </c>
      <c r="AC416">
        <v>63.62</v>
      </c>
      <c r="AD416">
        <v>60.93</v>
      </c>
      <c r="AE416">
        <v>2648.81</v>
      </c>
      <c r="AF416">
        <v>36.46</v>
      </c>
      <c r="AG416">
        <v>61</v>
      </c>
      <c r="AH416">
        <v>59.47</v>
      </c>
      <c r="AI416">
        <v>0.84</v>
      </c>
      <c r="AJ416">
        <v>49.67</v>
      </c>
      <c r="AK416">
        <v>0.84</v>
      </c>
      <c r="AL416">
        <v>54632.62</v>
      </c>
      <c r="AM416">
        <v>61.99</v>
      </c>
      <c r="AN416">
        <v>0.6</v>
      </c>
      <c r="AO416">
        <v>4435.82</v>
      </c>
      <c r="AP416">
        <v>59.26</v>
      </c>
      <c r="AQ416">
        <v>51.05</v>
      </c>
      <c r="AR416">
        <v>1</v>
      </c>
      <c r="AS416">
        <v>2.81</v>
      </c>
      <c r="AT416">
        <v>0.2</v>
      </c>
      <c r="AU416">
        <v>50.12</v>
      </c>
      <c r="AV416">
        <v>1</v>
      </c>
      <c r="AW416">
        <v>66.63</v>
      </c>
    </row>
    <row r="417" spans="1:49" x14ac:dyDescent="0.35">
      <c r="A417" s="1">
        <v>45676</v>
      </c>
      <c r="K417">
        <v>61.16</v>
      </c>
      <c r="L417">
        <v>66.41</v>
      </c>
      <c r="M417">
        <v>47.76</v>
      </c>
      <c r="N417">
        <v>47.33</v>
      </c>
      <c r="O417">
        <v>55.04</v>
      </c>
      <c r="P417">
        <v>1302770.83</v>
      </c>
      <c r="Q417">
        <v>55.27</v>
      </c>
      <c r="R417">
        <v>0</v>
      </c>
      <c r="S417">
        <v>97.54</v>
      </c>
      <c r="T417">
        <v>10.59</v>
      </c>
      <c r="U417">
        <v>65.87</v>
      </c>
      <c r="V417">
        <v>64.069999999999993</v>
      </c>
      <c r="W417">
        <v>60.16</v>
      </c>
      <c r="X417">
        <v>-0.69</v>
      </c>
      <c r="Y417">
        <v>49.86</v>
      </c>
      <c r="Z417">
        <v>49.63</v>
      </c>
      <c r="AA417">
        <v>157937.73000000001</v>
      </c>
      <c r="AB417">
        <v>46.22</v>
      </c>
      <c r="AC417">
        <v>63.31</v>
      </c>
      <c r="AD417">
        <v>60.95</v>
      </c>
      <c r="AE417">
        <v>2650.52</v>
      </c>
      <c r="AF417">
        <v>34.32</v>
      </c>
      <c r="AG417">
        <v>60.72</v>
      </c>
      <c r="AH417">
        <v>59.27</v>
      </c>
      <c r="AI417">
        <v>0.84</v>
      </c>
      <c r="AJ417">
        <v>49.78</v>
      </c>
      <c r="AK417">
        <v>0.84</v>
      </c>
      <c r="AL417">
        <v>55526.45</v>
      </c>
      <c r="AM417">
        <v>62.03</v>
      </c>
      <c r="AN417">
        <v>0.6</v>
      </c>
      <c r="AO417">
        <v>4437.32</v>
      </c>
      <c r="AP417">
        <v>59.04</v>
      </c>
      <c r="AQ417">
        <v>49.65</v>
      </c>
      <c r="AR417">
        <v>1</v>
      </c>
      <c r="AS417">
        <v>2.82</v>
      </c>
      <c r="AT417">
        <v>0.25</v>
      </c>
      <c r="AU417">
        <v>50.18</v>
      </c>
      <c r="AV417">
        <v>1</v>
      </c>
      <c r="AW417">
        <v>66.64</v>
      </c>
    </row>
    <row r="418" spans="1:49" x14ac:dyDescent="0.35">
      <c r="A418" s="1">
        <v>45677</v>
      </c>
      <c r="K418">
        <v>61.47</v>
      </c>
      <c r="L418">
        <v>66.540000000000006</v>
      </c>
      <c r="M418">
        <v>47.62</v>
      </c>
      <c r="N418">
        <v>47.73</v>
      </c>
      <c r="O418">
        <v>54.98</v>
      </c>
      <c r="P418">
        <v>1304094.04</v>
      </c>
      <c r="Q418">
        <v>55.16</v>
      </c>
      <c r="R418">
        <v>0</v>
      </c>
      <c r="S418">
        <v>97.3</v>
      </c>
      <c r="T418">
        <v>9.92</v>
      </c>
      <c r="U418">
        <v>65.94</v>
      </c>
      <c r="V418">
        <v>64.3</v>
      </c>
      <c r="W418">
        <v>60.51</v>
      </c>
      <c r="X418">
        <v>0.92</v>
      </c>
      <c r="Y418">
        <v>50.08</v>
      </c>
      <c r="Z418">
        <v>49.83</v>
      </c>
      <c r="AA418">
        <v>158046.29</v>
      </c>
      <c r="AB418">
        <v>47.08</v>
      </c>
      <c r="AC418">
        <v>64.25</v>
      </c>
      <c r="AD418">
        <v>60.87</v>
      </c>
      <c r="AE418">
        <v>2652.4</v>
      </c>
      <c r="AF418">
        <v>37.24</v>
      </c>
      <c r="AG418">
        <v>61.02</v>
      </c>
      <c r="AH418">
        <v>59.68</v>
      </c>
      <c r="AI418">
        <v>0.84</v>
      </c>
      <c r="AJ418">
        <v>49.98</v>
      </c>
      <c r="AK418">
        <v>0.84</v>
      </c>
      <c r="AL418">
        <v>53505.26</v>
      </c>
      <c r="AM418">
        <v>61.95</v>
      </c>
      <c r="AN418">
        <v>0.6</v>
      </c>
      <c r="AO418">
        <v>4397.1899999999996</v>
      </c>
      <c r="AP418">
        <v>59.27</v>
      </c>
      <c r="AQ418">
        <v>49.53</v>
      </c>
      <c r="AR418">
        <v>1</v>
      </c>
      <c r="AS418">
        <v>2.81</v>
      </c>
      <c r="AT418">
        <v>0.19</v>
      </c>
      <c r="AU418">
        <v>50</v>
      </c>
      <c r="AV418">
        <v>1</v>
      </c>
      <c r="AW418">
        <v>66.78</v>
      </c>
    </row>
    <row r="419" spans="1:49" x14ac:dyDescent="0.35">
      <c r="A419" s="1">
        <v>45678</v>
      </c>
      <c r="K419">
        <v>61.66</v>
      </c>
      <c r="L419">
        <v>66.81</v>
      </c>
      <c r="M419">
        <v>46.46</v>
      </c>
      <c r="N419">
        <v>46.12</v>
      </c>
      <c r="O419">
        <v>55.01</v>
      </c>
      <c r="P419">
        <v>1305252.1100000001</v>
      </c>
      <c r="Q419">
        <v>55.25</v>
      </c>
      <c r="R419">
        <v>0</v>
      </c>
      <c r="S419">
        <v>97.34</v>
      </c>
      <c r="T419">
        <v>10.42</v>
      </c>
      <c r="U419">
        <v>65.86</v>
      </c>
      <c r="V419">
        <v>64.14</v>
      </c>
      <c r="W419">
        <v>60.67</v>
      </c>
      <c r="X419">
        <v>-1.02</v>
      </c>
      <c r="Y419">
        <v>49.26</v>
      </c>
      <c r="Z419">
        <v>49.17</v>
      </c>
      <c r="AA419">
        <v>158143.84</v>
      </c>
      <c r="AB419">
        <v>45.96</v>
      </c>
      <c r="AC419">
        <v>63.4</v>
      </c>
      <c r="AD419">
        <v>60.86</v>
      </c>
      <c r="AE419">
        <v>2654.16</v>
      </c>
      <c r="AF419">
        <v>36.130000000000003</v>
      </c>
      <c r="AG419">
        <v>60.95</v>
      </c>
      <c r="AH419">
        <v>59.63</v>
      </c>
      <c r="AI419">
        <v>0.76</v>
      </c>
      <c r="AJ419">
        <v>48.5</v>
      </c>
      <c r="AK419">
        <v>0.76</v>
      </c>
      <c r="AL419">
        <v>51378.43</v>
      </c>
      <c r="AM419">
        <v>61.97</v>
      </c>
      <c r="AN419">
        <v>0.6</v>
      </c>
      <c r="AO419">
        <v>4433.33</v>
      </c>
      <c r="AP419">
        <v>59.31</v>
      </c>
      <c r="AQ419">
        <v>50.09</v>
      </c>
      <c r="AR419">
        <v>1</v>
      </c>
      <c r="AS419">
        <v>2.66</v>
      </c>
      <c r="AT419">
        <v>0.2</v>
      </c>
      <c r="AU419">
        <v>48.77</v>
      </c>
      <c r="AV419">
        <v>1</v>
      </c>
      <c r="AW419">
        <v>66.709999999999994</v>
      </c>
    </row>
    <row r="420" spans="1:49" x14ac:dyDescent="0.35">
      <c r="A420" s="1">
        <v>45679</v>
      </c>
      <c r="K420">
        <v>61.72</v>
      </c>
      <c r="L420">
        <v>66.78</v>
      </c>
      <c r="M420">
        <v>48.24</v>
      </c>
      <c r="N420">
        <v>47.93</v>
      </c>
      <c r="O420">
        <v>54.98</v>
      </c>
      <c r="P420">
        <v>1306742.33</v>
      </c>
      <c r="Q420">
        <v>55.24</v>
      </c>
      <c r="R420">
        <v>0</v>
      </c>
      <c r="S420">
        <v>97.97</v>
      </c>
      <c r="T420">
        <v>9.81</v>
      </c>
      <c r="U420">
        <v>65.98</v>
      </c>
      <c r="V420">
        <v>64.42</v>
      </c>
      <c r="W420">
        <v>60.84</v>
      </c>
      <c r="X420">
        <v>-0.97</v>
      </c>
      <c r="Y420">
        <v>49.53</v>
      </c>
      <c r="Z420">
        <v>49.51</v>
      </c>
      <c r="AA420">
        <v>158266.66</v>
      </c>
      <c r="AB420">
        <v>48.31</v>
      </c>
      <c r="AC420">
        <v>64.180000000000007</v>
      </c>
      <c r="AD420">
        <v>60.9</v>
      </c>
      <c r="AE420">
        <v>2655.99</v>
      </c>
      <c r="AF420">
        <v>35.86</v>
      </c>
      <c r="AG420">
        <v>61.25</v>
      </c>
      <c r="AH420">
        <v>59.82</v>
      </c>
      <c r="AI420">
        <v>0.9</v>
      </c>
      <c r="AJ420">
        <v>50.41</v>
      </c>
      <c r="AK420">
        <v>0.9</v>
      </c>
      <c r="AL420">
        <v>58333.72</v>
      </c>
      <c r="AM420">
        <v>62.02</v>
      </c>
      <c r="AN420">
        <v>0.6</v>
      </c>
      <c r="AO420">
        <v>4448.84</v>
      </c>
      <c r="AP420">
        <v>59.47</v>
      </c>
      <c r="AQ420">
        <v>49.87</v>
      </c>
      <c r="AR420">
        <v>1</v>
      </c>
      <c r="AS420">
        <v>2.96</v>
      </c>
      <c r="AT420">
        <v>0.22</v>
      </c>
      <c r="AU420">
        <v>50.67</v>
      </c>
      <c r="AV420">
        <v>1</v>
      </c>
      <c r="AW420">
        <v>66.86</v>
      </c>
    </row>
    <row r="421" spans="1:49" x14ac:dyDescent="0.35">
      <c r="A421" s="1">
        <v>45680</v>
      </c>
      <c r="K421">
        <v>61.26</v>
      </c>
      <c r="L421">
        <v>66.72</v>
      </c>
      <c r="M421">
        <v>48.5</v>
      </c>
      <c r="N421">
        <v>48.02</v>
      </c>
      <c r="O421">
        <v>54.93</v>
      </c>
      <c r="P421">
        <v>1307995.6599999999</v>
      </c>
      <c r="Q421">
        <v>55.1</v>
      </c>
      <c r="R421">
        <v>0</v>
      </c>
      <c r="S421">
        <v>98.06</v>
      </c>
      <c r="T421">
        <v>10.08</v>
      </c>
      <c r="U421">
        <v>65.95</v>
      </c>
      <c r="V421">
        <v>64.2</v>
      </c>
      <c r="W421">
        <v>60.13</v>
      </c>
      <c r="X421">
        <v>1.39</v>
      </c>
      <c r="Y421">
        <v>50.51</v>
      </c>
      <c r="Z421">
        <v>50.24</v>
      </c>
      <c r="AA421">
        <v>158370.74</v>
      </c>
      <c r="AB421">
        <v>45.33</v>
      </c>
      <c r="AC421">
        <v>63.88</v>
      </c>
      <c r="AD421">
        <v>60.7</v>
      </c>
      <c r="AE421">
        <v>2657.7</v>
      </c>
      <c r="AF421">
        <v>35.380000000000003</v>
      </c>
      <c r="AG421">
        <v>60.74</v>
      </c>
      <c r="AH421">
        <v>59.15</v>
      </c>
      <c r="AI421">
        <v>0.83</v>
      </c>
      <c r="AJ421">
        <v>50.48</v>
      </c>
      <c r="AK421">
        <v>0.83</v>
      </c>
      <c r="AL421">
        <v>54981.25</v>
      </c>
      <c r="AM421">
        <v>61.96</v>
      </c>
      <c r="AN421">
        <v>0.6</v>
      </c>
      <c r="AO421">
        <v>4466.67</v>
      </c>
      <c r="AP421">
        <v>59.02</v>
      </c>
      <c r="AQ421">
        <v>48.39</v>
      </c>
      <c r="AR421">
        <v>1</v>
      </c>
      <c r="AS421">
        <v>2.91</v>
      </c>
      <c r="AT421">
        <v>0.21</v>
      </c>
      <c r="AU421">
        <v>50.84</v>
      </c>
      <c r="AV421">
        <v>1</v>
      </c>
      <c r="AW421">
        <v>66.73</v>
      </c>
    </row>
    <row r="422" spans="1:49" x14ac:dyDescent="0.35">
      <c r="A422" s="1">
        <v>45681</v>
      </c>
      <c r="K422">
        <v>61.8</v>
      </c>
      <c r="L422">
        <v>66.52</v>
      </c>
      <c r="M422">
        <v>47.98</v>
      </c>
      <c r="N422">
        <v>47.79</v>
      </c>
      <c r="O422">
        <v>54.96</v>
      </c>
      <c r="P422">
        <v>1309285.3500000001</v>
      </c>
      <c r="Q422">
        <v>55.15</v>
      </c>
      <c r="R422">
        <v>0</v>
      </c>
      <c r="S422">
        <v>98.27</v>
      </c>
      <c r="T422">
        <v>10.16</v>
      </c>
      <c r="U422">
        <v>66.069999999999993</v>
      </c>
      <c r="V422">
        <v>64.17</v>
      </c>
      <c r="W422">
        <v>60.79</v>
      </c>
      <c r="X422">
        <v>4.12</v>
      </c>
      <c r="Y422">
        <v>50.33</v>
      </c>
      <c r="Z422">
        <v>50.19</v>
      </c>
      <c r="AA422">
        <v>158478.68</v>
      </c>
      <c r="AB422">
        <v>47.42</v>
      </c>
      <c r="AC422">
        <v>64.2</v>
      </c>
      <c r="AD422">
        <v>60.8</v>
      </c>
      <c r="AE422">
        <v>2659.53</v>
      </c>
      <c r="AF422">
        <v>37.71</v>
      </c>
      <c r="AG422">
        <v>61</v>
      </c>
      <c r="AH422">
        <v>59.94</v>
      </c>
      <c r="AI422">
        <v>0.83</v>
      </c>
      <c r="AJ422">
        <v>50.05</v>
      </c>
      <c r="AK422">
        <v>0.83</v>
      </c>
      <c r="AL422">
        <v>51184.38</v>
      </c>
      <c r="AM422">
        <v>61.94</v>
      </c>
      <c r="AN422">
        <v>0.6</v>
      </c>
      <c r="AO422">
        <v>4355.5600000000004</v>
      </c>
      <c r="AP422">
        <v>59.32</v>
      </c>
      <c r="AQ422">
        <v>49.84</v>
      </c>
      <c r="AR422">
        <v>1</v>
      </c>
      <c r="AS422">
        <v>2.74</v>
      </c>
      <c r="AT422">
        <v>0.21</v>
      </c>
      <c r="AU422">
        <v>50.13</v>
      </c>
      <c r="AV422">
        <v>1</v>
      </c>
      <c r="AW422">
        <v>66.790000000000006</v>
      </c>
    </row>
    <row r="423" spans="1:49" x14ac:dyDescent="0.35">
      <c r="A423" s="1">
        <v>45682</v>
      </c>
      <c r="K423">
        <v>61.57</v>
      </c>
      <c r="L423">
        <v>66.77</v>
      </c>
      <c r="M423">
        <v>47.29</v>
      </c>
      <c r="N423">
        <v>47.03</v>
      </c>
      <c r="O423">
        <v>54.87</v>
      </c>
      <c r="P423">
        <v>1310410.3600000001</v>
      </c>
      <c r="Q423">
        <v>55.07</v>
      </c>
      <c r="R423">
        <v>0</v>
      </c>
      <c r="S423">
        <v>98.26</v>
      </c>
      <c r="T423">
        <v>9.85</v>
      </c>
      <c r="U423">
        <v>65.92</v>
      </c>
      <c r="V423">
        <v>64.17</v>
      </c>
      <c r="W423">
        <v>60.63</v>
      </c>
      <c r="X423">
        <v>5.44</v>
      </c>
      <c r="Y423">
        <v>49.81</v>
      </c>
      <c r="Z423">
        <v>49.58</v>
      </c>
      <c r="AA423">
        <v>158578.10999999999</v>
      </c>
      <c r="AB423">
        <v>47.64</v>
      </c>
      <c r="AC423">
        <v>64.16</v>
      </c>
      <c r="AD423">
        <v>60.78</v>
      </c>
      <c r="AE423">
        <v>2660.79</v>
      </c>
      <c r="AF423">
        <v>35.29</v>
      </c>
      <c r="AG423">
        <v>60.75</v>
      </c>
      <c r="AH423">
        <v>59.92</v>
      </c>
      <c r="AI423">
        <v>0.81</v>
      </c>
      <c r="AJ423">
        <v>49.26</v>
      </c>
      <c r="AK423">
        <v>0.81</v>
      </c>
      <c r="AL423">
        <v>49422.22</v>
      </c>
      <c r="AM423">
        <v>61.92</v>
      </c>
      <c r="AN423">
        <v>0.6</v>
      </c>
      <c r="AO423">
        <v>4362.3</v>
      </c>
      <c r="AP423">
        <v>59.08</v>
      </c>
      <c r="AQ423">
        <v>49.98</v>
      </c>
      <c r="AR423">
        <v>1</v>
      </c>
      <c r="AS423">
        <v>2.54</v>
      </c>
      <c r="AT423">
        <v>0.21</v>
      </c>
      <c r="AU423">
        <v>49.36</v>
      </c>
      <c r="AV423">
        <v>1</v>
      </c>
      <c r="AW423">
        <v>66.650000000000006</v>
      </c>
    </row>
    <row r="424" spans="1:49" x14ac:dyDescent="0.35">
      <c r="A424" s="1">
        <v>45684</v>
      </c>
      <c r="K424">
        <v>62.15</v>
      </c>
      <c r="L424">
        <v>67.89</v>
      </c>
      <c r="M424">
        <v>48.36</v>
      </c>
      <c r="N424">
        <v>48.35</v>
      </c>
      <c r="O424">
        <v>54.81</v>
      </c>
      <c r="P424">
        <v>1313135.95</v>
      </c>
      <c r="Q424">
        <v>54.94</v>
      </c>
      <c r="R424">
        <v>0</v>
      </c>
      <c r="S424">
        <v>97.17</v>
      </c>
      <c r="T424">
        <v>9.35</v>
      </c>
      <c r="U424">
        <v>66.14</v>
      </c>
      <c r="V424">
        <v>64.31</v>
      </c>
      <c r="W424">
        <v>61.32</v>
      </c>
      <c r="X424">
        <v>11.89</v>
      </c>
      <c r="Y424">
        <v>48.97</v>
      </c>
      <c r="Z424">
        <v>49.17</v>
      </c>
      <c r="AA424">
        <v>158819.31</v>
      </c>
      <c r="AB424">
        <v>49.95</v>
      </c>
      <c r="AC424">
        <v>65.040000000000006</v>
      </c>
      <c r="AD424">
        <v>60.57</v>
      </c>
      <c r="AE424">
        <v>2664.99</v>
      </c>
      <c r="AF424">
        <v>36.04</v>
      </c>
      <c r="AG424">
        <v>61.29</v>
      </c>
      <c r="AH424">
        <v>60.5</v>
      </c>
      <c r="AI424">
        <v>1</v>
      </c>
      <c r="AJ424">
        <v>50.1</v>
      </c>
      <c r="AK424">
        <v>1</v>
      </c>
      <c r="AL424">
        <v>48536.31</v>
      </c>
      <c r="AM424">
        <v>61.86</v>
      </c>
      <c r="AN424">
        <v>0.59</v>
      </c>
      <c r="AO424">
        <v>4297.62</v>
      </c>
      <c r="AP424">
        <v>59.65</v>
      </c>
      <c r="AQ424">
        <v>47.79</v>
      </c>
      <c r="AR424">
        <v>1</v>
      </c>
      <c r="AS424">
        <v>2.44</v>
      </c>
      <c r="AT424">
        <v>0.2</v>
      </c>
      <c r="AU424">
        <v>50.11</v>
      </c>
      <c r="AV424">
        <v>1</v>
      </c>
      <c r="AW424">
        <v>66.790000000000006</v>
      </c>
    </row>
    <row r="425" spans="1:49" x14ac:dyDescent="0.35">
      <c r="A425" s="1">
        <v>45685</v>
      </c>
      <c r="K425">
        <v>61.37</v>
      </c>
      <c r="L425">
        <v>66.709999999999994</v>
      </c>
      <c r="M425">
        <v>48.59</v>
      </c>
      <c r="N425">
        <v>48.36</v>
      </c>
      <c r="O425">
        <v>54.93</v>
      </c>
      <c r="P425">
        <v>1313911.81</v>
      </c>
      <c r="Q425">
        <v>55.06</v>
      </c>
      <c r="R425">
        <v>0</v>
      </c>
      <c r="S425">
        <v>95.57</v>
      </c>
      <c r="T425">
        <v>10.71</v>
      </c>
      <c r="U425">
        <v>66</v>
      </c>
      <c r="V425">
        <v>64.39</v>
      </c>
      <c r="W425">
        <v>60.38</v>
      </c>
      <c r="X425">
        <v>4.72</v>
      </c>
      <c r="Y425">
        <v>51.31</v>
      </c>
      <c r="Z425">
        <v>51</v>
      </c>
      <c r="AA425">
        <v>158892.1</v>
      </c>
      <c r="AB425">
        <v>46.8</v>
      </c>
      <c r="AC425">
        <v>64.05</v>
      </c>
      <c r="AD425">
        <v>60.64</v>
      </c>
      <c r="AE425">
        <v>2666.27</v>
      </c>
      <c r="AF425">
        <v>36.33</v>
      </c>
      <c r="AG425">
        <v>61.09</v>
      </c>
      <c r="AH425">
        <v>59.49</v>
      </c>
      <c r="AI425">
        <v>0.77</v>
      </c>
      <c r="AJ425">
        <v>50.61</v>
      </c>
      <c r="AK425">
        <v>0.77</v>
      </c>
      <c r="AL425">
        <v>47793.33</v>
      </c>
      <c r="AM425">
        <v>61.92</v>
      </c>
      <c r="AN425">
        <v>0.6</v>
      </c>
      <c r="AO425">
        <v>4261.43</v>
      </c>
      <c r="AP425">
        <v>59.21</v>
      </c>
      <c r="AQ425">
        <v>50</v>
      </c>
      <c r="AR425">
        <v>1</v>
      </c>
      <c r="AS425">
        <v>2.7</v>
      </c>
      <c r="AT425">
        <v>0.32</v>
      </c>
      <c r="AU425">
        <v>50.69</v>
      </c>
      <c r="AV425">
        <v>1</v>
      </c>
      <c r="AW425">
        <v>66.78</v>
      </c>
    </row>
    <row r="426" spans="1:49" x14ac:dyDescent="0.35">
      <c r="A426" s="1">
        <v>45686</v>
      </c>
      <c r="K426">
        <v>61.44</v>
      </c>
      <c r="L426">
        <v>66.7</v>
      </c>
      <c r="M426">
        <v>49.67</v>
      </c>
      <c r="N426">
        <v>49.39</v>
      </c>
      <c r="O426">
        <v>54.88</v>
      </c>
      <c r="P426">
        <v>1315283.72</v>
      </c>
      <c r="Q426">
        <v>55.07</v>
      </c>
      <c r="R426">
        <v>0</v>
      </c>
      <c r="S426">
        <v>96.59</v>
      </c>
      <c r="T426">
        <v>9.7799999999999994</v>
      </c>
      <c r="U426">
        <v>65.900000000000006</v>
      </c>
      <c r="V426">
        <v>64.150000000000006</v>
      </c>
      <c r="W426">
        <v>60.46</v>
      </c>
      <c r="X426">
        <v>4.92</v>
      </c>
      <c r="Y426">
        <v>50.47</v>
      </c>
      <c r="Z426">
        <v>50.52</v>
      </c>
      <c r="AA426">
        <v>159010.44</v>
      </c>
      <c r="AB426">
        <v>48.4</v>
      </c>
      <c r="AC426">
        <v>64.180000000000007</v>
      </c>
      <c r="AD426">
        <v>60.61</v>
      </c>
      <c r="AE426">
        <v>2668.25</v>
      </c>
      <c r="AF426">
        <v>36.83</v>
      </c>
      <c r="AG426">
        <v>60.95</v>
      </c>
      <c r="AH426">
        <v>59.61</v>
      </c>
      <c r="AI426">
        <v>0.9</v>
      </c>
      <c r="AJ426">
        <v>51.67</v>
      </c>
      <c r="AK426">
        <v>0.9</v>
      </c>
      <c r="AL426">
        <v>52593.1</v>
      </c>
      <c r="AM426">
        <v>61.92</v>
      </c>
      <c r="AN426">
        <v>0.59</v>
      </c>
      <c r="AO426">
        <v>4287.74</v>
      </c>
      <c r="AP426">
        <v>59.24</v>
      </c>
      <c r="AQ426">
        <v>49.41</v>
      </c>
      <c r="AR426">
        <v>1</v>
      </c>
      <c r="AS426">
        <v>2.83</v>
      </c>
      <c r="AT426">
        <v>0.22</v>
      </c>
      <c r="AU426">
        <v>51.88</v>
      </c>
      <c r="AV426">
        <v>1</v>
      </c>
      <c r="AW426">
        <v>66.680000000000007</v>
      </c>
    </row>
    <row r="427" spans="1:49" x14ac:dyDescent="0.35">
      <c r="A427" s="1">
        <v>45687</v>
      </c>
      <c r="K427">
        <v>61.34</v>
      </c>
      <c r="L427">
        <v>66.58</v>
      </c>
      <c r="M427">
        <v>48.36</v>
      </c>
      <c r="N427">
        <v>48.1</v>
      </c>
      <c r="O427">
        <v>54.89</v>
      </c>
      <c r="P427">
        <v>1316421.02</v>
      </c>
      <c r="Q427">
        <v>55.09</v>
      </c>
      <c r="R427">
        <v>0</v>
      </c>
      <c r="S427">
        <v>95.84</v>
      </c>
      <c r="T427">
        <v>10.06</v>
      </c>
      <c r="U427">
        <v>65.69</v>
      </c>
      <c r="V427">
        <v>64.14</v>
      </c>
      <c r="W427">
        <v>60.29</v>
      </c>
      <c r="X427">
        <v>1.99</v>
      </c>
      <c r="Y427">
        <v>50.19</v>
      </c>
      <c r="Z427">
        <v>50.04</v>
      </c>
      <c r="AA427">
        <v>159111.09</v>
      </c>
      <c r="AB427">
        <v>47.05</v>
      </c>
      <c r="AC427">
        <v>64.16</v>
      </c>
      <c r="AD427">
        <v>60.6</v>
      </c>
      <c r="AE427">
        <v>2670.03</v>
      </c>
      <c r="AF427">
        <v>36.04</v>
      </c>
      <c r="AG427">
        <v>60.85</v>
      </c>
      <c r="AH427">
        <v>59.36</v>
      </c>
      <c r="AI427">
        <v>0.83</v>
      </c>
      <c r="AJ427">
        <v>50.3</v>
      </c>
      <c r="AK427">
        <v>0.83</v>
      </c>
      <c r="AL427">
        <v>50944.21</v>
      </c>
      <c r="AM427">
        <v>61.92</v>
      </c>
      <c r="AN427">
        <v>0.59</v>
      </c>
      <c r="AO427">
        <v>4334.74</v>
      </c>
      <c r="AP427">
        <v>59.17</v>
      </c>
      <c r="AQ427">
        <v>48.4</v>
      </c>
      <c r="AR427">
        <v>1</v>
      </c>
      <c r="AS427">
        <v>2.7</v>
      </c>
      <c r="AT427">
        <v>0.35</v>
      </c>
      <c r="AU427">
        <v>50.41</v>
      </c>
      <c r="AV427">
        <v>1</v>
      </c>
      <c r="AW427">
        <v>66.58</v>
      </c>
    </row>
    <row r="428" spans="1:49" x14ac:dyDescent="0.35">
      <c r="A428" s="1">
        <v>45688</v>
      </c>
      <c r="K428">
        <v>61.48</v>
      </c>
      <c r="L428">
        <v>67.19</v>
      </c>
      <c r="M428">
        <v>51.72</v>
      </c>
      <c r="N428">
        <v>51.55</v>
      </c>
      <c r="O428">
        <v>54.89</v>
      </c>
      <c r="P428">
        <v>1318138.53</v>
      </c>
      <c r="Q428">
        <v>54.97</v>
      </c>
      <c r="R428">
        <v>0</v>
      </c>
      <c r="S428">
        <v>97.51</v>
      </c>
      <c r="T428">
        <v>9.48</v>
      </c>
      <c r="U428">
        <v>65.81</v>
      </c>
      <c r="V428">
        <v>64.2</v>
      </c>
      <c r="W428">
        <v>60.49</v>
      </c>
      <c r="X428">
        <v>2.92</v>
      </c>
      <c r="Y428">
        <v>51.45</v>
      </c>
      <c r="Z428">
        <v>51.39</v>
      </c>
      <c r="AA428">
        <v>159257.16</v>
      </c>
      <c r="AB428">
        <v>48.45</v>
      </c>
      <c r="AC428">
        <v>64.92</v>
      </c>
      <c r="AD428">
        <v>60.64</v>
      </c>
      <c r="AE428">
        <v>2673</v>
      </c>
      <c r="AF428">
        <v>34.53</v>
      </c>
      <c r="AG428">
        <v>61.04</v>
      </c>
      <c r="AH428">
        <v>59.67</v>
      </c>
      <c r="AI428">
        <v>1</v>
      </c>
      <c r="AJ428">
        <v>53.79</v>
      </c>
      <c r="AK428">
        <v>1</v>
      </c>
      <c r="AL428">
        <v>53156</v>
      </c>
      <c r="AM428">
        <v>61.93</v>
      </c>
      <c r="AN428">
        <v>0.59</v>
      </c>
      <c r="AO428">
        <v>4373.33</v>
      </c>
      <c r="AP428">
        <v>59.29</v>
      </c>
      <c r="AQ428">
        <v>45.68</v>
      </c>
      <c r="AR428">
        <v>1</v>
      </c>
      <c r="AS428">
        <v>2.98</v>
      </c>
      <c r="AT428">
        <v>0.2</v>
      </c>
      <c r="AU428">
        <v>53.68</v>
      </c>
      <c r="AV428">
        <v>1</v>
      </c>
      <c r="AW428">
        <v>66.75</v>
      </c>
    </row>
    <row r="429" spans="1:49" x14ac:dyDescent="0.35">
      <c r="A429" s="1">
        <v>45689</v>
      </c>
      <c r="K429">
        <v>61.22</v>
      </c>
      <c r="L429">
        <v>66.94</v>
      </c>
      <c r="M429">
        <v>49.32</v>
      </c>
      <c r="N429">
        <v>49.06</v>
      </c>
      <c r="O429">
        <v>54.92</v>
      </c>
      <c r="P429">
        <v>1318847.08</v>
      </c>
      <c r="Q429">
        <v>55.04</v>
      </c>
      <c r="R429">
        <v>0</v>
      </c>
      <c r="S429">
        <v>96.48</v>
      </c>
      <c r="T429">
        <v>10.29</v>
      </c>
      <c r="U429">
        <v>65.790000000000006</v>
      </c>
      <c r="V429">
        <v>64.13</v>
      </c>
      <c r="W429">
        <v>60.22</v>
      </c>
      <c r="X429">
        <v>3.07</v>
      </c>
      <c r="Y429">
        <v>50.87</v>
      </c>
      <c r="Z429">
        <v>50.77</v>
      </c>
      <c r="AA429">
        <v>159323.95000000001</v>
      </c>
      <c r="AB429">
        <v>47.57</v>
      </c>
      <c r="AC429">
        <v>64.19</v>
      </c>
      <c r="AD429">
        <v>60.72</v>
      </c>
      <c r="AE429">
        <v>2673.75</v>
      </c>
      <c r="AF429">
        <v>36.72</v>
      </c>
      <c r="AG429">
        <v>60.87</v>
      </c>
      <c r="AH429">
        <v>59.33</v>
      </c>
      <c r="AI429">
        <v>0.83</v>
      </c>
      <c r="AJ429">
        <v>51.33</v>
      </c>
      <c r="AK429">
        <v>0.83</v>
      </c>
      <c r="AL429">
        <v>50248.61</v>
      </c>
      <c r="AM429">
        <v>61.93</v>
      </c>
      <c r="AN429">
        <v>0.59</v>
      </c>
      <c r="AO429">
        <v>4377.08</v>
      </c>
      <c r="AP429">
        <v>59.13</v>
      </c>
      <c r="AQ429">
        <v>49.72</v>
      </c>
      <c r="AR429">
        <v>1</v>
      </c>
      <c r="AS429">
        <v>2.78</v>
      </c>
      <c r="AT429">
        <v>0.2</v>
      </c>
      <c r="AU429">
        <v>51.4</v>
      </c>
      <c r="AV429">
        <v>1</v>
      </c>
      <c r="AW429">
        <v>66.66</v>
      </c>
    </row>
    <row r="430" spans="1:49" x14ac:dyDescent="0.35">
      <c r="A430" s="1">
        <v>45690</v>
      </c>
      <c r="K430">
        <v>61.25</v>
      </c>
      <c r="L430">
        <v>66.62</v>
      </c>
      <c r="M430">
        <v>48.83</v>
      </c>
      <c r="N430">
        <v>48.67</v>
      </c>
      <c r="O430">
        <v>54.84</v>
      </c>
      <c r="P430">
        <v>1320072.47</v>
      </c>
      <c r="Q430">
        <v>55.04</v>
      </c>
      <c r="R430">
        <v>0</v>
      </c>
      <c r="S430">
        <v>96.4</v>
      </c>
      <c r="T430">
        <v>10.050000000000001</v>
      </c>
      <c r="U430">
        <v>65.78</v>
      </c>
      <c r="V430">
        <v>64.180000000000007</v>
      </c>
      <c r="W430">
        <v>60.2</v>
      </c>
      <c r="X430">
        <v>2.2400000000000002</v>
      </c>
      <c r="Y430">
        <v>50.49</v>
      </c>
      <c r="Z430">
        <v>50.35</v>
      </c>
      <c r="AA430">
        <v>159430.88</v>
      </c>
      <c r="AB430">
        <v>47.24</v>
      </c>
      <c r="AC430">
        <v>64.040000000000006</v>
      </c>
      <c r="AD430">
        <v>60.68</v>
      </c>
      <c r="AE430">
        <v>2675.85</v>
      </c>
      <c r="AF430">
        <v>34.17</v>
      </c>
      <c r="AG430">
        <v>60.87</v>
      </c>
      <c r="AH430">
        <v>59.18</v>
      </c>
      <c r="AI430">
        <v>0.83</v>
      </c>
      <c r="AJ430">
        <v>50.95</v>
      </c>
      <c r="AK430">
        <v>0.83</v>
      </c>
      <c r="AL430">
        <v>52360.07</v>
      </c>
      <c r="AM430">
        <v>61.88</v>
      </c>
      <c r="AN430">
        <v>0.59</v>
      </c>
      <c r="AO430">
        <v>4419.1000000000004</v>
      </c>
      <c r="AP430">
        <v>59.19</v>
      </c>
      <c r="AQ430">
        <v>48.49</v>
      </c>
      <c r="AR430">
        <v>1</v>
      </c>
      <c r="AS430">
        <v>2.8</v>
      </c>
      <c r="AT430">
        <v>0.21</v>
      </c>
      <c r="AU430">
        <v>50.94</v>
      </c>
      <c r="AV430">
        <v>1</v>
      </c>
      <c r="AW430">
        <v>66.61</v>
      </c>
    </row>
    <row r="431" spans="1:49" x14ac:dyDescent="0.35">
      <c r="A431" s="1">
        <v>45691</v>
      </c>
      <c r="K431">
        <v>61.79</v>
      </c>
      <c r="L431">
        <v>66.95</v>
      </c>
      <c r="M431">
        <v>48.56</v>
      </c>
      <c r="N431">
        <v>48.39</v>
      </c>
      <c r="O431">
        <v>55.02</v>
      </c>
      <c r="P431">
        <v>1321337.45</v>
      </c>
      <c r="Q431">
        <v>55.31</v>
      </c>
      <c r="R431">
        <v>0</v>
      </c>
      <c r="S431">
        <v>96.79</v>
      </c>
      <c r="T431">
        <v>10.11</v>
      </c>
      <c r="U431">
        <v>65.88</v>
      </c>
      <c r="V431">
        <v>64.239999999999995</v>
      </c>
      <c r="W431">
        <v>60.86</v>
      </c>
      <c r="X431">
        <v>1.81</v>
      </c>
      <c r="Y431">
        <v>50.46</v>
      </c>
      <c r="Z431">
        <v>50.35</v>
      </c>
      <c r="AA431">
        <v>159537.07999999999</v>
      </c>
      <c r="AB431">
        <v>48</v>
      </c>
      <c r="AC431">
        <v>63.89</v>
      </c>
      <c r="AD431">
        <v>60.93</v>
      </c>
      <c r="AE431">
        <v>2678.04</v>
      </c>
      <c r="AF431">
        <v>37.65</v>
      </c>
      <c r="AG431">
        <v>61.15</v>
      </c>
      <c r="AH431">
        <v>59.78</v>
      </c>
      <c r="AI431">
        <v>0.83</v>
      </c>
      <c r="AJ431">
        <v>50.64</v>
      </c>
      <c r="AK431">
        <v>0.83</v>
      </c>
      <c r="AL431">
        <v>51043.62</v>
      </c>
      <c r="AM431">
        <v>61.94</v>
      </c>
      <c r="AN431">
        <v>0.59</v>
      </c>
      <c r="AO431">
        <v>4273.05</v>
      </c>
      <c r="AP431">
        <v>59.46</v>
      </c>
      <c r="AQ431">
        <v>51.35</v>
      </c>
      <c r="AR431">
        <v>1</v>
      </c>
      <c r="AS431">
        <v>2.79</v>
      </c>
      <c r="AT431">
        <v>0.22</v>
      </c>
      <c r="AU431">
        <v>50.77</v>
      </c>
      <c r="AV431">
        <v>1</v>
      </c>
      <c r="AW431">
        <v>66.77</v>
      </c>
    </row>
    <row r="432" spans="1:49" x14ac:dyDescent="0.35">
      <c r="A432" s="1">
        <v>45692</v>
      </c>
      <c r="K432">
        <v>62.11</v>
      </c>
      <c r="L432">
        <v>65.34</v>
      </c>
      <c r="M432">
        <v>43.83</v>
      </c>
      <c r="N432">
        <v>42.99</v>
      </c>
      <c r="O432">
        <v>55</v>
      </c>
      <c r="P432">
        <v>1322150.67</v>
      </c>
      <c r="Q432">
        <v>55.42</v>
      </c>
      <c r="R432">
        <v>0</v>
      </c>
      <c r="S432">
        <v>96.54</v>
      </c>
      <c r="T432">
        <v>10.66</v>
      </c>
      <c r="U432">
        <v>65.709999999999994</v>
      </c>
      <c r="V432">
        <v>64.08</v>
      </c>
      <c r="W432">
        <v>61.23</v>
      </c>
      <c r="X432">
        <v>0.34</v>
      </c>
      <c r="Y432">
        <v>49.84</v>
      </c>
      <c r="Z432">
        <v>49.22</v>
      </c>
      <c r="AA432">
        <v>159608.65</v>
      </c>
      <c r="AB432">
        <v>48.06</v>
      </c>
      <c r="AC432">
        <v>63.27</v>
      </c>
      <c r="AD432">
        <v>61.24</v>
      </c>
      <c r="AE432">
        <v>2679</v>
      </c>
      <c r="AF432">
        <v>40.25</v>
      </c>
      <c r="AG432">
        <v>60.92</v>
      </c>
      <c r="AH432">
        <v>59.98</v>
      </c>
      <c r="AI432">
        <v>0.54</v>
      </c>
      <c r="AJ432">
        <v>45.25</v>
      </c>
      <c r="AK432">
        <v>0.54</v>
      </c>
      <c r="AL432">
        <v>40431.43</v>
      </c>
      <c r="AM432">
        <v>61.95</v>
      </c>
      <c r="AN432">
        <v>0.59</v>
      </c>
      <c r="AO432">
        <v>4289.5200000000004</v>
      </c>
      <c r="AP432">
        <v>59.5</v>
      </c>
      <c r="AQ432">
        <v>52.08</v>
      </c>
      <c r="AR432">
        <v>1</v>
      </c>
      <c r="AS432">
        <v>2.0699999999999998</v>
      </c>
      <c r="AT432">
        <v>0.43</v>
      </c>
      <c r="AU432">
        <v>45.68</v>
      </c>
      <c r="AV432">
        <v>1</v>
      </c>
      <c r="AW432">
        <v>66.63</v>
      </c>
    </row>
    <row r="433" spans="1:49" x14ac:dyDescent="0.35">
      <c r="A433" s="1">
        <v>45693</v>
      </c>
      <c r="K433">
        <v>61.5</v>
      </c>
      <c r="L433">
        <v>66.91</v>
      </c>
      <c r="M433">
        <v>49.38</v>
      </c>
      <c r="N433">
        <v>49.23</v>
      </c>
      <c r="O433">
        <v>54.91</v>
      </c>
      <c r="P433">
        <v>1323933.03</v>
      </c>
      <c r="Q433">
        <v>55.07</v>
      </c>
      <c r="R433">
        <v>0</v>
      </c>
      <c r="S433">
        <v>98.97</v>
      </c>
      <c r="T433">
        <v>9.57</v>
      </c>
      <c r="U433">
        <v>65.83</v>
      </c>
      <c r="V433">
        <v>64.19</v>
      </c>
      <c r="W433">
        <v>60.51</v>
      </c>
      <c r="X433">
        <v>-0.35</v>
      </c>
      <c r="Y433">
        <v>49.68</v>
      </c>
      <c r="Z433">
        <v>49.71</v>
      </c>
      <c r="AA433">
        <v>159759.43</v>
      </c>
      <c r="AB433">
        <v>47.67</v>
      </c>
      <c r="AC433">
        <v>64.459999999999994</v>
      </c>
      <c r="AD433">
        <v>60.7</v>
      </c>
      <c r="AE433">
        <v>2681.38</v>
      </c>
      <c r="AF433">
        <v>33.85</v>
      </c>
      <c r="AG433">
        <v>61.12</v>
      </c>
      <c r="AH433">
        <v>59.63</v>
      </c>
      <c r="AI433">
        <v>0.97</v>
      </c>
      <c r="AJ433">
        <v>51.8</v>
      </c>
      <c r="AK433">
        <v>0.97</v>
      </c>
      <c r="AL433">
        <v>60891.45</v>
      </c>
      <c r="AM433">
        <v>61.96</v>
      </c>
      <c r="AN433">
        <v>0.59</v>
      </c>
      <c r="AO433">
        <v>4474.79</v>
      </c>
      <c r="AP433">
        <v>59.39</v>
      </c>
      <c r="AQ433">
        <v>46.33</v>
      </c>
      <c r="AR433">
        <v>1</v>
      </c>
      <c r="AS433">
        <v>3.11</v>
      </c>
      <c r="AT433">
        <v>0.2</v>
      </c>
      <c r="AU433">
        <v>51.96</v>
      </c>
      <c r="AV433">
        <v>1</v>
      </c>
      <c r="AW433">
        <v>66.69</v>
      </c>
    </row>
    <row r="434" spans="1:49" x14ac:dyDescent="0.35">
      <c r="A434" s="1">
        <v>45694</v>
      </c>
      <c r="K434">
        <v>61.16</v>
      </c>
      <c r="L434">
        <v>66.77</v>
      </c>
      <c r="M434">
        <v>47.72</v>
      </c>
      <c r="N434">
        <v>47.27</v>
      </c>
      <c r="O434">
        <v>54.99</v>
      </c>
      <c r="P434">
        <v>1325103.02</v>
      </c>
      <c r="Q434">
        <v>55.14</v>
      </c>
      <c r="R434">
        <v>0</v>
      </c>
      <c r="S434">
        <v>98.07</v>
      </c>
      <c r="T434">
        <v>9.93</v>
      </c>
      <c r="U434">
        <v>65.84</v>
      </c>
      <c r="V434">
        <v>64.099999999999994</v>
      </c>
      <c r="W434">
        <v>60.12</v>
      </c>
      <c r="X434">
        <v>-1.3</v>
      </c>
      <c r="Y434">
        <v>49.72</v>
      </c>
      <c r="Z434">
        <v>49.64</v>
      </c>
      <c r="AA434">
        <v>159858.07999999999</v>
      </c>
      <c r="AB434">
        <v>47.3</v>
      </c>
      <c r="AC434">
        <v>64.180000000000007</v>
      </c>
      <c r="AD434">
        <v>60.88</v>
      </c>
      <c r="AE434">
        <v>2683.27</v>
      </c>
      <c r="AF434">
        <v>37.14</v>
      </c>
      <c r="AG434">
        <v>60.65</v>
      </c>
      <c r="AH434">
        <v>59.29</v>
      </c>
      <c r="AI434">
        <v>0.83</v>
      </c>
      <c r="AJ434">
        <v>49.65</v>
      </c>
      <c r="AK434">
        <v>0.83</v>
      </c>
      <c r="AL434">
        <v>54198.96</v>
      </c>
      <c r="AM434">
        <v>61.97</v>
      </c>
      <c r="AN434">
        <v>0.59</v>
      </c>
      <c r="AO434">
        <v>4477.43</v>
      </c>
      <c r="AP434">
        <v>58.92</v>
      </c>
      <c r="AQ434">
        <v>48.97</v>
      </c>
      <c r="AR434">
        <v>1</v>
      </c>
      <c r="AS434">
        <v>2.85</v>
      </c>
      <c r="AT434">
        <v>0.23</v>
      </c>
      <c r="AU434">
        <v>50.08</v>
      </c>
      <c r="AV434">
        <v>1</v>
      </c>
      <c r="AW434">
        <v>66.67</v>
      </c>
    </row>
    <row r="435" spans="1:49" x14ac:dyDescent="0.35">
      <c r="A435" s="1">
        <v>45695</v>
      </c>
      <c r="K435">
        <v>61.54</v>
      </c>
      <c r="L435">
        <v>66.95</v>
      </c>
      <c r="M435">
        <v>48.33</v>
      </c>
      <c r="N435">
        <v>48.03</v>
      </c>
      <c r="O435">
        <v>54.91</v>
      </c>
      <c r="P435">
        <v>1326401.01</v>
      </c>
      <c r="Q435">
        <v>55.12</v>
      </c>
      <c r="R435">
        <v>0</v>
      </c>
      <c r="S435">
        <v>97.9</v>
      </c>
      <c r="T435">
        <v>10.029999999999999</v>
      </c>
      <c r="U435">
        <v>65.87</v>
      </c>
      <c r="V435">
        <v>64.27</v>
      </c>
      <c r="W435">
        <v>60.51</v>
      </c>
      <c r="X435">
        <v>1.26</v>
      </c>
      <c r="Y435">
        <v>50.33</v>
      </c>
      <c r="Z435">
        <v>50.16</v>
      </c>
      <c r="AA435">
        <v>159966.72</v>
      </c>
      <c r="AB435">
        <v>46.66</v>
      </c>
      <c r="AC435">
        <v>63.86</v>
      </c>
      <c r="AD435">
        <v>60.72</v>
      </c>
      <c r="AE435">
        <v>2684.98</v>
      </c>
      <c r="AF435">
        <v>35.71</v>
      </c>
      <c r="AG435">
        <v>60.9</v>
      </c>
      <c r="AH435">
        <v>59.56</v>
      </c>
      <c r="AI435">
        <v>0.83</v>
      </c>
      <c r="AJ435">
        <v>50.43</v>
      </c>
      <c r="AK435">
        <v>0.83</v>
      </c>
      <c r="AL435">
        <v>53346.53</v>
      </c>
      <c r="AM435">
        <v>61.93</v>
      </c>
      <c r="AN435">
        <v>0.59</v>
      </c>
      <c r="AO435">
        <v>4413.1899999999996</v>
      </c>
      <c r="AP435">
        <v>59.18</v>
      </c>
      <c r="AQ435">
        <v>49.06</v>
      </c>
      <c r="AR435">
        <v>1</v>
      </c>
      <c r="AS435">
        <v>2.83</v>
      </c>
      <c r="AT435">
        <v>0.21</v>
      </c>
      <c r="AU435">
        <v>50.64</v>
      </c>
      <c r="AV435">
        <v>1</v>
      </c>
      <c r="AW435">
        <v>66.73</v>
      </c>
    </row>
    <row r="436" spans="1:49" x14ac:dyDescent="0.35">
      <c r="A436" s="1">
        <v>45696</v>
      </c>
      <c r="K436">
        <v>62.26</v>
      </c>
      <c r="L436">
        <v>66.36</v>
      </c>
      <c r="M436">
        <v>47.61</v>
      </c>
      <c r="N436">
        <v>47.24</v>
      </c>
      <c r="O436">
        <v>54.93</v>
      </c>
      <c r="P436">
        <v>1327652.3999999999</v>
      </c>
      <c r="Q436">
        <v>55.12</v>
      </c>
      <c r="R436">
        <v>0</v>
      </c>
      <c r="S436">
        <v>97.53</v>
      </c>
      <c r="T436">
        <v>9.9</v>
      </c>
      <c r="U436">
        <v>65.930000000000007</v>
      </c>
      <c r="V436">
        <v>64.180000000000007</v>
      </c>
      <c r="W436">
        <v>61.3</v>
      </c>
      <c r="X436">
        <v>2.11</v>
      </c>
      <c r="Y436">
        <v>50.09</v>
      </c>
      <c r="Z436">
        <v>49.83</v>
      </c>
      <c r="AA436">
        <v>160073.99</v>
      </c>
      <c r="AB436">
        <v>47.1</v>
      </c>
      <c r="AC436">
        <v>64.48</v>
      </c>
      <c r="AD436">
        <v>60.78</v>
      </c>
      <c r="AE436">
        <v>2686.68</v>
      </c>
      <c r="AF436">
        <v>36.86</v>
      </c>
      <c r="AG436">
        <v>61.03</v>
      </c>
      <c r="AH436">
        <v>60.26</v>
      </c>
      <c r="AI436">
        <v>0.83</v>
      </c>
      <c r="AJ436">
        <v>49.44</v>
      </c>
      <c r="AK436">
        <v>0.83</v>
      </c>
      <c r="AL436">
        <v>49843.4</v>
      </c>
      <c r="AM436">
        <v>61.95</v>
      </c>
      <c r="AN436">
        <v>0.59</v>
      </c>
      <c r="AO436">
        <v>4359.38</v>
      </c>
      <c r="AP436">
        <v>59.43</v>
      </c>
      <c r="AQ436">
        <v>49.3</v>
      </c>
      <c r="AR436">
        <v>1</v>
      </c>
      <c r="AS436">
        <v>2.68</v>
      </c>
      <c r="AT436">
        <v>0.21</v>
      </c>
      <c r="AU436">
        <v>49.76</v>
      </c>
      <c r="AV436">
        <v>1</v>
      </c>
      <c r="AW436">
        <v>66.709999999999994</v>
      </c>
    </row>
    <row r="437" spans="1:49" x14ac:dyDescent="0.35">
      <c r="A437" s="1">
        <v>45697</v>
      </c>
      <c r="K437">
        <v>61.68</v>
      </c>
      <c r="L437">
        <v>66.81</v>
      </c>
      <c r="M437">
        <v>48.31</v>
      </c>
      <c r="N437">
        <v>47.87</v>
      </c>
      <c r="O437">
        <v>54.97</v>
      </c>
      <c r="P437">
        <v>1328880.8</v>
      </c>
      <c r="Q437">
        <v>55.17</v>
      </c>
      <c r="R437">
        <v>0</v>
      </c>
      <c r="S437">
        <v>96.66</v>
      </c>
      <c r="T437">
        <v>10.01</v>
      </c>
      <c r="U437">
        <v>65.83</v>
      </c>
      <c r="V437">
        <v>64.209999999999994</v>
      </c>
      <c r="W437">
        <v>60.63</v>
      </c>
      <c r="X437">
        <v>1.67</v>
      </c>
      <c r="Y437">
        <v>50.39</v>
      </c>
      <c r="Z437">
        <v>50.19</v>
      </c>
      <c r="AA437">
        <v>160180.25</v>
      </c>
      <c r="AB437">
        <v>47.33</v>
      </c>
      <c r="AC437">
        <v>64.31</v>
      </c>
      <c r="AD437">
        <v>60.83</v>
      </c>
      <c r="AE437">
        <v>2688.27</v>
      </c>
      <c r="AF437">
        <v>36.700000000000003</v>
      </c>
      <c r="AG437">
        <v>60.9</v>
      </c>
      <c r="AH437">
        <v>59.77</v>
      </c>
      <c r="AI437">
        <v>0.83</v>
      </c>
      <c r="AJ437">
        <v>50.07</v>
      </c>
      <c r="AK437">
        <v>0.83</v>
      </c>
      <c r="AL437">
        <v>51915.63</v>
      </c>
      <c r="AM437">
        <v>61.95</v>
      </c>
      <c r="AN437">
        <v>0.59</v>
      </c>
      <c r="AO437">
        <v>4354.51</v>
      </c>
      <c r="AP437">
        <v>59.19</v>
      </c>
      <c r="AQ437">
        <v>50.15</v>
      </c>
      <c r="AR437">
        <v>1</v>
      </c>
      <c r="AS437">
        <v>2.74</v>
      </c>
      <c r="AT437">
        <v>0.24</v>
      </c>
      <c r="AU437">
        <v>50.49</v>
      </c>
      <c r="AV437">
        <v>1</v>
      </c>
      <c r="AW437">
        <v>66.69</v>
      </c>
    </row>
    <row r="438" spans="1:49" x14ac:dyDescent="0.35">
      <c r="A438" s="1">
        <v>45698</v>
      </c>
      <c r="K438">
        <v>61.32</v>
      </c>
      <c r="L438">
        <v>66.84</v>
      </c>
      <c r="M438">
        <v>48.51</v>
      </c>
      <c r="N438">
        <v>48.05</v>
      </c>
      <c r="O438">
        <v>54.94</v>
      </c>
      <c r="P438">
        <v>1330133.8500000001</v>
      </c>
      <c r="Q438">
        <v>55.14</v>
      </c>
      <c r="R438">
        <v>0</v>
      </c>
      <c r="S438">
        <v>96.9</v>
      </c>
      <c r="T438">
        <v>10.039999999999999</v>
      </c>
      <c r="U438">
        <v>65.92</v>
      </c>
      <c r="V438">
        <v>64.09</v>
      </c>
      <c r="W438">
        <v>60.28</v>
      </c>
      <c r="X438">
        <v>1.27</v>
      </c>
      <c r="Y438">
        <v>50.25</v>
      </c>
      <c r="Z438">
        <v>50.27</v>
      </c>
      <c r="AA438">
        <v>160286.25</v>
      </c>
      <c r="AB438">
        <v>48.07</v>
      </c>
      <c r="AC438">
        <v>64.16</v>
      </c>
      <c r="AD438">
        <v>60.83</v>
      </c>
      <c r="AE438">
        <v>2689.72</v>
      </c>
      <c r="AF438">
        <v>36.880000000000003</v>
      </c>
      <c r="AG438">
        <v>60.78</v>
      </c>
      <c r="AH438">
        <v>59.27</v>
      </c>
      <c r="AI438">
        <v>0.83</v>
      </c>
      <c r="AJ438">
        <v>50.4</v>
      </c>
      <c r="AK438">
        <v>0.83</v>
      </c>
      <c r="AL438">
        <v>52593.06</v>
      </c>
      <c r="AM438">
        <v>61.94</v>
      </c>
      <c r="AN438">
        <v>0.59</v>
      </c>
      <c r="AO438">
        <v>4370.1400000000003</v>
      </c>
      <c r="AP438">
        <v>59.07</v>
      </c>
      <c r="AQ438">
        <v>50.1</v>
      </c>
      <c r="AR438">
        <v>1</v>
      </c>
      <c r="AS438">
        <v>2.75</v>
      </c>
      <c r="AT438">
        <v>0.26</v>
      </c>
      <c r="AU438">
        <v>50.74</v>
      </c>
      <c r="AV438">
        <v>1</v>
      </c>
      <c r="AW438">
        <v>66.75</v>
      </c>
    </row>
    <row r="439" spans="1:49" x14ac:dyDescent="0.35">
      <c r="A439" s="1">
        <v>45699</v>
      </c>
      <c r="K439">
        <v>61.31</v>
      </c>
      <c r="L439">
        <v>66.739999999999995</v>
      </c>
      <c r="M439">
        <v>48.6</v>
      </c>
      <c r="N439">
        <v>47.87</v>
      </c>
      <c r="O439">
        <v>54.98</v>
      </c>
      <c r="P439">
        <v>1331384.97</v>
      </c>
      <c r="Q439">
        <v>55.22</v>
      </c>
      <c r="R439">
        <v>0</v>
      </c>
      <c r="S439">
        <v>96.31</v>
      </c>
      <c r="T439">
        <v>10.02</v>
      </c>
      <c r="U439">
        <v>65.989999999999995</v>
      </c>
      <c r="V439">
        <v>64.2</v>
      </c>
      <c r="W439">
        <v>60.37</v>
      </c>
      <c r="X439">
        <v>2.46</v>
      </c>
      <c r="Y439">
        <v>50.46</v>
      </c>
      <c r="Z439">
        <v>50.32</v>
      </c>
      <c r="AA439">
        <v>160392.72</v>
      </c>
      <c r="AB439">
        <v>47.73</v>
      </c>
      <c r="AC439">
        <v>64.349999999999994</v>
      </c>
      <c r="AD439">
        <v>60.87</v>
      </c>
      <c r="AE439">
        <v>2691.36</v>
      </c>
      <c r="AF439">
        <v>36.39</v>
      </c>
      <c r="AG439">
        <v>60.8</v>
      </c>
      <c r="AH439">
        <v>59.27</v>
      </c>
      <c r="AI439">
        <v>0.83</v>
      </c>
      <c r="AJ439">
        <v>50.18</v>
      </c>
      <c r="AK439">
        <v>0.83</v>
      </c>
      <c r="AL439">
        <v>51495.14</v>
      </c>
      <c r="AM439">
        <v>61.99</v>
      </c>
      <c r="AN439">
        <v>0.59</v>
      </c>
      <c r="AO439">
        <v>4354.17</v>
      </c>
      <c r="AP439">
        <v>59.1</v>
      </c>
      <c r="AQ439">
        <v>49.69</v>
      </c>
      <c r="AR439">
        <v>1</v>
      </c>
      <c r="AS439">
        <v>2.76</v>
      </c>
      <c r="AT439">
        <v>0.27</v>
      </c>
      <c r="AU439">
        <v>50.79</v>
      </c>
      <c r="AV439">
        <v>1</v>
      </c>
      <c r="AW439">
        <v>66.84</v>
      </c>
    </row>
    <row r="440" spans="1:49" x14ac:dyDescent="0.35">
      <c r="A440" s="1">
        <v>45700</v>
      </c>
      <c r="K440">
        <v>61.55</v>
      </c>
      <c r="L440">
        <v>67.08</v>
      </c>
      <c r="M440">
        <v>48.37</v>
      </c>
      <c r="N440">
        <v>48.18</v>
      </c>
      <c r="O440">
        <v>54.83</v>
      </c>
      <c r="P440">
        <v>1332606.49</v>
      </c>
      <c r="Q440">
        <v>55.02</v>
      </c>
      <c r="R440">
        <v>0</v>
      </c>
      <c r="S440">
        <v>95.37</v>
      </c>
      <c r="T440">
        <v>10.15</v>
      </c>
      <c r="U440">
        <v>65.97</v>
      </c>
      <c r="V440">
        <v>64.22</v>
      </c>
      <c r="W440">
        <v>60.5</v>
      </c>
      <c r="X440">
        <v>5.94</v>
      </c>
      <c r="Y440">
        <v>50.07</v>
      </c>
      <c r="Z440">
        <v>50.05</v>
      </c>
      <c r="AA440">
        <v>160499.06</v>
      </c>
      <c r="AB440">
        <v>47.43</v>
      </c>
      <c r="AC440">
        <v>64.31</v>
      </c>
      <c r="AD440">
        <v>60.74</v>
      </c>
      <c r="AE440">
        <v>2692.83</v>
      </c>
      <c r="AF440">
        <v>36.869999999999997</v>
      </c>
      <c r="AG440">
        <v>60.86</v>
      </c>
      <c r="AH440">
        <v>59.55</v>
      </c>
      <c r="AI440">
        <v>1</v>
      </c>
      <c r="AJ440">
        <v>50.46</v>
      </c>
      <c r="AK440">
        <v>0.83</v>
      </c>
      <c r="AL440">
        <v>50767.01</v>
      </c>
      <c r="AM440">
        <v>61.91</v>
      </c>
      <c r="AN440">
        <v>0.59</v>
      </c>
      <c r="AO440">
        <v>4368.0600000000004</v>
      </c>
      <c r="AP440">
        <v>59.14</v>
      </c>
      <c r="AQ440">
        <v>49.45</v>
      </c>
      <c r="AR440">
        <v>1</v>
      </c>
      <c r="AS440">
        <v>2.67</v>
      </c>
      <c r="AT440">
        <v>0.18</v>
      </c>
      <c r="AU440">
        <v>50.5</v>
      </c>
      <c r="AV440">
        <v>1</v>
      </c>
      <c r="AW440">
        <v>66.7</v>
      </c>
    </row>
    <row r="441" spans="1:49" x14ac:dyDescent="0.35">
      <c r="A441" s="1">
        <v>45701</v>
      </c>
      <c r="K441">
        <v>61.85</v>
      </c>
      <c r="L441">
        <v>66.680000000000007</v>
      </c>
      <c r="M441">
        <v>48.4</v>
      </c>
      <c r="N441">
        <v>48.43</v>
      </c>
      <c r="O441">
        <v>54.91</v>
      </c>
      <c r="P441">
        <v>1333790.21</v>
      </c>
      <c r="Q441">
        <v>55.06</v>
      </c>
      <c r="R441">
        <v>0</v>
      </c>
      <c r="S441">
        <v>96.2</v>
      </c>
      <c r="T441">
        <v>10.25</v>
      </c>
      <c r="U441">
        <v>65.930000000000007</v>
      </c>
      <c r="V441">
        <v>64.150000000000006</v>
      </c>
      <c r="W441">
        <v>60.76</v>
      </c>
      <c r="X441">
        <v>5.67</v>
      </c>
      <c r="Y441">
        <v>50.4</v>
      </c>
      <c r="Z441">
        <v>50.3</v>
      </c>
      <c r="AA441">
        <v>160604.54</v>
      </c>
      <c r="AB441">
        <v>46.82</v>
      </c>
      <c r="AC441">
        <v>64.180000000000007</v>
      </c>
      <c r="AD441">
        <v>60.73</v>
      </c>
      <c r="AE441">
        <v>2694.54</v>
      </c>
      <c r="AF441">
        <v>38.99</v>
      </c>
      <c r="AG441">
        <v>60.83</v>
      </c>
      <c r="AH441">
        <v>59.76</v>
      </c>
      <c r="AI441">
        <v>0.83</v>
      </c>
      <c r="AJ441">
        <v>50.45</v>
      </c>
      <c r="AK441">
        <v>0.83</v>
      </c>
      <c r="AL441">
        <v>47558.33</v>
      </c>
      <c r="AM441">
        <v>61.92</v>
      </c>
      <c r="AN441">
        <v>0.59</v>
      </c>
      <c r="AO441">
        <v>4310.42</v>
      </c>
      <c r="AP441">
        <v>59.21</v>
      </c>
      <c r="AQ441">
        <v>50.42</v>
      </c>
      <c r="AR441">
        <v>1</v>
      </c>
      <c r="AS441">
        <v>2.5499999999999998</v>
      </c>
      <c r="AT441">
        <v>0.25</v>
      </c>
      <c r="AU441">
        <v>50.39</v>
      </c>
      <c r="AV441">
        <v>1</v>
      </c>
      <c r="AW441">
        <v>66.66</v>
      </c>
    </row>
    <row r="442" spans="1:49" x14ac:dyDescent="0.35">
      <c r="A442" s="1">
        <v>45702</v>
      </c>
      <c r="K442">
        <v>61.33</v>
      </c>
      <c r="L442">
        <v>66.510000000000005</v>
      </c>
      <c r="M442">
        <v>48.4</v>
      </c>
      <c r="N442">
        <v>48.18</v>
      </c>
      <c r="O442">
        <v>54.91</v>
      </c>
      <c r="P442">
        <v>1334967.19</v>
      </c>
      <c r="Q442">
        <v>55.05</v>
      </c>
      <c r="R442">
        <v>0</v>
      </c>
      <c r="S442">
        <v>96.62</v>
      </c>
      <c r="T442">
        <v>9.7200000000000006</v>
      </c>
      <c r="U442">
        <v>65.97</v>
      </c>
      <c r="V442">
        <v>64.14</v>
      </c>
      <c r="W442">
        <v>60.34</v>
      </c>
      <c r="X442">
        <v>0.74</v>
      </c>
      <c r="Y442">
        <v>50.19</v>
      </c>
      <c r="Z442">
        <v>50.04</v>
      </c>
      <c r="AA442">
        <v>160710.5</v>
      </c>
      <c r="AB442">
        <v>46.91</v>
      </c>
      <c r="AC442">
        <v>64.47</v>
      </c>
      <c r="AD442">
        <v>60.58</v>
      </c>
      <c r="AE442">
        <v>2695.98</v>
      </c>
      <c r="AF442">
        <v>36.75</v>
      </c>
      <c r="AG442">
        <v>60.75</v>
      </c>
      <c r="AH442">
        <v>59.28</v>
      </c>
      <c r="AI442">
        <v>0.83</v>
      </c>
      <c r="AJ442">
        <v>50.5</v>
      </c>
      <c r="AK442">
        <v>0.83</v>
      </c>
      <c r="AL442">
        <v>51060.07</v>
      </c>
      <c r="AM442">
        <v>61.92</v>
      </c>
      <c r="AN442">
        <v>0.59</v>
      </c>
      <c r="AO442">
        <v>4404.8599999999997</v>
      </c>
      <c r="AP442">
        <v>59.06</v>
      </c>
      <c r="AQ442">
        <v>49.37</v>
      </c>
      <c r="AR442">
        <v>1</v>
      </c>
      <c r="AS442">
        <v>2.69</v>
      </c>
      <c r="AT442">
        <v>0.22</v>
      </c>
      <c r="AU442">
        <v>50.61</v>
      </c>
      <c r="AV442">
        <v>1</v>
      </c>
      <c r="AW442">
        <v>66.77</v>
      </c>
    </row>
    <row r="443" spans="1:49" x14ac:dyDescent="0.35">
      <c r="A443" s="1">
        <v>45703</v>
      </c>
      <c r="K443">
        <v>61.83</v>
      </c>
      <c r="L443">
        <v>66.86</v>
      </c>
      <c r="M443">
        <v>48.32</v>
      </c>
      <c r="N443">
        <v>47.88</v>
      </c>
      <c r="O443">
        <v>54.93</v>
      </c>
      <c r="P443">
        <v>1336192.6000000001</v>
      </c>
      <c r="Q443">
        <v>55.14</v>
      </c>
      <c r="R443">
        <v>0</v>
      </c>
      <c r="S443">
        <v>96.76</v>
      </c>
      <c r="T443">
        <v>10.47</v>
      </c>
      <c r="U443">
        <v>65.77</v>
      </c>
      <c r="V443">
        <v>64.28</v>
      </c>
      <c r="W443">
        <v>60.89</v>
      </c>
      <c r="X443">
        <v>0.03</v>
      </c>
      <c r="Y443">
        <v>50.15</v>
      </c>
      <c r="Z443">
        <v>50</v>
      </c>
      <c r="AA443">
        <v>160818.23999999999</v>
      </c>
      <c r="AB443">
        <v>46.48</v>
      </c>
      <c r="AC443">
        <v>63.9</v>
      </c>
      <c r="AD443">
        <v>60.82</v>
      </c>
      <c r="AE443">
        <v>2697.65</v>
      </c>
      <c r="AF443">
        <v>37.56</v>
      </c>
      <c r="AG443">
        <v>61.05</v>
      </c>
      <c r="AH443">
        <v>59.98</v>
      </c>
      <c r="AI443">
        <v>0.83</v>
      </c>
      <c r="AJ443">
        <v>50.17</v>
      </c>
      <c r="AK443">
        <v>0.83</v>
      </c>
      <c r="AL443">
        <v>51038.19</v>
      </c>
      <c r="AM443">
        <v>61.94</v>
      </c>
      <c r="AN443">
        <v>0.59</v>
      </c>
      <c r="AO443">
        <v>4426.3900000000003</v>
      </c>
      <c r="AP443">
        <v>59.39</v>
      </c>
      <c r="AQ443">
        <v>51.19</v>
      </c>
      <c r="AR443">
        <v>1</v>
      </c>
      <c r="AS443">
        <v>2.71</v>
      </c>
      <c r="AT443">
        <v>0.18</v>
      </c>
      <c r="AU443">
        <v>50.5</v>
      </c>
      <c r="AV443">
        <v>1</v>
      </c>
      <c r="AW443">
        <v>66.61</v>
      </c>
    </row>
    <row r="444" spans="1:49" x14ac:dyDescent="0.35">
      <c r="A444" s="1">
        <v>45704</v>
      </c>
      <c r="K444">
        <v>61.49</v>
      </c>
      <c r="L444">
        <v>66.760000000000005</v>
      </c>
      <c r="M444">
        <v>47.82</v>
      </c>
      <c r="N444">
        <v>47.16</v>
      </c>
      <c r="O444">
        <v>54.98</v>
      </c>
      <c r="P444">
        <v>1337430.21</v>
      </c>
      <c r="Q444">
        <v>55.23</v>
      </c>
      <c r="R444">
        <v>0</v>
      </c>
      <c r="S444">
        <v>96.86</v>
      </c>
      <c r="T444">
        <v>10.15</v>
      </c>
      <c r="U444">
        <v>65.790000000000006</v>
      </c>
      <c r="V444">
        <v>64.19</v>
      </c>
      <c r="W444">
        <v>60.5</v>
      </c>
      <c r="X444">
        <v>-0.97</v>
      </c>
      <c r="Y444">
        <v>49.74</v>
      </c>
      <c r="Z444">
        <v>49.58</v>
      </c>
      <c r="AA444">
        <v>160925.85</v>
      </c>
      <c r="AB444">
        <v>47.37</v>
      </c>
      <c r="AC444">
        <v>63.93</v>
      </c>
      <c r="AD444">
        <v>60.92</v>
      </c>
      <c r="AE444">
        <v>2699.49</v>
      </c>
      <c r="AF444">
        <v>37.58</v>
      </c>
      <c r="AG444">
        <v>61.01</v>
      </c>
      <c r="AH444">
        <v>59.64</v>
      </c>
      <c r="AI444">
        <v>0.83</v>
      </c>
      <c r="AJ444">
        <v>49.53</v>
      </c>
      <c r="AK444">
        <v>0.83</v>
      </c>
      <c r="AL444">
        <v>52819.44</v>
      </c>
      <c r="AM444">
        <v>61.97</v>
      </c>
      <c r="AN444">
        <v>0.59</v>
      </c>
      <c r="AO444">
        <v>4420.49</v>
      </c>
      <c r="AP444">
        <v>59.32</v>
      </c>
      <c r="AQ444">
        <v>49.6</v>
      </c>
      <c r="AR444">
        <v>1</v>
      </c>
      <c r="AS444">
        <v>2.73</v>
      </c>
      <c r="AT444">
        <v>0.21</v>
      </c>
      <c r="AU444">
        <v>50.07</v>
      </c>
      <c r="AV444">
        <v>1</v>
      </c>
      <c r="AW444">
        <v>66.67</v>
      </c>
    </row>
    <row r="445" spans="1:49" x14ac:dyDescent="0.35">
      <c r="A445" s="1">
        <v>45705</v>
      </c>
      <c r="K445">
        <v>61.94</v>
      </c>
      <c r="L445">
        <v>66.84</v>
      </c>
      <c r="M445">
        <v>47.64</v>
      </c>
      <c r="N445">
        <v>47.12</v>
      </c>
      <c r="O445">
        <v>55.04</v>
      </c>
      <c r="P445">
        <v>1338717.1200000001</v>
      </c>
      <c r="Q445">
        <v>55.25</v>
      </c>
      <c r="R445">
        <v>0</v>
      </c>
      <c r="S445">
        <v>97.16</v>
      </c>
      <c r="T445">
        <v>10.11</v>
      </c>
      <c r="U445">
        <v>65.849999999999994</v>
      </c>
      <c r="V445">
        <v>64.260000000000005</v>
      </c>
      <c r="W445">
        <v>60.98</v>
      </c>
      <c r="X445">
        <v>-0.77</v>
      </c>
      <c r="Y445">
        <v>49.52</v>
      </c>
      <c r="Z445">
        <v>49.44</v>
      </c>
      <c r="AA445">
        <v>161034.44</v>
      </c>
      <c r="AB445">
        <v>46.37</v>
      </c>
      <c r="AC445">
        <v>63.86</v>
      </c>
      <c r="AD445">
        <v>60.93</v>
      </c>
      <c r="AE445">
        <v>2701.26</v>
      </c>
      <c r="AF445">
        <v>36.479999999999997</v>
      </c>
      <c r="AG445">
        <v>61.02</v>
      </c>
      <c r="AH445">
        <v>59.98</v>
      </c>
      <c r="AI445">
        <v>0.83</v>
      </c>
      <c r="AJ445">
        <v>49.4</v>
      </c>
      <c r="AK445">
        <v>0.83</v>
      </c>
      <c r="AL445">
        <v>52946.879999999997</v>
      </c>
      <c r="AM445">
        <v>62.07</v>
      </c>
      <c r="AN445">
        <v>0.59</v>
      </c>
      <c r="AO445">
        <v>4461.8100000000004</v>
      </c>
      <c r="AP445">
        <v>59.3</v>
      </c>
      <c r="AQ445">
        <v>50.88</v>
      </c>
      <c r="AR445">
        <v>1</v>
      </c>
      <c r="AS445">
        <v>2.78</v>
      </c>
      <c r="AT445">
        <v>0.21</v>
      </c>
      <c r="AU445">
        <v>49.99</v>
      </c>
      <c r="AV445">
        <v>1</v>
      </c>
      <c r="AW445">
        <v>66.67</v>
      </c>
    </row>
    <row r="446" spans="1:49" x14ac:dyDescent="0.35">
      <c r="A446" s="1">
        <v>45706</v>
      </c>
      <c r="K446">
        <v>62.3</v>
      </c>
      <c r="L446">
        <v>65.56</v>
      </c>
      <c r="M446">
        <v>43.27</v>
      </c>
      <c r="N446">
        <v>42.07</v>
      </c>
      <c r="O446">
        <v>55.06</v>
      </c>
      <c r="P446">
        <v>1339550.67</v>
      </c>
      <c r="Q446">
        <v>55.38</v>
      </c>
      <c r="R446">
        <v>0</v>
      </c>
      <c r="S446">
        <v>95.7</v>
      </c>
      <c r="T446">
        <v>10.85</v>
      </c>
      <c r="U446">
        <v>65.819999999999993</v>
      </c>
      <c r="V446">
        <v>64.3</v>
      </c>
      <c r="W446">
        <v>61.37</v>
      </c>
      <c r="X446">
        <v>-1.51</v>
      </c>
      <c r="Y446">
        <v>49.74</v>
      </c>
      <c r="Z446">
        <v>49.05</v>
      </c>
      <c r="AA446">
        <v>161108.56</v>
      </c>
      <c r="AB446">
        <v>44.48</v>
      </c>
      <c r="AC446">
        <v>62.83</v>
      </c>
      <c r="AD446">
        <v>61.01</v>
      </c>
      <c r="AE446">
        <v>2702</v>
      </c>
      <c r="AF446">
        <v>40.43</v>
      </c>
      <c r="AG446">
        <v>61.06</v>
      </c>
      <c r="AH446">
        <v>60.51</v>
      </c>
      <c r="AI446">
        <v>0.54</v>
      </c>
      <c r="AJ446">
        <v>44.25</v>
      </c>
      <c r="AK446">
        <v>0.54</v>
      </c>
      <c r="AL446">
        <v>41454.29</v>
      </c>
      <c r="AM446">
        <v>62.05</v>
      </c>
      <c r="AN446">
        <v>0.59</v>
      </c>
      <c r="AO446">
        <v>4379.05</v>
      </c>
      <c r="AP446">
        <v>59.48</v>
      </c>
      <c r="AQ446">
        <v>55.15</v>
      </c>
      <c r="AR446">
        <v>1</v>
      </c>
      <c r="AS446">
        <v>2.19</v>
      </c>
      <c r="AT446">
        <v>0.21</v>
      </c>
      <c r="AU446">
        <v>45.51</v>
      </c>
      <c r="AV446">
        <v>1</v>
      </c>
      <c r="AW446">
        <v>66.680000000000007</v>
      </c>
    </row>
    <row r="447" spans="1:49" x14ac:dyDescent="0.35">
      <c r="A447" s="1">
        <v>45707</v>
      </c>
      <c r="K447">
        <v>60.04</v>
      </c>
      <c r="L447">
        <v>66.89</v>
      </c>
      <c r="M447">
        <v>50.43</v>
      </c>
      <c r="N447">
        <v>50.51</v>
      </c>
      <c r="O447">
        <v>54.61</v>
      </c>
      <c r="P447">
        <v>1341504.1000000001</v>
      </c>
      <c r="Q447">
        <v>54.62</v>
      </c>
      <c r="R447">
        <v>0</v>
      </c>
      <c r="S447">
        <v>98.78</v>
      </c>
      <c r="T447">
        <v>9.36</v>
      </c>
      <c r="U447">
        <v>65</v>
      </c>
      <c r="V447">
        <v>62.73</v>
      </c>
      <c r="W447">
        <v>59.12</v>
      </c>
      <c r="X447">
        <v>-1.95</v>
      </c>
      <c r="Y447">
        <v>50.16</v>
      </c>
      <c r="Z447">
        <v>50.21</v>
      </c>
      <c r="AA447">
        <v>161262.1</v>
      </c>
      <c r="AB447">
        <v>47.66</v>
      </c>
      <c r="AC447">
        <v>63.94</v>
      </c>
      <c r="AD447">
        <v>60.15</v>
      </c>
      <c r="AE447">
        <v>2704.74</v>
      </c>
      <c r="AF447">
        <v>35.71</v>
      </c>
      <c r="AG447">
        <v>59.64</v>
      </c>
      <c r="AH447">
        <v>58.1</v>
      </c>
      <c r="AI447">
        <v>0.97</v>
      </c>
      <c r="AJ447">
        <v>53.47</v>
      </c>
      <c r="AK447">
        <v>0.97</v>
      </c>
      <c r="AL447">
        <v>66093.59</v>
      </c>
      <c r="AM447">
        <v>61.5</v>
      </c>
      <c r="AN447">
        <v>0.59</v>
      </c>
      <c r="AO447">
        <v>4507.26</v>
      </c>
      <c r="AP447">
        <v>58.04</v>
      </c>
      <c r="AQ447">
        <v>47.47</v>
      </c>
      <c r="AR447">
        <v>1</v>
      </c>
      <c r="AS447">
        <v>3.56</v>
      </c>
      <c r="AT447">
        <v>0.35</v>
      </c>
      <c r="AU447">
        <v>53.65</v>
      </c>
      <c r="AV447">
        <v>1</v>
      </c>
      <c r="AW447">
        <v>65.81</v>
      </c>
    </row>
    <row r="448" spans="1:49" x14ac:dyDescent="0.35">
      <c r="A448" s="1">
        <v>45708</v>
      </c>
      <c r="K448">
        <v>60.58</v>
      </c>
      <c r="L448">
        <v>66.83</v>
      </c>
      <c r="M448">
        <v>48.35</v>
      </c>
      <c r="N448">
        <v>47.8</v>
      </c>
      <c r="O448">
        <v>54.9</v>
      </c>
      <c r="P448">
        <v>1342707.33</v>
      </c>
      <c r="Q448">
        <v>55.09</v>
      </c>
      <c r="R448">
        <v>0</v>
      </c>
      <c r="S448">
        <v>98.05</v>
      </c>
      <c r="T448">
        <v>9.9600000000000009</v>
      </c>
      <c r="U448">
        <v>65.86</v>
      </c>
      <c r="V448">
        <v>64.06</v>
      </c>
      <c r="W448">
        <v>59.62</v>
      </c>
      <c r="X448">
        <v>2.68</v>
      </c>
      <c r="Y448">
        <v>49.92</v>
      </c>
      <c r="Z448">
        <v>49.92</v>
      </c>
      <c r="AA448">
        <v>161362.06</v>
      </c>
      <c r="AB448">
        <v>46.43</v>
      </c>
      <c r="AC448">
        <v>63.89</v>
      </c>
      <c r="AD448">
        <v>60.9</v>
      </c>
      <c r="AE448">
        <v>2706.43</v>
      </c>
      <c r="AF448">
        <v>35.82</v>
      </c>
      <c r="AG448">
        <v>60.48</v>
      </c>
      <c r="AH448">
        <v>59.06</v>
      </c>
      <c r="AI448">
        <v>0.04</v>
      </c>
      <c r="AJ448">
        <v>50.07</v>
      </c>
      <c r="AK448">
        <v>0.83</v>
      </c>
      <c r="AL448">
        <v>54392.71</v>
      </c>
      <c r="AM448">
        <v>62</v>
      </c>
      <c r="AN448">
        <v>0.59</v>
      </c>
      <c r="AO448">
        <v>4457.6400000000003</v>
      </c>
      <c r="AP448">
        <v>58.81</v>
      </c>
      <c r="AQ448">
        <v>49.41</v>
      </c>
      <c r="AR448">
        <v>1</v>
      </c>
      <c r="AS448">
        <v>2.86</v>
      </c>
      <c r="AT448">
        <v>0.21</v>
      </c>
      <c r="AU448">
        <v>50.77</v>
      </c>
      <c r="AV448">
        <v>1</v>
      </c>
      <c r="AW448">
        <v>66.69</v>
      </c>
    </row>
    <row r="449" spans="1:49" x14ac:dyDescent="0.35">
      <c r="A449" s="1">
        <v>45709</v>
      </c>
      <c r="K449">
        <v>61.7</v>
      </c>
      <c r="L449">
        <v>66.569999999999993</v>
      </c>
      <c r="M449">
        <v>47.46</v>
      </c>
      <c r="N449">
        <v>47.39</v>
      </c>
      <c r="O449">
        <v>54.86</v>
      </c>
      <c r="P449">
        <v>1343969.72</v>
      </c>
      <c r="Q449">
        <v>54.98</v>
      </c>
      <c r="R449">
        <v>0</v>
      </c>
      <c r="S449">
        <v>97.22</v>
      </c>
      <c r="T449">
        <v>10.119999999999999</v>
      </c>
      <c r="U449">
        <v>65.87</v>
      </c>
      <c r="V449">
        <v>64.099999999999994</v>
      </c>
      <c r="W449">
        <v>60.72</v>
      </c>
      <c r="X449">
        <v>5.98</v>
      </c>
      <c r="Y449">
        <v>49.89</v>
      </c>
      <c r="Z449">
        <v>49.6</v>
      </c>
      <c r="AA449">
        <v>161469.76000000001</v>
      </c>
      <c r="AB449">
        <v>47.97</v>
      </c>
      <c r="AC449">
        <v>64.349999999999994</v>
      </c>
      <c r="AD449">
        <v>60.68</v>
      </c>
      <c r="AE449">
        <v>2708.39</v>
      </c>
      <c r="AF449">
        <v>37.799999999999997</v>
      </c>
      <c r="AG449">
        <v>60.94</v>
      </c>
      <c r="AH449">
        <v>59.93</v>
      </c>
      <c r="AI449">
        <v>0.79</v>
      </c>
      <c r="AJ449">
        <v>49.54</v>
      </c>
      <c r="AK449">
        <v>0.83</v>
      </c>
      <c r="AL449">
        <v>49953.47</v>
      </c>
      <c r="AM449">
        <v>61.91</v>
      </c>
      <c r="AN449">
        <v>0.59</v>
      </c>
      <c r="AO449">
        <v>4374.3100000000004</v>
      </c>
      <c r="AP449">
        <v>59.31</v>
      </c>
      <c r="AQ449">
        <v>49.59</v>
      </c>
      <c r="AR449">
        <v>1</v>
      </c>
      <c r="AS449">
        <v>2.61</v>
      </c>
      <c r="AT449">
        <v>0.27</v>
      </c>
      <c r="AU449">
        <v>49.67</v>
      </c>
      <c r="AV449">
        <v>1</v>
      </c>
      <c r="AW449">
        <v>66.599999999999994</v>
      </c>
    </row>
    <row r="450" spans="1:49" x14ac:dyDescent="0.35">
      <c r="A450" s="1">
        <v>45710</v>
      </c>
      <c r="K450">
        <v>62.51</v>
      </c>
      <c r="L450">
        <v>66.540000000000006</v>
      </c>
      <c r="M450">
        <v>47.81</v>
      </c>
      <c r="N450">
        <v>47.74</v>
      </c>
      <c r="O450">
        <v>54.88</v>
      </c>
      <c r="P450">
        <v>1345160.28</v>
      </c>
      <c r="Q450">
        <v>55.06</v>
      </c>
      <c r="R450">
        <v>0</v>
      </c>
      <c r="S450">
        <v>97.42</v>
      </c>
      <c r="T450">
        <v>10.14</v>
      </c>
      <c r="U450">
        <v>65.83</v>
      </c>
      <c r="V450">
        <v>64.36</v>
      </c>
      <c r="W450">
        <v>61.62</v>
      </c>
      <c r="X450">
        <v>4.2699999999999996</v>
      </c>
      <c r="Y450">
        <v>50.36</v>
      </c>
      <c r="Z450">
        <v>50.06</v>
      </c>
      <c r="AA450">
        <v>161576.1</v>
      </c>
      <c r="AB450">
        <v>47.12</v>
      </c>
      <c r="AC450">
        <v>64.239999999999995</v>
      </c>
      <c r="AD450">
        <v>60.69</v>
      </c>
      <c r="AE450">
        <v>2709.55</v>
      </c>
      <c r="AF450">
        <v>36.630000000000003</v>
      </c>
      <c r="AG450">
        <v>61.1</v>
      </c>
      <c r="AH450">
        <v>60.6</v>
      </c>
      <c r="AI450">
        <v>0.04</v>
      </c>
      <c r="AJ450">
        <v>49.84</v>
      </c>
      <c r="AK450">
        <v>0.83</v>
      </c>
      <c r="AL450">
        <v>48428.13</v>
      </c>
      <c r="AM450">
        <v>61.93</v>
      </c>
      <c r="AN450">
        <v>0.59</v>
      </c>
      <c r="AO450">
        <v>4370.49</v>
      </c>
      <c r="AP450">
        <v>59.47</v>
      </c>
      <c r="AQ450">
        <v>50.99</v>
      </c>
      <c r="AR450">
        <v>1</v>
      </c>
      <c r="AS450">
        <v>2.61</v>
      </c>
      <c r="AT450">
        <v>0.25</v>
      </c>
      <c r="AU450">
        <v>50.03</v>
      </c>
      <c r="AV450">
        <v>1</v>
      </c>
      <c r="AW450">
        <v>66.680000000000007</v>
      </c>
    </row>
    <row r="451" spans="1:49" x14ac:dyDescent="0.35">
      <c r="A451" s="1">
        <v>45711</v>
      </c>
      <c r="K451">
        <v>62.06</v>
      </c>
      <c r="L451">
        <v>66.41</v>
      </c>
      <c r="M451">
        <v>48.57</v>
      </c>
      <c r="N451">
        <v>48.7</v>
      </c>
      <c r="O451">
        <v>54.9</v>
      </c>
      <c r="P451">
        <v>1346325.28</v>
      </c>
      <c r="Q451">
        <v>55.08</v>
      </c>
      <c r="R451">
        <v>0</v>
      </c>
      <c r="S451">
        <v>97.85</v>
      </c>
      <c r="T451">
        <v>10.57</v>
      </c>
      <c r="U451">
        <v>66.03</v>
      </c>
      <c r="V451">
        <v>64.23</v>
      </c>
      <c r="W451">
        <v>61.15</v>
      </c>
      <c r="X451">
        <v>6.59</v>
      </c>
      <c r="Y451">
        <v>50.69</v>
      </c>
      <c r="Z451">
        <v>50.5</v>
      </c>
      <c r="AA451">
        <v>161681.70000000001</v>
      </c>
      <c r="AB451">
        <v>46.77</v>
      </c>
      <c r="AC451">
        <v>64.17</v>
      </c>
      <c r="AD451">
        <v>60.69</v>
      </c>
      <c r="AE451">
        <v>2711.22</v>
      </c>
      <c r="AF451">
        <v>37.47</v>
      </c>
      <c r="AG451">
        <v>60.96</v>
      </c>
      <c r="AH451">
        <v>60.07</v>
      </c>
      <c r="AI451">
        <v>0.79</v>
      </c>
      <c r="AJ451">
        <v>50.82</v>
      </c>
      <c r="AK451">
        <v>0.83</v>
      </c>
      <c r="AL451">
        <v>49104.51</v>
      </c>
      <c r="AM451">
        <v>61.92</v>
      </c>
      <c r="AN451">
        <v>0.59</v>
      </c>
      <c r="AO451">
        <v>4279.8599999999997</v>
      </c>
      <c r="AP451">
        <v>59.33</v>
      </c>
      <c r="AQ451">
        <v>50.72</v>
      </c>
      <c r="AR451">
        <v>1</v>
      </c>
      <c r="AS451">
        <v>2.7</v>
      </c>
      <c r="AT451">
        <v>0.2</v>
      </c>
      <c r="AU451">
        <v>50.74</v>
      </c>
      <c r="AV451">
        <v>1</v>
      </c>
      <c r="AW451">
        <v>66.790000000000006</v>
      </c>
    </row>
    <row r="452" spans="1:49" x14ac:dyDescent="0.35">
      <c r="A452" s="1">
        <v>45712</v>
      </c>
      <c r="K452">
        <v>61.98</v>
      </c>
      <c r="L452">
        <v>67.36</v>
      </c>
      <c r="M452">
        <v>47.47</v>
      </c>
      <c r="N452">
        <v>47.59</v>
      </c>
      <c r="O452">
        <v>54.79</v>
      </c>
      <c r="P452">
        <v>1347459.13</v>
      </c>
      <c r="Q452">
        <v>54.99</v>
      </c>
      <c r="R452">
        <v>0</v>
      </c>
      <c r="S452">
        <v>96.58</v>
      </c>
      <c r="T452">
        <v>10.54</v>
      </c>
      <c r="U452">
        <v>66.06</v>
      </c>
      <c r="V452">
        <v>64.41</v>
      </c>
      <c r="W452">
        <v>61.02</v>
      </c>
      <c r="X452">
        <v>9.5</v>
      </c>
      <c r="Y452">
        <v>50.08</v>
      </c>
      <c r="Z452">
        <v>50.3</v>
      </c>
      <c r="AA452">
        <v>161786.01999999999</v>
      </c>
      <c r="AB452">
        <v>46.62</v>
      </c>
      <c r="AC452">
        <v>64.08</v>
      </c>
      <c r="AD452">
        <v>60.53</v>
      </c>
      <c r="AE452">
        <v>2712.77</v>
      </c>
      <c r="AF452">
        <v>37.25</v>
      </c>
      <c r="AG452">
        <v>61.19</v>
      </c>
      <c r="AH452">
        <v>60.35</v>
      </c>
      <c r="AI452">
        <v>0.83</v>
      </c>
      <c r="AJ452">
        <v>49.41</v>
      </c>
      <c r="AK452">
        <v>0.83</v>
      </c>
      <c r="AL452">
        <v>44693.06</v>
      </c>
      <c r="AM452">
        <v>61.88</v>
      </c>
      <c r="AN452">
        <v>0.59</v>
      </c>
      <c r="AO452">
        <v>4276.3900000000003</v>
      </c>
      <c r="AP452">
        <v>59.51</v>
      </c>
      <c r="AQ452">
        <v>51.08</v>
      </c>
      <c r="AR452">
        <v>1</v>
      </c>
      <c r="AS452">
        <v>2.34</v>
      </c>
      <c r="AT452">
        <v>0.2</v>
      </c>
      <c r="AU452">
        <v>49.43</v>
      </c>
      <c r="AV452">
        <v>1</v>
      </c>
      <c r="AW452">
        <v>66.77</v>
      </c>
    </row>
    <row r="453" spans="1:49" x14ac:dyDescent="0.35">
      <c r="A453" s="1">
        <v>45713</v>
      </c>
      <c r="K453">
        <v>62.24</v>
      </c>
      <c r="L453">
        <v>66.98</v>
      </c>
      <c r="M453">
        <v>47.2</v>
      </c>
      <c r="N453">
        <v>47.28</v>
      </c>
      <c r="O453">
        <v>54.78</v>
      </c>
      <c r="P453">
        <v>1348523.96</v>
      </c>
      <c r="Q453">
        <v>54.97</v>
      </c>
      <c r="R453">
        <v>0</v>
      </c>
      <c r="S453">
        <v>95.71</v>
      </c>
      <c r="T453">
        <v>10.199999999999999</v>
      </c>
      <c r="U453">
        <v>65.92</v>
      </c>
      <c r="V453">
        <v>64.16</v>
      </c>
      <c r="W453">
        <v>61.18</v>
      </c>
      <c r="X453">
        <v>9.68</v>
      </c>
      <c r="Y453">
        <v>49.92</v>
      </c>
      <c r="Z453">
        <v>49.97</v>
      </c>
      <c r="AA453">
        <v>161890.19</v>
      </c>
      <c r="AB453">
        <v>47.25</v>
      </c>
      <c r="AC453">
        <v>64.39</v>
      </c>
      <c r="AD453">
        <v>60.54</v>
      </c>
      <c r="AE453">
        <v>2714.71</v>
      </c>
      <c r="AF453">
        <v>35.299999999999997</v>
      </c>
      <c r="AG453">
        <v>61.11</v>
      </c>
      <c r="AH453">
        <v>60.37</v>
      </c>
      <c r="AI453">
        <v>0.83</v>
      </c>
      <c r="AJ453">
        <v>48.99</v>
      </c>
      <c r="AK453">
        <v>0.83</v>
      </c>
      <c r="AL453">
        <v>43480.9</v>
      </c>
      <c r="AM453">
        <v>61.86</v>
      </c>
      <c r="AN453">
        <v>0.59</v>
      </c>
      <c r="AO453">
        <v>4223.6099999999997</v>
      </c>
      <c r="AP453">
        <v>59.52</v>
      </c>
      <c r="AQ453">
        <v>48.36</v>
      </c>
      <c r="AR453">
        <v>1</v>
      </c>
      <c r="AS453">
        <v>2.29</v>
      </c>
      <c r="AT453">
        <v>0.24</v>
      </c>
      <c r="AU453">
        <v>49.05</v>
      </c>
      <c r="AV453">
        <v>1</v>
      </c>
      <c r="AW453">
        <v>66.62</v>
      </c>
    </row>
    <row r="454" spans="1:49" x14ac:dyDescent="0.35">
      <c r="A454" s="1">
        <v>45714</v>
      </c>
      <c r="K454">
        <v>61.65</v>
      </c>
      <c r="L454">
        <v>66.849999999999994</v>
      </c>
      <c r="M454">
        <v>49.56</v>
      </c>
      <c r="N454">
        <v>49.45</v>
      </c>
      <c r="O454">
        <v>54.85</v>
      </c>
      <c r="P454">
        <v>1349595.24</v>
      </c>
      <c r="Q454">
        <v>55</v>
      </c>
      <c r="R454">
        <v>0</v>
      </c>
      <c r="S454">
        <v>96.07</v>
      </c>
      <c r="T454">
        <v>10.84</v>
      </c>
      <c r="U454">
        <v>65.84</v>
      </c>
      <c r="V454">
        <v>64.180000000000007</v>
      </c>
      <c r="W454">
        <v>60.7</v>
      </c>
      <c r="X454">
        <v>6.03</v>
      </c>
      <c r="Y454">
        <v>51.05</v>
      </c>
      <c r="Z454">
        <v>50.91</v>
      </c>
      <c r="AA454">
        <v>161993.37</v>
      </c>
      <c r="AB454">
        <v>46.61</v>
      </c>
      <c r="AC454">
        <v>64.16</v>
      </c>
      <c r="AD454">
        <v>60.6</v>
      </c>
      <c r="AE454">
        <v>2716.57</v>
      </c>
      <c r="AF454">
        <v>38.270000000000003</v>
      </c>
      <c r="AG454">
        <v>61.02</v>
      </c>
      <c r="AH454">
        <v>59.71</v>
      </c>
      <c r="AI454">
        <v>0.83</v>
      </c>
      <c r="AJ454">
        <v>51.51</v>
      </c>
      <c r="AK454">
        <v>0.83</v>
      </c>
      <c r="AL454">
        <v>46852.78</v>
      </c>
      <c r="AM454">
        <v>61.89</v>
      </c>
      <c r="AN454">
        <v>0.59</v>
      </c>
      <c r="AO454">
        <v>4236.1099999999997</v>
      </c>
      <c r="AP454">
        <v>59.3</v>
      </c>
      <c r="AQ454">
        <v>49.4</v>
      </c>
      <c r="AR454">
        <v>1</v>
      </c>
      <c r="AS454">
        <v>2.6</v>
      </c>
      <c r="AT454">
        <v>0.2</v>
      </c>
      <c r="AU454">
        <v>51.56</v>
      </c>
      <c r="AV454">
        <v>1</v>
      </c>
      <c r="AW454">
        <v>66.69</v>
      </c>
    </row>
    <row r="455" spans="1:49" x14ac:dyDescent="0.35">
      <c r="A455" s="1">
        <v>45715</v>
      </c>
      <c r="K455">
        <v>61.7</v>
      </c>
      <c r="L455">
        <v>66.569999999999993</v>
      </c>
      <c r="M455">
        <v>48.99</v>
      </c>
      <c r="N455">
        <v>49</v>
      </c>
      <c r="O455">
        <v>54.91</v>
      </c>
      <c r="P455">
        <v>1350690.83</v>
      </c>
      <c r="Q455">
        <v>55.06</v>
      </c>
      <c r="R455">
        <v>0</v>
      </c>
      <c r="S455">
        <v>96.2</v>
      </c>
      <c r="T455">
        <v>10.58</v>
      </c>
      <c r="U455">
        <v>65.88</v>
      </c>
      <c r="V455">
        <v>64.16</v>
      </c>
      <c r="W455">
        <v>60.72</v>
      </c>
      <c r="X455">
        <v>5.95</v>
      </c>
      <c r="Y455">
        <v>51.06</v>
      </c>
      <c r="Z455">
        <v>50.8</v>
      </c>
      <c r="AA455">
        <v>162097.14000000001</v>
      </c>
      <c r="AB455">
        <v>48.26</v>
      </c>
      <c r="AC455">
        <v>64.25</v>
      </c>
      <c r="AD455">
        <v>60.68</v>
      </c>
      <c r="AE455">
        <v>2718.44</v>
      </c>
      <c r="AF455">
        <v>36.31</v>
      </c>
      <c r="AG455">
        <v>60.89</v>
      </c>
      <c r="AH455">
        <v>59.85</v>
      </c>
      <c r="AI455">
        <v>0.83</v>
      </c>
      <c r="AJ455">
        <v>50.96</v>
      </c>
      <c r="AK455">
        <v>0.83</v>
      </c>
      <c r="AL455">
        <v>44703.82</v>
      </c>
      <c r="AM455">
        <v>61.9</v>
      </c>
      <c r="AN455">
        <v>0.59</v>
      </c>
      <c r="AO455">
        <v>4212.8500000000004</v>
      </c>
      <c r="AP455">
        <v>59.28</v>
      </c>
      <c r="AQ455">
        <v>49.62</v>
      </c>
      <c r="AR455">
        <v>1</v>
      </c>
      <c r="AS455">
        <v>2.5</v>
      </c>
      <c r="AT455">
        <v>0.18</v>
      </c>
      <c r="AU455">
        <v>50.91</v>
      </c>
      <c r="AV455">
        <v>1</v>
      </c>
      <c r="AW455">
        <v>66.66</v>
      </c>
    </row>
    <row r="456" spans="1:49" x14ac:dyDescent="0.35">
      <c r="A456" s="1">
        <v>45716</v>
      </c>
      <c r="K456">
        <v>61.89</v>
      </c>
      <c r="L456">
        <v>66.73</v>
      </c>
      <c r="M456">
        <v>49.65</v>
      </c>
      <c r="N456">
        <v>49.46</v>
      </c>
      <c r="O456">
        <v>54.9</v>
      </c>
      <c r="P456">
        <v>1351760.8</v>
      </c>
      <c r="Q456">
        <v>55.09</v>
      </c>
      <c r="R456">
        <v>0</v>
      </c>
      <c r="S456">
        <v>96.18</v>
      </c>
      <c r="T456">
        <v>11.03</v>
      </c>
      <c r="U456">
        <v>65.89</v>
      </c>
      <c r="V456">
        <v>64.19</v>
      </c>
      <c r="W456">
        <v>60.97</v>
      </c>
      <c r="X456">
        <v>5.27</v>
      </c>
      <c r="Y456">
        <v>51.49</v>
      </c>
      <c r="Z456">
        <v>51.3</v>
      </c>
      <c r="AA456">
        <v>162200.09</v>
      </c>
      <c r="AB456">
        <v>47.66</v>
      </c>
      <c r="AC456">
        <v>64.040000000000006</v>
      </c>
      <c r="AD456">
        <v>60.58</v>
      </c>
      <c r="AE456">
        <v>2719.83</v>
      </c>
      <c r="AF456">
        <v>37.69</v>
      </c>
      <c r="AG456">
        <v>60.9</v>
      </c>
      <c r="AH456">
        <v>59.95</v>
      </c>
      <c r="AI456">
        <v>0.83</v>
      </c>
      <c r="AJ456">
        <v>51.44</v>
      </c>
      <c r="AK456">
        <v>0.83</v>
      </c>
      <c r="AL456">
        <v>45150.69</v>
      </c>
      <c r="AM456">
        <v>61.9</v>
      </c>
      <c r="AN456">
        <v>0.59</v>
      </c>
      <c r="AO456">
        <v>4229.51</v>
      </c>
      <c r="AP456">
        <v>59.28</v>
      </c>
      <c r="AQ456">
        <v>50.41</v>
      </c>
      <c r="AR456">
        <v>1</v>
      </c>
      <c r="AS456">
        <v>2.54</v>
      </c>
      <c r="AT456">
        <v>0.18</v>
      </c>
      <c r="AU456">
        <v>51.54</v>
      </c>
      <c r="AV456">
        <v>1</v>
      </c>
      <c r="AW456">
        <v>66.75</v>
      </c>
    </row>
    <row r="457" spans="1:49" x14ac:dyDescent="0.35">
      <c r="A457" s="1">
        <v>45717</v>
      </c>
      <c r="K457">
        <v>61.87</v>
      </c>
      <c r="L457">
        <v>67.150000000000006</v>
      </c>
      <c r="M457">
        <v>49.41</v>
      </c>
      <c r="N457">
        <v>49.27</v>
      </c>
      <c r="O457">
        <v>54.86</v>
      </c>
      <c r="P457">
        <v>1352838.96</v>
      </c>
      <c r="Q457">
        <v>55.04</v>
      </c>
      <c r="R457">
        <v>0</v>
      </c>
      <c r="S457">
        <v>96.3</v>
      </c>
      <c r="T457">
        <v>10.68</v>
      </c>
      <c r="U457">
        <v>65.819999999999993</v>
      </c>
      <c r="V457">
        <v>64.19</v>
      </c>
      <c r="W457">
        <v>60.99</v>
      </c>
      <c r="X457">
        <v>4.32</v>
      </c>
      <c r="Y457">
        <v>50.85</v>
      </c>
      <c r="Z457">
        <v>50.76</v>
      </c>
      <c r="AA457">
        <v>162304.24</v>
      </c>
      <c r="AB457">
        <v>46.64</v>
      </c>
      <c r="AC457">
        <v>64.069999999999993</v>
      </c>
      <c r="AD457">
        <v>60.62</v>
      </c>
      <c r="AE457">
        <v>2721.43</v>
      </c>
      <c r="AF457">
        <v>36.39</v>
      </c>
      <c r="AG457">
        <v>60.97</v>
      </c>
      <c r="AH457">
        <v>60.07</v>
      </c>
      <c r="AI457">
        <v>0.83</v>
      </c>
      <c r="AJ457">
        <v>51.16</v>
      </c>
      <c r="AK457">
        <v>0.83</v>
      </c>
      <c r="AL457">
        <v>44840.62</v>
      </c>
      <c r="AM457">
        <v>61.91</v>
      </c>
      <c r="AN457">
        <v>0.59</v>
      </c>
      <c r="AO457">
        <v>4272.92</v>
      </c>
      <c r="AP457">
        <v>59.37</v>
      </c>
      <c r="AQ457">
        <v>50.75</v>
      </c>
      <c r="AR457">
        <v>1</v>
      </c>
      <c r="AS457">
        <v>2.5299999999999998</v>
      </c>
      <c r="AT457">
        <v>0.17</v>
      </c>
      <c r="AU457">
        <v>51.15</v>
      </c>
      <c r="AV457">
        <v>1</v>
      </c>
      <c r="AW457">
        <v>66.61</v>
      </c>
    </row>
    <row r="458" spans="1:49" x14ac:dyDescent="0.35">
      <c r="A458" s="1">
        <v>45718</v>
      </c>
      <c r="K458">
        <v>62.46</v>
      </c>
      <c r="L458">
        <v>67.010000000000005</v>
      </c>
      <c r="M458">
        <v>48.56</v>
      </c>
      <c r="N458">
        <v>48.35</v>
      </c>
      <c r="O458">
        <v>54.89</v>
      </c>
      <c r="P458">
        <v>1353918.54</v>
      </c>
      <c r="Q458">
        <v>55.11</v>
      </c>
      <c r="R458">
        <v>0</v>
      </c>
      <c r="S458">
        <v>96.57</v>
      </c>
      <c r="T458">
        <v>10.62</v>
      </c>
      <c r="U458">
        <v>65.92</v>
      </c>
      <c r="V458">
        <v>64.39</v>
      </c>
      <c r="W458">
        <v>61.61</v>
      </c>
      <c r="X458">
        <v>2.67</v>
      </c>
      <c r="Y458">
        <v>50.56</v>
      </c>
      <c r="Z458">
        <v>50.44</v>
      </c>
      <c r="AA458">
        <v>162409.64000000001</v>
      </c>
      <c r="AB458">
        <v>47.51</v>
      </c>
      <c r="AC458">
        <v>64.12</v>
      </c>
      <c r="AD458">
        <v>60.64</v>
      </c>
      <c r="AE458">
        <v>2723.23</v>
      </c>
      <c r="AF458">
        <v>37.909999999999997</v>
      </c>
      <c r="AG458">
        <v>61.25</v>
      </c>
      <c r="AH458">
        <v>60.66</v>
      </c>
      <c r="AI458">
        <v>0.83</v>
      </c>
      <c r="AJ458">
        <v>50.18</v>
      </c>
      <c r="AK458">
        <v>0.83</v>
      </c>
      <c r="AL458">
        <v>45325.35</v>
      </c>
      <c r="AM458">
        <v>61.92</v>
      </c>
      <c r="AN458">
        <v>0.59</v>
      </c>
      <c r="AO458">
        <v>4322.92</v>
      </c>
      <c r="AP458">
        <v>59.61</v>
      </c>
      <c r="AQ458">
        <v>50.86</v>
      </c>
      <c r="AR458">
        <v>1</v>
      </c>
      <c r="AS458">
        <v>2.48</v>
      </c>
      <c r="AT458">
        <v>0.26</v>
      </c>
      <c r="AU458">
        <v>50.41</v>
      </c>
      <c r="AV458">
        <v>1</v>
      </c>
      <c r="AW458">
        <v>66.760000000000005</v>
      </c>
    </row>
    <row r="459" spans="1:49" x14ac:dyDescent="0.35">
      <c r="A459" s="1">
        <v>45719</v>
      </c>
      <c r="K459">
        <v>61.9</v>
      </c>
      <c r="L459">
        <v>66.819999999999993</v>
      </c>
      <c r="M459">
        <v>47.88</v>
      </c>
      <c r="N459">
        <v>47.8</v>
      </c>
      <c r="O459">
        <v>54.86</v>
      </c>
      <c r="P459">
        <v>1354990.07</v>
      </c>
      <c r="Q459">
        <v>55.11</v>
      </c>
      <c r="R459">
        <v>0</v>
      </c>
      <c r="S459">
        <v>96.4</v>
      </c>
      <c r="T459">
        <v>11.09</v>
      </c>
      <c r="U459">
        <v>65.98</v>
      </c>
      <c r="V459">
        <v>64.22</v>
      </c>
      <c r="W459">
        <v>61.05</v>
      </c>
      <c r="X459">
        <v>3.43</v>
      </c>
      <c r="Y459">
        <v>50.15</v>
      </c>
      <c r="Z459">
        <v>49.88</v>
      </c>
      <c r="AA459">
        <v>162515.01999999999</v>
      </c>
      <c r="AB459">
        <v>47.61</v>
      </c>
      <c r="AC459">
        <v>63.97</v>
      </c>
      <c r="AD459">
        <v>60.75</v>
      </c>
      <c r="AE459">
        <v>2724.66</v>
      </c>
      <c r="AF459">
        <v>37.78</v>
      </c>
      <c r="AG459">
        <v>60.9</v>
      </c>
      <c r="AH459">
        <v>60.06</v>
      </c>
      <c r="AI459">
        <v>0.83</v>
      </c>
      <c r="AJ459">
        <v>49.64</v>
      </c>
      <c r="AK459">
        <v>0.83</v>
      </c>
      <c r="AL459">
        <v>44470.14</v>
      </c>
      <c r="AM459">
        <v>61.94</v>
      </c>
      <c r="AN459">
        <v>0.59</v>
      </c>
      <c r="AO459">
        <v>4283.33</v>
      </c>
      <c r="AP459">
        <v>59.28</v>
      </c>
      <c r="AQ459">
        <v>51.17</v>
      </c>
      <c r="AR459">
        <v>1</v>
      </c>
      <c r="AS459">
        <v>2.33</v>
      </c>
      <c r="AT459">
        <v>0.25</v>
      </c>
      <c r="AU459">
        <v>49.72</v>
      </c>
      <c r="AV459">
        <v>1</v>
      </c>
      <c r="AW459">
        <v>66.760000000000005</v>
      </c>
    </row>
    <row r="460" spans="1:49" x14ac:dyDescent="0.35">
      <c r="A460" s="1">
        <v>45720</v>
      </c>
      <c r="K460">
        <v>61.99</v>
      </c>
      <c r="L460">
        <v>66.48</v>
      </c>
      <c r="M460">
        <v>46.9</v>
      </c>
      <c r="N460">
        <v>46.58</v>
      </c>
      <c r="O460">
        <v>54.85</v>
      </c>
      <c r="P460">
        <v>1355973.95</v>
      </c>
      <c r="Q460">
        <v>55.17</v>
      </c>
      <c r="R460">
        <v>0</v>
      </c>
      <c r="S460">
        <v>96.33</v>
      </c>
      <c r="T460">
        <v>11.54</v>
      </c>
      <c r="U460">
        <v>65.709999999999994</v>
      </c>
      <c r="V460">
        <v>64.16</v>
      </c>
      <c r="W460">
        <v>61.14</v>
      </c>
      <c r="X460">
        <v>2.59</v>
      </c>
      <c r="Y460">
        <v>50.19</v>
      </c>
      <c r="Z460">
        <v>49.89</v>
      </c>
      <c r="AA460">
        <v>162611.23000000001</v>
      </c>
      <c r="AB460">
        <v>45.15</v>
      </c>
      <c r="AC460">
        <v>63.43</v>
      </c>
      <c r="AD460">
        <v>60.87</v>
      </c>
      <c r="AE460">
        <v>2726.35</v>
      </c>
      <c r="AF460">
        <v>37.47</v>
      </c>
      <c r="AG460">
        <v>60.9</v>
      </c>
      <c r="AH460">
        <v>60.29</v>
      </c>
      <c r="AI460">
        <v>1</v>
      </c>
      <c r="AJ460">
        <v>48.42</v>
      </c>
      <c r="AK460">
        <v>0.75</v>
      </c>
      <c r="AL460">
        <v>43669.23</v>
      </c>
      <c r="AM460">
        <v>61.91</v>
      </c>
      <c r="AN460">
        <v>0.59</v>
      </c>
      <c r="AO460">
        <v>4277.4399999999996</v>
      </c>
      <c r="AP460">
        <v>59.33</v>
      </c>
      <c r="AQ460">
        <v>51.54</v>
      </c>
      <c r="AR460">
        <v>1</v>
      </c>
      <c r="AS460">
        <v>2.2400000000000002</v>
      </c>
      <c r="AT460">
        <v>0.21</v>
      </c>
      <c r="AU460">
        <v>48.7</v>
      </c>
      <c r="AV460">
        <v>1</v>
      </c>
      <c r="AW460">
        <v>66.510000000000005</v>
      </c>
    </row>
    <row r="461" spans="1:49" x14ac:dyDescent="0.35">
      <c r="A461" s="1">
        <v>45721</v>
      </c>
      <c r="K461">
        <v>62.41</v>
      </c>
      <c r="L461">
        <v>67.400000000000006</v>
      </c>
      <c r="M461">
        <v>47.87</v>
      </c>
      <c r="N461">
        <v>47.85</v>
      </c>
      <c r="O461">
        <v>54.79</v>
      </c>
      <c r="P461">
        <v>1357174.71</v>
      </c>
      <c r="Q461">
        <v>55.03</v>
      </c>
      <c r="R461">
        <v>0</v>
      </c>
      <c r="S461">
        <v>97.43</v>
      </c>
      <c r="T461">
        <v>10.68</v>
      </c>
      <c r="U461">
        <v>66.02</v>
      </c>
      <c r="V461">
        <v>64.41</v>
      </c>
      <c r="W461">
        <v>61.64</v>
      </c>
      <c r="X461">
        <v>6.44</v>
      </c>
      <c r="Y461">
        <v>49.97</v>
      </c>
      <c r="Z461">
        <v>50.12</v>
      </c>
      <c r="AA461">
        <v>162731.15</v>
      </c>
      <c r="AB461">
        <v>47.14</v>
      </c>
      <c r="AC461">
        <v>64.400000000000006</v>
      </c>
      <c r="AD461">
        <v>60.59</v>
      </c>
      <c r="AE461">
        <v>2728.41</v>
      </c>
      <c r="AF461">
        <v>35.380000000000003</v>
      </c>
      <c r="AG461">
        <v>61.25</v>
      </c>
      <c r="AH461">
        <v>60.94</v>
      </c>
      <c r="AI461">
        <v>0.9</v>
      </c>
      <c r="AJ461">
        <v>49.7</v>
      </c>
      <c r="AK461">
        <v>0.9</v>
      </c>
      <c r="AL461">
        <v>44399.62</v>
      </c>
      <c r="AM461">
        <v>61.89</v>
      </c>
      <c r="AN461">
        <v>0.59</v>
      </c>
      <c r="AO461">
        <v>4318.01</v>
      </c>
      <c r="AP461">
        <v>59.65</v>
      </c>
      <c r="AQ461">
        <v>50.31</v>
      </c>
      <c r="AR461">
        <v>1</v>
      </c>
      <c r="AS461">
        <v>2.39</v>
      </c>
      <c r="AT461">
        <v>0.23</v>
      </c>
      <c r="AU461">
        <v>49.78</v>
      </c>
      <c r="AV461">
        <v>1</v>
      </c>
      <c r="AW461">
        <v>66.7</v>
      </c>
    </row>
    <row r="462" spans="1:49" x14ac:dyDescent="0.35">
      <c r="A462" s="1">
        <v>45722</v>
      </c>
      <c r="K462">
        <v>62.42</v>
      </c>
      <c r="L462">
        <v>66.94</v>
      </c>
      <c r="M462">
        <v>47.01</v>
      </c>
      <c r="N462">
        <v>46.91</v>
      </c>
      <c r="O462">
        <v>54.74</v>
      </c>
      <c r="P462">
        <v>1358135.9</v>
      </c>
      <c r="Q462">
        <v>54.94</v>
      </c>
      <c r="R462">
        <v>0</v>
      </c>
      <c r="S462">
        <v>97.06</v>
      </c>
      <c r="T462">
        <v>10.81</v>
      </c>
      <c r="U462">
        <v>65.91</v>
      </c>
      <c r="V462">
        <v>64.099999999999994</v>
      </c>
      <c r="W462">
        <v>61.61</v>
      </c>
      <c r="X462">
        <v>6.82</v>
      </c>
      <c r="Y462">
        <v>49.86</v>
      </c>
      <c r="Z462">
        <v>49.83</v>
      </c>
      <c r="AA462">
        <v>162832.1</v>
      </c>
      <c r="AB462">
        <v>46.47</v>
      </c>
      <c r="AC462">
        <v>64.290000000000006</v>
      </c>
      <c r="AD462">
        <v>60.48</v>
      </c>
      <c r="AE462">
        <v>2729.79</v>
      </c>
      <c r="AF462">
        <v>37.409999999999997</v>
      </c>
      <c r="AG462">
        <v>60.99</v>
      </c>
      <c r="AH462">
        <v>60.87</v>
      </c>
      <c r="AI462">
        <v>0.04</v>
      </c>
      <c r="AJ462">
        <v>48.68</v>
      </c>
      <c r="AK462">
        <v>0.83</v>
      </c>
      <c r="AL462">
        <v>40692.36</v>
      </c>
      <c r="AM462">
        <v>61.88</v>
      </c>
      <c r="AN462">
        <v>0.59</v>
      </c>
      <c r="AO462">
        <v>4316.32</v>
      </c>
      <c r="AP462">
        <v>59.41</v>
      </c>
      <c r="AQ462">
        <v>50.42</v>
      </c>
      <c r="AR462">
        <v>1</v>
      </c>
      <c r="AS462">
        <v>2.23</v>
      </c>
      <c r="AT462">
        <v>0.24</v>
      </c>
      <c r="AU462">
        <v>48.77</v>
      </c>
      <c r="AV462">
        <v>1</v>
      </c>
      <c r="AW462">
        <v>66.64</v>
      </c>
    </row>
    <row r="463" spans="1:49" x14ac:dyDescent="0.35">
      <c r="A463" s="1">
        <v>45723</v>
      </c>
      <c r="K463">
        <v>61.91</v>
      </c>
      <c r="L463">
        <v>67.510000000000005</v>
      </c>
      <c r="M463">
        <v>46.99</v>
      </c>
      <c r="N463">
        <v>47.05</v>
      </c>
      <c r="O463">
        <v>54.73</v>
      </c>
      <c r="P463">
        <v>1359136.35</v>
      </c>
      <c r="Q463">
        <v>55.02</v>
      </c>
      <c r="R463">
        <v>0</v>
      </c>
      <c r="S463">
        <v>96.7</v>
      </c>
      <c r="T463">
        <v>11.1</v>
      </c>
      <c r="U463">
        <v>65.84</v>
      </c>
      <c r="V463">
        <v>64.33</v>
      </c>
      <c r="W463">
        <v>61.02</v>
      </c>
      <c r="X463">
        <v>7.5</v>
      </c>
      <c r="Y463">
        <v>49.68</v>
      </c>
      <c r="Z463">
        <v>49.68</v>
      </c>
      <c r="AA463">
        <v>162936.9</v>
      </c>
      <c r="AB463">
        <v>46.5</v>
      </c>
      <c r="AC463">
        <v>63.9</v>
      </c>
      <c r="AD463">
        <v>60.63</v>
      </c>
      <c r="AE463">
        <v>2731.41</v>
      </c>
      <c r="AF463">
        <v>36.92</v>
      </c>
      <c r="AG463">
        <v>61.08</v>
      </c>
      <c r="AH463">
        <v>60.17</v>
      </c>
      <c r="AI463">
        <v>0.79</v>
      </c>
      <c r="AJ463">
        <v>48.62</v>
      </c>
      <c r="AK463">
        <v>0.83</v>
      </c>
      <c r="AL463">
        <v>40584.379999999997</v>
      </c>
      <c r="AM463">
        <v>61.84</v>
      </c>
      <c r="AN463">
        <v>0.59</v>
      </c>
      <c r="AO463">
        <v>4253.47</v>
      </c>
      <c r="AP463">
        <v>59.48</v>
      </c>
      <c r="AQ463">
        <v>52.07</v>
      </c>
      <c r="AR463">
        <v>1</v>
      </c>
      <c r="AS463">
        <v>2.14</v>
      </c>
      <c r="AT463">
        <v>0.18</v>
      </c>
      <c r="AU463">
        <v>48.63</v>
      </c>
      <c r="AV463">
        <v>1</v>
      </c>
      <c r="AW463">
        <v>66.59</v>
      </c>
    </row>
    <row r="464" spans="1:49" x14ac:dyDescent="0.35">
      <c r="A464" s="1">
        <v>45724</v>
      </c>
      <c r="K464">
        <v>61.62</v>
      </c>
      <c r="L464">
        <v>67.44</v>
      </c>
      <c r="M464">
        <v>46.97</v>
      </c>
      <c r="N464">
        <v>47.09</v>
      </c>
      <c r="O464">
        <v>54.64</v>
      </c>
      <c r="P464">
        <v>1360107.08</v>
      </c>
      <c r="Q464">
        <v>54.98</v>
      </c>
      <c r="R464">
        <v>0</v>
      </c>
      <c r="S464">
        <v>94.59</v>
      </c>
      <c r="T464">
        <v>10.89</v>
      </c>
      <c r="U464">
        <v>65.83</v>
      </c>
      <c r="V464">
        <v>64.099999999999994</v>
      </c>
      <c r="W464">
        <v>60.68</v>
      </c>
      <c r="X464">
        <v>7.71</v>
      </c>
      <c r="Y464">
        <v>49.48</v>
      </c>
      <c r="Z464">
        <v>49.91</v>
      </c>
      <c r="AA464">
        <v>163040.89000000001</v>
      </c>
      <c r="AB464">
        <v>47.7</v>
      </c>
      <c r="AC464">
        <v>64.010000000000005</v>
      </c>
      <c r="AD464">
        <v>60.49</v>
      </c>
      <c r="AE464">
        <v>2733.03</v>
      </c>
      <c r="AF464">
        <v>37.9</v>
      </c>
      <c r="AG464">
        <v>60.9</v>
      </c>
      <c r="AH464">
        <v>59.64</v>
      </c>
      <c r="AI464">
        <v>0.83</v>
      </c>
      <c r="AJ464">
        <v>48.62</v>
      </c>
      <c r="AK464">
        <v>0.83</v>
      </c>
      <c r="AL464">
        <v>40176.74</v>
      </c>
      <c r="AM464">
        <v>61.83</v>
      </c>
      <c r="AN464">
        <v>0.59</v>
      </c>
      <c r="AO464">
        <v>4267.01</v>
      </c>
      <c r="AP464">
        <v>59.27</v>
      </c>
      <c r="AQ464">
        <v>50.64</v>
      </c>
      <c r="AR464">
        <v>1</v>
      </c>
      <c r="AS464">
        <v>2.16</v>
      </c>
      <c r="AT464">
        <v>0.19</v>
      </c>
      <c r="AU464">
        <v>48.68</v>
      </c>
      <c r="AV464">
        <v>1</v>
      </c>
      <c r="AW464">
        <v>66.55</v>
      </c>
    </row>
    <row r="465" spans="1:49" x14ac:dyDescent="0.35">
      <c r="A465" s="1">
        <v>45725</v>
      </c>
      <c r="K465">
        <v>61.81</v>
      </c>
      <c r="L465">
        <v>67.67</v>
      </c>
      <c r="M465">
        <v>46.45</v>
      </c>
      <c r="N465">
        <v>46.54</v>
      </c>
      <c r="O465">
        <v>54.74</v>
      </c>
      <c r="P465">
        <v>1361044.27</v>
      </c>
      <c r="Q465">
        <v>54.97</v>
      </c>
      <c r="R465">
        <v>0</v>
      </c>
      <c r="S465">
        <v>93.77</v>
      </c>
      <c r="T465">
        <v>11.23</v>
      </c>
      <c r="U465">
        <v>65.95</v>
      </c>
      <c r="V465">
        <v>64.02</v>
      </c>
      <c r="W465">
        <v>60.87</v>
      </c>
      <c r="X465">
        <v>10.3</v>
      </c>
      <c r="Y465">
        <v>49.31</v>
      </c>
      <c r="Z465">
        <v>50.15</v>
      </c>
      <c r="AA465">
        <v>163144.56</v>
      </c>
      <c r="AB465">
        <v>47.98</v>
      </c>
      <c r="AC465">
        <v>63.9</v>
      </c>
      <c r="AD465">
        <v>60.45</v>
      </c>
      <c r="AE465">
        <v>2734.79</v>
      </c>
      <c r="AF465">
        <v>37.53</v>
      </c>
      <c r="AG465">
        <v>60.76</v>
      </c>
      <c r="AH465">
        <v>59.59</v>
      </c>
      <c r="AI465">
        <v>0.83</v>
      </c>
      <c r="AJ465">
        <v>48</v>
      </c>
      <c r="AK465">
        <v>0.04</v>
      </c>
      <c r="AL465">
        <v>37652.080000000002</v>
      </c>
      <c r="AM465">
        <v>61.76</v>
      </c>
      <c r="AN465">
        <v>0.59</v>
      </c>
      <c r="AO465">
        <v>4188.8900000000003</v>
      </c>
      <c r="AP465">
        <v>59.22</v>
      </c>
      <c r="AQ465">
        <v>50.16</v>
      </c>
      <c r="AR465">
        <v>1</v>
      </c>
      <c r="AS465">
        <v>1.97</v>
      </c>
      <c r="AT465">
        <v>0.19</v>
      </c>
      <c r="AU465">
        <v>48.07</v>
      </c>
      <c r="AV465">
        <v>1</v>
      </c>
      <c r="AW465">
        <v>66.56</v>
      </c>
    </row>
    <row r="466" spans="1:49" x14ac:dyDescent="0.35">
      <c r="A466" s="1">
        <v>45726</v>
      </c>
      <c r="K466">
        <v>62.33</v>
      </c>
      <c r="L466">
        <v>67.28</v>
      </c>
      <c r="M466">
        <v>48.07</v>
      </c>
      <c r="N466">
        <v>48.12</v>
      </c>
      <c r="O466">
        <v>54.7</v>
      </c>
      <c r="P466">
        <v>1361975.28</v>
      </c>
      <c r="Q466">
        <v>54.9</v>
      </c>
      <c r="R466">
        <v>0</v>
      </c>
      <c r="S466">
        <v>94.53</v>
      </c>
      <c r="T466">
        <v>11.29</v>
      </c>
      <c r="U466">
        <v>65.84</v>
      </c>
      <c r="V466">
        <v>64.2</v>
      </c>
      <c r="W466">
        <v>61.37</v>
      </c>
      <c r="X466">
        <v>9.51</v>
      </c>
      <c r="Y466">
        <v>50.33</v>
      </c>
      <c r="Z466">
        <v>50.58</v>
      </c>
      <c r="AA466">
        <v>163246.04999999999</v>
      </c>
      <c r="AB466">
        <v>48.15</v>
      </c>
      <c r="AC466">
        <v>64.260000000000005</v>
      </c>
      <c r="AD466">
        <v>60.4</v>
      </c>
      <c r="AE466">
        <v>2736.49</v>
      </c>
      <c r="AF466">
        <v>38.65</v>
      </c>
      <c r="AG466">
        <v>61.08</v>
      </c>
      <c r="AH466">
        <v>60.43</v>
      </c>
      <c r="AI466">
        <v>0.83</v>
      </c>
      <c r="AJ466">
        <v>49.66</v>
      </c>
      <c r="AK466">
        <v>0.79</v>
      </c>
      <c r="AL466">
        <v>40468.06</v>
      </c>
      <c r="AM466">
        <v>61.84</v>
      </c>
      <c r="AN466">
        <v>0.59</v>
      </c>
      <c r="AO466">
        <v>4177.78</v>
      </c>
      <c r="AP466">
        <v>59.52</v>
      </c>
      <c r="AQ466">
        <v>50.73</v>
      </c>
      <c r="AR466">
        <v>1</v>
      </c>
      <c r="AS466">
        <v>2.2200000000000002</v>
      </c>
      <c r="AT466">
        <v>0.23</v>
      </c>
      <c r="AU466">
        <v>49.76</v>
      </c>
      <c r="AV466">
        <v>1</v>
      </c>
      <c r="AW466">
        <v>66.58</v>
      </c>
    </row>
    <row r="467" spans="1:49" x14ac:dyDescent="0.35">
      <c r="A467" s="1">
        <v>45727</v>
      </c>
      <c r="K467">
        <v>61.79</v>
      </c>
      <c r="L467">
        <v>66.91</v>
      </c>
      <c r="M467">
        <v>48.15</v>
      </c>
      <c r="N467">
        <v>48.03</v>
      </c>
      <c r="O467">
        <v>54.84</v>
      </c>
      <c r="P467">
        <v>1362957.67</v>
      </c>
      <c r="Q467">
        <v>55.01</v>
      </c>
      <c r="R467">
        <v>0</v>
      </c>
      <c r="S467">
        <v>94.08</v>
      </c>
      <c r="T467">
        <v>10.92</v>
      </c>
      <c r="U467">
        <v>65.89</v>
      </c>
      <c r="V467">
        <v>64.09</v>
      </c>
      <c r="W467">
        <v>60.81</v>
      </c>
      <c r="X467">
        <v>7.73</v>
      </c>
      <c r="Y467">
        <v>50.03</v>
      </c>
      <c r="Z467">
        <v>50.07</v>
      </c>
      <c r="AA467">
        <v>163348.92000000001</v>
      </c>
      <c r="AB467">
        <v>47.64</v>
      </c>
      <c r="AC467">
        <v>64.319999999999993</v>
      </c>
      <c r="AD467">
        <v>60.53</v>
      </c>
      <c r="AE467">
        <v>2738.38</v>
      </c>
      <c r="AF467">
        <v>36.79</v>
      </c>
      <c r="AG467">
        <v>60.88</v>
      </c>
      <c r="AH467">
        <v>59.81</v>
      </c>
      <c r="AI467">
        <v>0.83</v>
      </c>
      <c r="AJ467">
        <v>49.58</v>
      </c>
      <c r="AK467">
        <v>0.83</v>
      </c>
      <c r="AL467">
        <v>40339.93</v>
      </c>
      <c r="AM467">
        <v>61.87</v>
      </c>
      <c r="AN467">
        <v>0.59</v>
      </c>
      <c r="AO467">
        <v>4176.04</v>
      </c>
      <c r="AP467">
        <v>59.33</v>
      </c>
      <c r="AQ467">
        <v>48.56</v>
      </c>
      <c r="AR467">
        <v>1</v>
      </c>
      <c r="AS467">
        <v>2.16</v>
      </c>
      <c r="AT467">
        <v>0.16</v>
      </c>
      <c r="AU467">
        <v>49.65</v>
      </c>
      <c r="AV467">
        <v>1</v>
      </c>
      <c r="AW467">
        <v>66.61</v>
      </c>
    </row>
    <row r="468" spans="1:49" x14ac:dyDescent="0.35">
      <c r="A468" s="1">
        <v>45728</v>
      </c>
      <c r="K468">
        <v>62.22</v>
      </c>
      <c r="L468">
        <v>66.67</v>
      </c>
      <c r="M468">
        <v>47.78</v>
      </c>
      <c r="N468">
        <v>47.84</v>
      </c>
      <c r="O468">
        <v>54.85</v>
      </c>
      <c r="P468">
        <v>1363944.97</v>
      </c>
      <c r="Q468">
        <v>55.08</v>
      </c>
      <c r="R468">
        <v>0</v>
      </c>
      <c r="S468">
        <v>93.78</v>
      </c>
      <c r="T468">
        <v>11.67</v>
      </c>
      <c r="U468">
        <v>65.989999999999995</v>
      </c>
      <c r="V468">
        <v>64.069999999999993</v>
      </c>
      <c r="W468">
        <v>61.33</v>
      </c>
      <c r="X468">
        <v>7.94</v>
      </c>
      <c r="Y468">
        <v>49.93</v>
      </c>
      <c r="Z468">
        <v>49.95</v>
      </c>
      <c r="AA468">
        <v>163451.31</v>
      </c>
      <c r="AB468">
        <v>46.85</v>
      </c>
      <c r="AC468">
        <v>64.150000000000006</v>
      </c>
      <c r="AD468">
        <v>60.51</v>
      </c>
      <c r="AE468">
        <v>2739.96</v>
      </c>
      <c r="AF468">
        <v>38.520000000000003</v>
      </c>
      <c r="AG468">
        <v>60.85</v>
      </c>
      <c r="AH468">
        <v>60.35</v>
      </c>
      <c r="AI468">
        <v>0.83</v>
      </c>
      <c r="AJ468">
        <v>49.6</v>
      </c>
      <c r="AK468">
        <v>0.83</v>
      </c>
      <c r="AL468">
        <v>41640.97</v>
      </c>
      <c r="AM468">
        <v>61.87</v>
      </c>
      <c r="AN468">
        <v>0.59</v>
      </c>
      <c r="AO468">
        <v>4175</v>
      </c>
      <c r="AP468">
        <v>59.38</v>
      </c>
      <c r="AQ468">
        <v>49.63</v>
      </c>
      <c r="AR468">
        <v>1</v>
      </c>
      <c r="AS468">
        <v>2.21</v>
      </c>
      <c r="AT468">
        <v>0.18</v>
      </c>
      <c r="AU468">
        <v>49.55</v>
      </c>
      <c r="AV468">
        <v>1</v>
      </c>
      <c r="AW468">
        <v>66.680000000000007</v>
      </c>
    </row>
    <row r="469" spans="1:49" x14ac:dyDescent="0.35">
      <c r="A469" s="1">
        <v>45729</v>
      </c>
      <c r="K469">
        <v>62</v>
      </c>
      <c r="L469">
        <v>66.790000000000006</v>
      </c>
      <c r="M469">
        <v>49.54</v>
      </c>
      <c r="N469">
        <v>49.57</v>
      </c>
      <c r="O469">
        <v>54.83</v>
      </c>
      <c r="P469">
        <v>1364987.95</v>
      </c>
      <c r="Q469">
        <v>55.06</v>
      </c>
      <c r="R469">
        <v>0</v>
      </c>
      <c r="S469">
        <v>93.98</v>
      </c>
      <c r="T469">
        <v>11.16</v>
      </c>
      <c r="U469">
        <v>65.900000000000006</v>
      </c>
      <c r="V469">
        <v>64.37</v>
      </c>
      <c r="W469">
        <v>61.1</v>
      </c>
      <c r="X469">
        <v>5.83</v>
      </c>
      <c r="Y469">
        <v>51.31</v>
      </c>
      <c r="Z469">
        <v>51.33</v>
      </c>
      <c r="AA469">
        <v>163553.31</v>
      </c>
      <c r="AB469">
        <v>47.6</v>
      </c>
      <c r="AC469">
        <v>64.05</v>
      </c>
      <c r="AD469">
        <v>60.54</v>
      </c>
      <c r="AE469">
        <v>2741.76</v>
      </c>
      <c r="AF469">
        <v>38.14</v>
      </c>
      <c r="AG469">
        <v>61.12</v>
      </c>
      <c r="AH469">
        <v>60.01</v>
      </c>
      <c r="AI469">
        <v>0.83</v>
      </c>
      <c r="AJ469">
        <v>51.54</v>
      </c>
      <c r="AK469">
        <v>0.83</v>
      </c>
      <c r="AL469">
        <v>45380.9</v>
      </c>
      <c r="AM469">
        <v>61.89</v>
      </c>
      <c r="AN469">
        <v>0.59</v>
      </c>
      <c r="AO469">
        <v>4194.4399999999996</v>
      </c>
      <c r="AP469">
        <v>59.43</v>
      </c>
      <c r="AQ469">
        <v>50.12</v>
      </c>
      <c r="AR469">
        <v>1</v>
      </c>
      <c r="AS469">
        <v>2.6</v>
      </c>
      <c r="AT469">
        <v>0.16</v>
      </c>
      <c r="AU469">
        <v>51.55</v>
      </c>
      <c r="AV469">
        <v>1</v>
      </c>
      <c r="AW469">
        <v>66.73</v>
      </c>
    </row>
    <row r="470" spans="1:49" x14ac:dyDescent="0.35">
      <c r="A470" s="1">
        <v>45730</v>
      </c>
      <c r="K470">
        <v>61.55</v>
      </c>
      <c r="L470">
        <v>66.95</v>
      </c>
      <c r="M470">
        <v>49.58</v>
      </c>
      <c r="N470">
        <v>49.73</v>
      </c>
      <c r="O470">
        <v>54.86</v>
      </c>
      <c r="P470">
        <v>1366103.54</v>
      </c>
      <c r="Q470">
        <v>55.06</v>
      </c>
      <c r="R470">
        <v>0</v>
      </c>
      <c r="S470">
        <v>94.29</v>
      </c>
      <c r="T470">
        <v>11</v>
      </c>
      <c r="U470">
        <v>65.83</v>
      </c>
      <c r="V470">
        <v>64.2</v>
      </c>
      <c r="W470">
        <v>60.43</v>
      </c>
      <c r="X470">
        <v>4.18</v>
      </c>
      <c r="Y470">
        <v>51.24</v>
      </c>
      <c r="Z470">
        <v>51.16</v>
      </c>
      <c r="AA470">
        <v>163656.94</v>
      </c>
      <c r="AB470">
        <v>47.68</v>
      </c>
      <c r="AC470">
        <v>64.239999999999995</v>
      </c>
      <c r="AD470">
        <v>60.53</v>
      </c>
      <c r="AE470">
        <v>2743.61</v>
      </c>
      <c r="AF470">
        <v>36.909999999999997</v>
      </c>
      <c r="AG470">
        <v>60.82</v>
      </c>
      <c r="AH470">
        <v>59.52</v>
      </c>
      <c r="AI470">
        <v>0.83</v>
      </c>
      <c r="AJ470">
        <v>51.76</v>
      </c>
      <c r="AK470">
        <v>0.83</v>
      </c>
      <c r="AL470">
        <v>46998.26</v>
      </c>
      <c r="AM470">
        <v>61.9</v>
      </c>
      <c r="AN470">
        <v>0.59</v>
      </c>
      <c r="AO470">
        <v>4250</v>
      </c>
      <c r="AP470">
        <v>59.14</v>
      </c>
      <c r="AQ470">
        <v>49.08</v>
      </c>
      <c r="AR470">
        <v>1</v>
      </c>
      <c r="AS470">
        <v>2.66</v>
      </c>
      <c r="AT470">
        <v>0.19</v>
      </c>
      <c r="AU470">
        <v>51.6</v>
      </c>
      <c r="AV470">
        <v>1</v>
      </c>
      <c r="AW470">
        <v>66.67</v>
      </c>
    </row>
    <row r="471" spans="1:49" x14ac:dyDescent="0.35">
      <c r="A471" s="1">
        <v>45731</v>
      </c>
      <c r="K471">
        <v>61.44</v>
      </c>
      <c r="L471">
        <v>66.98</v>
      </c>
      <c r="M471">
        <v>49.76</v>
      </c>
      <c r="N471">
        <v>49.71</v>
      </c>
      <c r="O471">
        <v>54.81</v>
      </c>
      <c r="P471">
        <v>1367234.62</v>
      </c>
      <c r="Q471">
        <v>55.06</v>
      </c>
      <c r="R471">
        <v>0</v>
      </c>
      <c r="S471">
        <v>94.53</v>
      </c>
      <c r="T471">
        <v>10.98</v>
      </c>
      <c r="U471">
        <v>65.87</v>
      </c>
      <c r="V471">
        <v>64.16</v>
      </c>
      <c r="W471">
        <v>60.49</v>
      </c>
      <c r="X471">
        <v>4.7699999999999996</v>
      </c>
      <c r="Y471">
        <v>51.29</v>
      </c>
      <c r="Z471">
        <v>51.31</v>
      </c>
      <c r="AA471">
        <v>163761.73000000001</v>
      </c>
      <c r="AB471">
        <v>48.61</v>
      </c>
      <c r="AC471">
        <v>64.5</v>
      </c>
      <c r="AD471">
        <v>60.56</v>
      </c>
      <c r="AE471">
        <v>2745.61</v>
      </c>
      <c r="AF471">
        <v>37.049999999999997</v>
      </c>
      <c r="AG471">
        <v>60.85</v>
      </c>
      <c r="AH471">
        <v>59.55</v>
      </c>
      <c r="AI471">
        <v>0.83</v>
      </c>
      <c r="AJ471">
        <v>51.78</v>
      </c>
      <c r="AK471">
        <v>0.83</v>
      </c>
      <c r="AL471">
        <v>47124.31</v>
      </c>
      <c r="AM471">
        <v>61.91</v>
      </c>
      <c r="AN471">
        <v>0.59</v>
      </c>
      <c r="AO471">
        <v>4285.42</v>
      </c>
      <c r="AP471">
        <v>59.2</v>
      </c>
      <c r="AQ471">
        <v>49.59</v>
      </c>
      <c r="AR471">
        <v>1</v>
      </c>
      <c r="AS471">
        <v>2.65</v>
      </c>
      <c r="AT471">
        <v>0.2</v>
      </c>
      <c r="AU471">
        <v>51.68</v>
      </c>
      <c r="AV471">
        <v>1</v>
      </c>
      <c r="AW471">
        <v>66.64</v>
      </c>
    </row>
    <row r="472" spans="1:49" x14ac:dyDescent="0.35">
      <c r="A472" s="1">
        <v>45732</v>
      </c>
      <c r="K472">
        <v>61.71</v>
      </c>
      <c r="L472">
        <v>66.87</v>
      </c>
      <c r="M472">
        <v>49.4</v>
      </c>
      <c r="N472">
        <v>49.48</v>
      </c>
      <c r="O472">
        <v>54.93</v>
      </c>
      <c r="P472">
        <v>1368343.75</v>
      </c>
      <c r="Q472">
        <v>55.11</v>
      </c>
      <c r="R472">
        <v>0</v>
      </c>
      <c r="S472">
        <v>94.38</v>
      </c>
      <c r="T472">
        <v>10.95</v>
      </c>
      <c r="U472">
        <v>65.900000000000006</v>
      </c>
      <c r="V472">
        <v>64.11</v>
      </c>
      <c r="W472">
        <v>60.7</v>
      </c>
      <c r="X472">
        <v>3.65</v>
      </c>
      <c r="Y472">
        <v>51.24</v>
      </c>
      <c r="Z472">
        <v>51.21</v>
      </c>
      <c r="AA472">
        <v>163866.31</v>
      </c>
      <c r="AB472">
        <v>47.81</v>
      </c>
      <c r="AC472">
        <v>64.5</v>
      </c>
      <c r="AD472">
        <v>60.67</v>
      </c>
      <c r="AE472">
        <v>2747.39</v>
      </c>
      <c r="AF472">
        <v>38.1</v>
      </c>
      <c r="AG472">
        <v>60.84</v>
      </c>
      <c r="AH472">
        <v>59.58</v>
      </c>
      <c r="AI472">
        <v>0.83</v>
      </c>
      <c r="AJ472">
        <v>51.47</v>
      </c>
      <c r="AK472">
        <v>0.83</v>
      </c>
      <c r="AL472">
        <v>46486.11</v>
      </c>
      <c r="AM472">
        <v>61.94</v>
      </c>
      <c r="AN472">
        <v>0.59</v>
      </c>
      <c r="AO472">
        <v>4256.9399999999996</v>
      </c>
      <c r="AP472">
        <v>59.2</v>
      </c>
      <c r="AQ472">
        <v>50.14</v>
      </c>
      <c r="AR472">
        <v>1</v>
      </c>
      <c r="AS472">
        <v>2.61</v>
      </c>
      <c r="AT472">
        <v>0.19</v>
      </c>
      <c r="AU472">
        <v>51.3</v>
      </c>
      <c r="AV472">
        <v>1</v>
      </c>
      <c r="AW472">
        <v>66.680000000000007</v>
      </c>
    </row>
    <row r="473" spans="1:49" x14ac:dyDescent="0.35">
      <c r="A473" s="1">
        <v>45733</v>
      </c>
      <c r="K473">
        <v>61.84</v>
      </c>
      <c r="L473">
        <v>66.7</v>
      </c>
      <c r="M473">
        <v>49.27</v>
      </c>
      <c r="N473">
        <v>49</v>
      </c>
      <c r="O473">
        <v>54.9</v>
      </c>
      <c r="P473">
        <v>1369453.44</v>
      </c>
      <c r="Q473">
        <v>55.1</v>
      </c>
      <c r="R473">
        <v>0</v>
      </c>
      <c r="S473">
        <v>94.28</v>
      </c>
      <c r="T473">
        <v>11.37</v>
      </c>
      <c r="U473">
        <v>65.83</v>
      </c>
      <c r="V473">
        <v>64.2</v>
      </c>
      <c r="W473">
        <v>60.86</v>
      </c>
      <c r="X473">
        <v>2.23</v>
      </c>
      <c r="Y473">
        <v>51</v>
      </c>
      <c r="Z473">
        <v>50.77</v>
      </c>
      <c r="AA473">
        <v>163970.51</v>
      </c>
      <c r="AB473">
        <v>47.86</v>
      </c>
      <c r="AC473">
        <v>64.06</v>
      </c>
      <c r="AD473">
        <v>60.68</v>
      </c>
      <c r="AE473">
        <v>2748.69</v>
      </c>
      <c r="AF473">
        <v>37.71</v>
      </c>
      <c r="AG473">
        <v>60.93</v>
      </c>
      <c r="AH473">
        <v>59.88</v>
      </c>
      <c r="AI473">
        <v>0.83</v>
      </c>
      <c r="AJ473">
        <v>50.92</v>
      </c>
      <c r="AK473">
        <v>0.83</v>
      </c>
      <c r="AL473">
        <v>46569.1</v>
      </c>
      <c r="AM473">
        <v>61.93</v>
      </c>
      <c r="AN473">
        <v>0.59</v>
      </c>
      <c r="AO473">
        <v>4282.29</v>
      </c>
      <c r="AP473">
        <v>59.31</v>
      </c>
      <c r="AQ473">
        <v>49.94</v>
      </c>
      <c r="AR473">
        <v>1</v>
      </c>
      <c r="AS473">
        <v>2.6</v>
      </c>
      <c r="AT473">
        <v>0.24</v>
      </c>
      <c r="AU473">
        <v>51.05</v>
      </c>
      <c r="AV473">
        <v>1</v>
      </c>
      <c r="AW473">
        <v>66.650000000000006</v>
      </c>
    </row>
    <row r="474" spans="1:49" x14ac:dyDescent="0.35">
      <c r="A474" s="1">
        <v>45734</v>
      </c>
      <c r="K474">
        <v>62.31</v>
      </c>
      <c r="L474">
        <v>66.31</v>
      </c>
      <c r="M474">
        <v>45.33</v>
      </c>
      <c r="N474">
        <v>44.84</v>
      </c>
      <c r="O474">
        <v>54.99</v>
      </c>
      <c r="P474">
        <v>1370367.14</v>
      </c>
      <c r="Q474">
        <v>55.4</v>
      </c>
      <c r="R474">
        <v>0</v>
      </c>
      <c r="S474">
        <v>93.67</v>
      </c>
      <c r="T474">
        <v>12.2</v>
      </c>
      <c r="U474">
        <v>65.77</v>
      </c>
      <c r="V474">
        <v>64.180000000000007</v>
      </c>
      <c r="W474">
        <v>61.42</v>
      </c>
      <c r="X474">
        <v>-0.88</v>
      </c>
      <c r="Y474">
        <v>50.44</v>
      </c>
      <c r="Z474">
        <v>50.05</v>
      </c>
      <c r="AA474">
        <v>164057.35999999999</v>
      </c>
      <c r="AB474">
        <v>45.64</v>
      </c>
      <c r="AC474">
        <v>63.27</v>
      </c>
      <c r="AD474">
        <v>61.06</v>
      </c>
      <c r="AE474">
        <v>2750.18</v>
      </c>
      <c r="AF474">
        <v>39.49</v>
      </c>
      <c r="AG474">
        <v>61.09</v>
      </c>
      <c r="AH474">
        <v>60.37</v>
      </c>
      <c r="AI474">
        <v>0.67</v>
      </c>
      <c r="AJ474">
        <v>46.69</v>
      </c>
      <c r="AK474">
        <v>0.67</v>
      </c>
      <c r="AL474">
        <v>43019.73</v>
      </c>
      <c r="AM474">
        <v>61.95</v>
      </c>
      <c r="AN474">
        <v>0.59</v>
      </c>
      <c r="AO474">
        <v>4251.7</v>
      </c>
      <c r="AP474">
        <v>59.45</v>
      </c>
      <c r="AQ474">
        <v>53.69</v>
      </c>
      <c r="AR474">
        <v>1</v>
      </c>
      <c r="AS474">
        <v>2.2999999999999998</v>
      </c>
      <c r="AT474">
        <v>0.2</v>
      </c>
      <c r="AU474">
        <v>47.08</v>
      </c>
      <c r="AV474">
        <v>1</v>
      </c>
      <c r="AW474">
        <v>66.58</v>
      </c>
    </row>
    <row r="475" spans="1:49" x14ac:dyDescent="0.35">
      <c r="A475" s="1">
        <v>45735</v>
      </c>
      <c r="K475">
        <v>61.71</v>
      </c>
      <c r="L475">
        <v>67.31</v>
      </c>
      <c r="M475">
        <v>48.3</v>
      </c>
      <c r="N475">
        <v>48.22</v>
      </c>
      <c r="O475">
        <v>54.78</v>
      </c>
      <c r="P475">
        <v>1371744.59</v>
      </c>
      <c r="Q475">
        <v>55.09</v>
      </c>
      <c r="R475">
        <v>0</v>
      </c>
      <c r="S475">
        <v>94.82</v>
      </c>
      <c r="T475">
        <v>11.05</v>
      </c>
      <c r="U475">
        <v>65.87</v>
      </c>
      <c r="V475">
        <v>64.2</v>
      </c>
      <c r="W475">
        <v>60.69</v>
      </c>
      <c r="X475">
        <v>5.93</v>
      </c>
      <c r="Y475">
        <v>49.71</v>
      </c>
      <c r="Z475">
        <v>49.97</v>
      </c>
      <c r="AA475">
        <v>164188.04999999999</v>
      </c>
      <c r="AB475">
        <v>48.86</v>
      </c>
      <c r="AC475">
        <v>64.540000000000006</v>
      </c>
      <c r="AD475">
        <v>60.65</v>
      </c>
      <c r="AE475">
        <v>2752.17</v>
      </c>
      <c r="AF475">
        <v>35.69</v>
      </c>
      <c r="AG475">
        <v>61</v>
      </c>
      <c r="AH475">
        <v>59.74</v>
      </c>
      <c r="AI475">
        <v>0.94</v>
      </c>
      <c r="AJ475">
        <v>50.1</v>
      </c>
      <c r="AK475">
        <v>0.94</v>
      </c>
      <c r="AL475">
        <v>49159.76</v>
      </c>
      <c r="AM475">
        <v>61.88</v>
      </c>
      <c r="AN475">
        <v>0.59</v>
      </c>
      <c r="AO475">
        <v>4283.33</v>
      </c>
      <c r="AP475">
        <v>59.39</v>
      </c>
      <c r="AQ475">
        <v>48.28</v>
      </c>
      <c r="AR475">
        <v>1</v>
      </c>
      <c r="AS475">
        <v>2.5299999999999998</v>
      </c>
      <c r="AT475">
        <v>0.18</v>
      </c>
      <c r="AU475">
        <v>50.16</v>
      </c>
      <c r="AV475">
        <v>1</v>
      </c>
      <c r="AW475">
        <v>66.66</v>
      </c>
    </row>
    <row r="476" spans="1:49" x14ac:dyDescent="0.35">
      <c r="A476" s="1">
        <v>45736</v>
      </c>
      <c r="K476">
        <v>61.8</v>
      </c>
      <c r="L476">
        <v>67.8</v>
      </c>
      <c r="M476">
        <v>46.69</v>
      </c>
      <c r="N476">
        <v>46.56</v>
      </c>
      <c r="O476">
        <v>54.83</v>
      </c>
      <c r="P476">
        <v>1372723.02</v>
      </c>
      <c r="Q476">
        <v>55</v>
      </c>
      <c r="R476">
        <v>0</v>
      </c>
      <c r="S476">
        <v>94.24</v>
      </c>
      <c r="T476">
        <v>10.88</v>
      </c>
      <c r="U476">
        <v>65.87</v>
      </c>
      <c r="V476">
        <v>64.180000000000007</v>
      </c>
      <c r="W476">
        <v>60.93</v>
      </c>
      <c r="X476">
        <v>8.24</v>
      </c>
      <c r="Y476">
        <v>49.3</v>
      </c>
      <c r="Z476">
        <v>49.81</v>
      </c>
      <c r="AA476">
        <v>164285.35999999999</v>
      </c>
      <c r="AB476">
        <v>48.2</v>
      </c>
      <c r="AC476">
        <v>64.430000000000007</v>
      </c>
      <c r="AD476">
        <v>60.59</v>
      </c>
      <c r="AE476">
        <v>2753.93</v>
      </c>
      <c r="AF476">
        <v>35.61</v>
      </c>
      <c r="AG476">
        <v>60.94</v>
      </c>
      <c r="AH476">
        <v>59.98</v>
      </c>
      <c r="AI476">
        <v>0.83</v>
      </c>
      <c r="AJ476">
        <v>48.23</v>
      </c>
      <c r="AK476">
        <v>0.83</v>
      </c>
      <c r="AL476">
        <v>42025</v>
      </c>
      <c r="AM476">
        <v>61.88</v>
      </c>
      <c r="AN476">
        <v>0.59</v>
      </c>
      <c r="AO476">
        <v>4229.8599999999997</v>
      </c>
      <c r="AP476">
        <v>59.32</v>
      </c>
      <c r="AQ476">
        <v>49.52</v>
      </c>
      <c r="AR476">
        <v>1</v>
      </c>
      <c r="AS476">
        <v>2.17</v>
      </c>
      <c r="AT476">
        <v>0.19</v>
      </c>
      <c r="AU476">
        <v>48.47</v>
      </c>
      <c r="AV476">
        <v>1</v>
      </c>
      <c r="AW476">
        <v>66.59</v>
      </c>
    </row>
    <row r="477" spans="1:49" x14ac:dyDescent="0.35">
      <c r="A477" s="1">
        <v>45737</v>
      </c>
      <c r="K477">
        <v>61.94</v>
      </c>
      <c r="L477">
        <v>68.47</v>
      </c>
      <c r="M477">
        <v>46.29</v>
      </c>
      <c r="N477">
        <v>46.23</v>
      </c>
      <c r="O477">
        <v>54.78</v>
      </c>
      <c r="P477">
        <v>1373698.23</v>
      </c>
      <c r="Q477">
        <v>55</v>
      </c>
      <c r="R477">
        <v>0</v>
      </c>
      <c r="S477">
        <v>93.71</v>
      </c>
      <c r="T477">
        <v>11.16</v>
      </c>
      <c r="U477">
        <v>65.95</v>
      </c>
      <c r="V477">
        <v>64.180000000000007</v>
      </c>
      <c r="W477">
        <v>61.01</v>
      </c>
      <c r="X477">
        <v>10.63</v>
      </c>
      <c r="Y477">
        <v>48.79</v>
      </c>
      <c r="Z477">
        <v>50.22</v>
      </c>
      <c r="AA477">
        <v>164388.72</v>
      </c>
      <c r="AB477">
        <v>47.17</v>
      </c>
      <c r="AC477">
        <v>64.23</v>
      </c>
      <c r="AD477">
        <v>60.52</v>
      </c>
      <c r="AE477">
        <v>2755.87</v>
      </c>
      <c r="AF477">
        <v>35.33</v>
      </c>
      <c r="AG477">
        <v>61.02</v>
      </c>
      <c r="AH477">
        <v>60</v>
      </c>
      <c r="AI477">
        <v>0.83</v>
      </c>
      <c r="AJ477">
        <v>47.73</v>
      </c>
      <c r="AK477">
        <v>0.83</v>
      </c>
      <c r="AL477">
        <v>39242.71</v>
      </c>
      <c r="AM477">
        <v>61.82</v>
      </c>
      <c r="AN477">
        <v>0.59</v>
      </c>
      <c r="AO477">
        <v>4172.92</v>
      </c>
      <c r="AP477">
        <v>59.43</v>
      </c>
      <c r="AQ477">
        <v>50.76</v>
      </c>
      <c r="AR477">
        <v>1</v>
      </c>
      <c r="AS477">
        <v>2.0099999999999998</v>
      </c>
      <c r="AT477">
        <v>0.19</v>
      </c>
      <c r="AU477">
        <v>47.77</v>
      </c>
      <c r="AV477">
        <v>1</v>
      </c>
      <c r="AW477">
        <v>66.56</v>
      </c>
    </row>
    <row r="478" spans="1:49" x14ac:dyDescent="0.35">
      <c r="A478" s="1">
        <v>45738</v>
      </c>
      <c r="K478">
        <v>61.52</v>
      </c>
      <c r="L478">
        <v>67.56</v>
      </c>
      <c r="M478">
        <v>46.41</v>
      </c>
      <c r="N478">
        <v>46.41</v>
      </c>
      <c r="O478">
        <v>54.86</v>
      </c>
      <c r="P478">
        <v>1374619.37</v>
      </c>
      <c r="Q478">
        <v>54.98</v>
      </c>
      <c r="R478">
        <v>0</v>
      </c>
      <c r="S478">
        <v>93.63</v>
      </c>
      <c r="T478">
        <v>11.39</v>
      </c>
      <c r="U478">
        <v>66.05</v>
      </c>
      <c r="V478">
        <v>64.11</v>
      </c>
      <c r="W478">
        <v>60.66</v>
      </c>
      <c r="X478">
        <v>11.43</v>
      </c>
      <c r="Y478">
        <v>49.33</v>
      </c>
      <c r="Z478">
        <v>49.92</v>
      </c>
      <c r="AA478">
        <v>164489.72</v>
      </c>
      <c r="AB478">
        <v>49.02</v>
      </c>
      <c r="AC478">
        <v>64.38</v>
      </c>
      <c r="AD478">
        <v>60.62</v>
      </c>
      <c r="AE478">
        <v>2757.76</v>
      </c>
      <c r="AF478">
        <v>37.18</v>
      </c>
      <c r="AG478">
        <v>60.68</v>
      </c>
      <c r="AH478">
        <v>59.35</v>
      </c>
      <c r="AI478">
        <v>0.83</v>
      </c>
      <c r="AJ478">
        <v>47.92</v>
      </c>
      <c r="AK478">
        <v>0.83</v>
      </c>
      <c r="AL478">
        <v>36867.01</v>
      </c>
      <c r="AM478">
        <v>61.76</v>
      </c>
      <c r="AN478">
        <v>0.59</v>
      </c>
      <c r="AO478">
        <v>4098.96</v>
      </c>
      <c r="AP478">
        <v>59.15</v>
      </c>
      <c r="AQ478">
        <v>50.14</v>
      </c>
      <c r="AR478">
        <v>1</v>
      </c>
      <c r="AS478">
        <v>1.93</v>
      </c>
      <c r="AT478">
        <v>0.23</v>
      </c>
      <c r="AU478">
        <v>47.96</v>
      </c>
      <c r="AV478">
        <v>1</v>
      </c>
      <c r="AW478">
        <v>66.680000000000007</v>
      </c>
    </row>
    <row r="479" spans="1:49" x14ac:dyDescent="0.35">
      <c r="A479" s="1">
        <v>45739</v>
      </c>
      <c r="K479">
        <v>61.9</v>
      </c>
      <c r="L479">
        <v>66.91</v>
      </c>
      <c r="M479">
        <v>47.58</v>
      </c>
      <c r="N479">
        <v>47.53</v>
      </c>
      <c r="O479">
        <v>54.84</v>
      </c>
      <c r="P479">
        <v>1375500.69</v>
      </c>
      <c r="Q479">
        <v>55</v>
      </c>
      <c r="R479">
        <v>0</v>
      </c>
      <c r="S479">
        <v>93.02</v>
      </c>
      <c r="T479">
        <v>11.61</v>
      </c>
      <c r="U479">
        <v>66.099999999999994</v>
      </c>
      <c r="V479">
        <v>64.17</v>
      </c>
      <c r="W479">
        <v>61.07</v>
      </c>
      <c r="X479">
        <v>9.66</v>
      </c>
      <c r="Y479">
        <v>50.15</v>
      </c>
      <c r="Z479">
        <v>50.72</v>
      </c>
      <c r="AA479">
        <v>164587.98000000001</v>
      </c>
      <c r="AB479">
        <v>48.57</v>
      </c>
      <c r="AC479">
        <v>64.180000000000007</v>
      </c>
      <c r="AD479">
        <v>60.59</v>
      </c>
      <c r="AE479">
        <v>2759.55</v>
      </c>
      <c r="AF479">
        <v>37.25</v>
      </c>
      <c r="AG479">
        <v>60.98</v>
      </c>
      <c r="AH479">
        <v>59.98</v>
      </c>
      <c r="AI479">
        <v>0.8</v>
      </c>
      <c r="AJ479">
        <v>49.07</v>
      </c>
      <c r="AK479">
        <v>0.8</v>
      </c>
      <c r="AL479">
        <v>39344.720000000001</v>
      </c>
      <c r="AM479">
        <v>61.84</v>
      </c>
      <c r="AN479">
        <v>0.59</v>
      </c>
      <c r="AO479">
        <v>4095.12</v>
      </c>
      <c r="AP479">
        <v>59.36</v>
      </c>
      <c r="AQ479">
        <v>50.16</v>
      </c>
      <c r="AR479">
        <v>1</v>
      </c>
      <c r="AS479">
        <v>2.09</v>
      </c>
      <c r="AT479">
        <v>0.22</v>
      </c>
      <c r="AU479">
        <v>49.13</v>
      </c>
      <c r="AV479">
        <v>1</v>
      </c>
      <c r="AW479">
        <v>66.61</v>
      </c>
    </row>
    <row r="480" spans="1:49" x14ac:dyDescent="0.35">
      <c r="A480" s="1">
        <v>45740</v>
      </c>
      <c r="K480">
        <v>62.09</v>
      </c>
      <c r="L480">
        <v>67.59</v>
      </c>
      <c r="M480">
        <v>47.91</v>
      </c>
      <c r="N480">
        <v>47.87</v>
      </c>
      <c r="O480">
        <v>54.84</v>
      </c>
      <c r="P480">
        <v>1376450.21</v>
      </c>
      <c r="Q480">
        <v>55.03</v>
      </c>
      <c r="R480">
        <v>0</v>
      </c>
      <c r="S480">
        <v>93.81</v>
      </c>
      <c r="T480">
        <v>11.74</v>
      </c>
      <c r="U480">
        <v>65.819999999999993</v>
      </c>
      <c r="V480">
        <v>63.93</v>
      </c>
      <c r="W480">
        <v>61.33</v>
      </c>
      <c r="X480">
        <v>8.99</v>
      </c>
      <c r="Y480">
        <v>50.35</v>
      </c>
      <c r="Z480">
        <v>50.95</v>
      </c>
      <c r="AA480">
        <v>164690.89000000001</v>
      </c>
      <c r="AB480">
        <v>47.81</v>
      </c>
      <c r="AC480">
        <v>64.36</v>
      </c>
      <c r="AD480">
        <v>60.5</v>
      </c>
      <c r="AE480">
        <v>2761.57</v>
      </c>
      <c r="AF480">
        <v>37.94</v>
      </c>
      <c r="AG480">
        <v>60.61</v>
      </c>
      <c r="AH480">
        <v>60.09</v>
      </c>
      <c r="AI480">
        <v>0.83</v>
      </c>
      <c r="AJ480">
        <v>49.31</v>
      </c>
      <c r="AK480">
        <v>0.83</v>
      </c>
      <c r="AL480">
        <v>38170.14</v>
      </c>
      <c r="AM480">
        <v>61.8</v>
      </c>
      <c r="AN480">
        <v>0.59</v>
      </c>
      <c r="AO480">
        <v>4120.49</v>
      </c>
      <c r="AP480">
        <v>59.14</v>
      </c>
      <c r="AQ480">
        <v>49.38</v>
      </c>
      <c r="AR480">
        <v>1</v>
      </c>
      <c r="AS480">
        <v>2.0299999999999998</v>
      </c>
      <c r="AT480">
        <v>0.22</v>
      </c>
      <c r="AU480">
        <v>49.4</v>
      </c>
      <c r="AV480">
        <v>1</v>
      </c>
      <c r="AW480">
        <v>66.53</v>
      </c>
    </row>
    <row r="481" spans="1:49" x14ac:dyDescent="0.35">
      <c r="A481" s="1">
        <v>45741</v>
      </c>
      <c r="K481">
        <v>62.37</v>
      </c>
      <c r="L481">
        <v>67.680000000000007</v>
      </c>
      <c r="M481">
        <v>47.38</v>
      </c>
      <c r="N481">
        <v>47.2</v>
      </c>
      <c r="O481">
        <v>54.87</v>
      </c>
      <c r="P481">
        <v>1377384.24</v>
      </c>
      <c r="Q481">
        <v>55</v>
      </c>
      <c r="R481">
        <v>0</v>
      </c>
      <c r="S481">
        <v>93.38</v>
      </c>
      <c r="T481">
        <v>11.77</v>
      </c>
      <c r="U481">
        <v>65.790000000000006</v>
      </c>
      <c r="V481">
        <v>64.23</v>
      </c>
      <c r="W481">
        <v>61.37</v>
      </c>
      <c r="X481">
        <v>10.73</v>
      </c>
      <c r="Y481">
        <v>49.86</v>
      </c>
      <c r="Z481">
        <v>50.24</v>
      </c>
      <c r="AA481">
        <v>164791.92000000001</v>
      </c>
      <c r="AB481">
        <v>48.32</v>
      </c>
      <c r="AC481">
        <v>64.260000000000005</v>
      </c>
      <c r="AD481">
        <v>60.57</v>
      </c>
      <c r="AE481">
        <v>2763.5</v>
      </c>
      <c r="AF481">
        <v>37.74</v>
      </c>
      <c r="AG481">
        <v>61.11</v>
      </c>
      <c r="AH481">
        <v>60.27</v>
      </c>
      <c r="AI481">
        <v>0.83</v>
      </c>
      <c r="AJ481">
        <v>48.77</v>
      </c>
      <c r="AK481">
        <v>0.04</v>
      </c>
      <c r="AL481">
        <v>38907.29</v>
      </c>
      <c r="AM481">
        <v>61.84</v>
      </c>
      <c r="AN481">
        <v>0.57999999999999996</v>
      </c>
      <c r="AO481">
        <v>4128.82</v>
      </c>
      <c r="AP481">
        <v>59.58</v>
      </c>
      <c r="AQ481">
        <v>49.05</v>
      </c>
      <c r="AR481">
        <v>1</v>
      </c>
      <c r="AS481">
        <v>2.04</v>
      </c>
      <c r="AT481">
        <v>0.24</v>
      </c>
      <c r="AU481">
        <v>48.95</v>
      </c>
      <c r="AV481">
        <v>1</v>
      </c>
      <c r="AW481">
        <v>66.489999999999995</v>
      </c>
    </row>
    <row r="482" spans="1:49" x14ac:dyDescent="0.35">
      <c r="A482" s="1">
        <v>45742</v>
      </c>
      <c r="K482">
        <v>62.26</v>
      </c>
      <c r="L482">
        <v>67.84</v>
      </c>
      <c r="M482">
        <v>47.66</v>
      </c>
      <c r="N482">
        <v>47.39</v>
      </c>
      <c r="O482">
        <v>54.76</v>
      </c>
      <c r="P482">
        <v>1378308.82</v>
      </c>
      <c r="Q482">
        <v>54.97</v>
      </c>
      <c r="R482">
        <v>0</v>
      </c>
      <c r="S482">
        <v>93.45</v>
      </c>
      <c r="T482">
        <v>11.75</v>
      </c>
      <c r="U482">
        <v>65.900000000000006</v>
      </c>
      <c r="V482">
        <v>64.17</v>
      </c>
      <c r="W482">
        <v>61.28</v>
      </c>
      <c r="X482">
        <v>10.43</v>
      </c>
      <c r="Y482">
        <v>49.72</v>
      </c>
      <c r="Z482">
        <v>50.07</v>
      </c>
      <c r="AA482">
        <v>164893.01999999999</v>
      </c>
      <c r="AB482">
        <v>48.43</v>
      </c>
      <c r="AC482">
        <v>64.510000000000005</v>
      </c>
      <c r="AD482">
        <v>60.51</v>
      </c>
      <c r="AE482">
        <v>2765.44</v>
      </c>
      <c r="AF482">
        <v>35.979999999999997</v>
      </c>
      <c r="AG482">
        <v>61.14</v>
      </c>
      <c r="AH482">
        <v>60.05</v>
      </c>
      <c r="AI482">
        <v>1</v>
      </c>
      <c r="AJ482">
        <v>48.87</v>
      </c>
      <c r="AK482">
        <v>0.79</v>
      </c>
      <c r="AL482">
        <v>38984.720000000001</v>
      </c>
      <c r="AM482">
        <v>61.83</v>
      </c>
      <c r="AN482">
        <v>0.59</v>
      </c>
      <c r="AO482">
        <v>4185.42</v>
      </c>
      <c r="AP482">
        <v>59.55</v>
      </c>
      <c r="AQ482">
        <v>47.82</v>
      </c>
      <c r="AR482">
        <v>1</v>
      </c>
      <c r="AS482">
        <v>2.0299999999999998</v>
      </c>
      <c r="AT482">
        <v>0.19</v>
      </c>
      <c r="AU482">
        <v>49.15</v>
      </c>
      <c r="AV482">
        <v>1</v>
      </c>
      <c r="AW482">
        <v>66.59</v>
      </c>
    </row>
    <row r="483" spans="1:49" x14ac:dyDescent="0.35">
      <c r="A483" s="1">
        <v>45743</v>
      </c>
      <c r="K483">
        <v>61.83</v>
      </c>
      <c r="L483">
        <v>67.19</v>
      </c>
      <c r="M483">
        <v>48.67</v>
      </c>
      <c r="N483">
        <v>48.48</v>
      </c>
      <c r="O483">
        <v>54.87</v>
      </c>
      <c r="P483">
        <v>1379260.28</v>
      </c>
      <c r="Q483">
        <v>55.02</v>
      </c>
      <c r="R483">
        <v>0</v>
      </c>
      <c r="S483">
        <v>93.89</v>
      </c>
      <c r="T483">
        <v>11.83</v>
      </c>
      <c r="U483">
        <v>65.83</v>
      </c>
      <c r="V483">
        <v>64.02</v>
      </c>
      <c r="W483">
        <v>60.91</v>
      </c>
      <c r="X483">
        <v>8.7799999999999994</v>
      </c>
      <c r="Y483">
        <v>50.61</v>
      </c>
      <c r="Z483">
        <v>50.68</v>
      </c>
      <c r="AA483">
        <v>164993.54</v>
      </c>
      <c r="AB483">
        <v>47.28</v>
      </c>
      <c r="AC483">
        <v>64.319999999999993</v>
      </c>
      <c r="AD483">
        <v>60.5</v>
      </c>
      <c r="AE483">
        <v>2767.53</v>
      </c>
      <c r="AF483">
        <v>37.46</v>
      </c>
      <c r="AG483">
        <v>60.92</v>
      </c>
      <c r="AH483">
        <v>60</v>
      </c>
      <c r="AI483">
        <v>0.83</v>
      </c>
      <c r="AJ483">
        <v>50.01</v>
      </c>
      <c r="AK483">
        <v>0.83</v>
      </c>
      <c r="AL483">
        <v>40193.4</v>
      </c>
      <c r="AM483">
        <v>61.91</v>
      </c>
      <c r="AN483">
        <v>0.56000000000000005</v>
      </c>
      <c r="AO483">
        <v>3978.82</v>
      </c>
      <c r="AP483">
        <v>59.32</v>
      </c>
      <c r="AQ483">
        <v>48.41</v>
      </c>
      <c r="AR483">
        <v>1</v>
      </c>
      <c r="AS483">
        <v>2.16</v>
      </c>
      <c r="AT483">
        <v>0.15</v>
      </c>
      <c r="AU483">
        <v>50.15</v>
      </c>
      <c r="AV483">
        <v>1</v>
      </c>
      <c r="AW483">
        <v>66.58</v>
      </c>
    </row>
    <row r="484" spans="1:49" x14ac:dyDescent="0.35">
      <c r="A484" s="1">
        <v>45744</v>
      </c>
      <c r="K484">
        <v>61.76</v>
      </c>
      <c r="L484">
        <v>67.25</v>
      </c>
      <c r="M484">
        <v>47.94</v>
      </c>
      <c r="N484">
        <v>47.68</v>
      </c>
      <c r="O484">
        <v>54.48</v>
      </c>
      <c r="P484">
        <v>1380218.92</v>
      </c>
      <c r="Q484">
        <v>54.76</v>
      </c>
      <c r="R484">
        <v>0</v>
      </c>
      <c r="S484">
        <v>94.28</v>
      </c>
      <c r="T484">
        <v>11.7</v>
      </c>
      <c r="U484">
        <v>65.91</v>
      </c>
      <c r="V484">
        <v>64.05</v>
      </c>
      <c r="W484">
        <v>60.84</v>
      </c>
      <c r="X484">
        <v>7.93</v>
      </c>
      <c r="Y484">
        <v>49.97</v>
      </c>
      <c r="Z484">
        <v>50.27</v>
      </c>
      <c r="AA484">
        <v>165093.01</v>
      </c>
      <c r="AB484">
        <v>47.91</v>
      </c>
      <c r="AC484">
        <v>64.28</v>
      </c>
      <c r="AD484">
        <v>60.49</v>
      </c>
      <c r="AE484">
        <v>2769.43</v>
      </c>
      <c r="AF484">
        <v>36.909999999999997</v>
      </c>
      <c r="AG484">
        <v>60.72</v>
      </c>
      <c r="AH484">
        <v>59.7</v>
      </c>
      <c r="AI484">
        <v>0.83</v>
      </c>
      <c r="AJ484">
        <v>49.29</v>
      </c>
      <c r="AK484">
        <v>0.83</v>
      </c>
      <c r="AL484">
        <v>38488.19</v>
      </c>
      <c r="AM484">
        <v>61.83</v>
      </c>
      <c r="AN484">
        <v>0.56000000000000005</v>
      </c>
      <c r="AO484">
        <v>4188.1899999999996</v>
      </c>
      <c r="AP484">
        <v>59.09</v>
      </c>
      <c r="AQ484">
        <v>49.41</v>
      </c>
      <c r="AR484">
        <v>1</v>
      </c>
      <c r="AS484">
        <v>2.02</v>
      </c>
      <c r="AT484">
        <v>0.18</v>
      </c>
      <c r="AU484">
        <v>49.43</v>
      </c>
      <c r="AV484">
        <v>1</v>
      </c>
      <c r="AW484">
        <v>66.61</v>
      </c>
    </row>
    <row r="485" spans="1:49" x14ac:dyDescent="0.35">
      <c r="A485" s="1">
        <v>45745</v>
      </c>
      <c r="K485">
        <v>62.06</v>
      </c>
      <c r="L485">
        <v>66.87</v>
      </c>
      <c r="M485">
        <v>50.12</v>
      </c>
      <c r="N485">
        <v>49.93</v>
      </c>
      <c r="O485">
        <v>54.59</v>
      </c>
      <c r="P485">
        <v>1381188.06</v>
      </c>
      <c r="Q485">
        <v>54.87</v>
      </c>
      <c r="R485">
        <v>0</v>
      </c>
      <c r="S485">
        <v>93.16</v>
      </c>
      <c r="T485">
        <v>11.97</v>
      </c>
      <c r="U485">
        <v>65.94</v>
      </c>
      <c r="V485">
        <v>64.14</v>
      </c>
      <c r="W485">
        <v>61.04</v>
      </c>
      <c r="X485">
        <v>6.68</v>
      </c>
      <c r="Y485">
        <v>51.5</v>
      </c>
      <c r="Z485">
        <v>51.53</v>
      </c>
      <c r="AA485">
        <v>165195.03</v>
      </c>
      <c r="AB485">
        <v>48.38</v>
      </c>
      <c r="AC485">
        <v>64.400000000000006</v>
      </c>
      <c r="AD485">
        <v>60.56</v>
      </c>
      <c r="AE485">
        <v>2770.91</v>
      </c>
      <c r="AF485">
        <v>39.61</v>
      </c>
      <c r="AG485">
        <v>60.97</v>
      </c>
      <c r="AH485">
        <v>60.06</v>
      </c>
      <c r="AI485">
        <v>0.83</v>
      </c>
      <c r="AJ485">
        <v>51.86</v>
      </c>
      <c r="AK485">
        <v>0.83</v>
      </c>
      <c r="AL485">
        <v>41614.93</v>
      </c>
      <c r="AM485">
        <v>61.92</v>
      </c>
      <c r="AN485">
        <v>0.56000000000000005</v>
      </c>
      <c r="AO485">
        <v>4175</v>
      </c>
      <c r="AP485">
        <v>59.35</v>
      </c>
      <c r="AQ485">
        <v>50.64</v>
      </c>
      <c r="AR485">
        <v>1</v>
      </c>
      <c r="AS485">
        <v>2.4700000000000002</v>
      </c>
      <c r="AT485">
        <v>0.22</v>
      </c>
      <c r="AU485">
        <v>51.83</v>
      </c>
      <c r="AV485">
        <v>1</v>
      </c>
      <c r="AW485">
        <v>66.62</v>
      </c>
    </row>
    <row r="486" spans="1:49" x14ac:dyDescent="0.35">
      <c r="A486" s="1">
        <v>45746</v>
      </c>
      <c r="K486">
        <v>61.5</v>
      </c>
      <c r="L486">
        <v>67.42</v>
      </c>
      <c r="M486">
        <v>49.46</v>
      </c>
      <c r="N486">
        <v>49.21</v>
      </c>
      <c r="O486">
        <v>54.54</v>
      </c>
      <c r="P486">
        <v>1382187.07</v>
      </c>
      <c r="Q486">
        <v>54.77</v>
      </c>
      <c r="R486">
        <v>0</v>
      </c>
      <c r="S486">
        <v>94.08</v>
      </c>
      <c r="T486">
        <v>11.73</v>
      </c>
      <c r="U486">
        <v>65.94</v>
      </c>
      <c r="V486">
        <v>64.14</v>
      </c>
      <c r="W486">
        <v>60.58</v>
      </c>
      <c r="X486">
        <v>8.7200000000000006</v>
      </c>
      <c r="Y486">
        <v>50.56</v>
      </c>
      <c r="Z486">
        <v>50.82</v>
      </c>
      <c r="AA486">
        <v>165295.29999999999</v>
      </c>
      <c r="AB486">
        <v>49.71</v>
      </c>
      <c r="AC486">
        <v>64.48</v>
      </c>
      <c r="AD486">
        <v>60.67</v>
      </c>
      <c r="AE486">
        <v>2772.67</v>
      </c>
      <c r="AF486">
        <v>35.97</v>
      </c>
      <c r="AG486">
        <v>60.86</v>
      </c>
      <c r="AH486">
        <v>59.61</v>
      </c>
      <c r="AI486">
        <v>0.87</v>
      </c>
      <c r="AJ486">
        <v>50.91</v>
      </c>
      <c r="AK486">
        <v>0.87</v>
      </c>
      <c r="AL486">
        <v>42319.93</v>
      </c>
      <c r="AM486">
        <v>61.84</v>
      </c>
      <c r="AN486">
        <v>0.55000000000000004</v>
      </c>
      <c r="AO486">
        <v>4175</v>
      </c>
      <c r="AP486">
        <v>59.2</v>
      </c>
      <c r="AQ486">
        <v>47.89</v>
      </c>
      <c r="AR486">
        <v>1</v>
      </c>
      <c r="AS486">
        <v>2.27</v>
      </c>
      <c r="AT486">
        <v>0.18</v>
      </c>
      <c r="AU486">
        <v>51.03</v>
      </c>
      <c r="AV486">
        <v>1</v>
      </c>
      <c r="AW486">
        <v>66.739999999999995</v>
      </c>
    </row>
    <row r="487" spans="1:49" x14ac:dyDescent="0.35">
      <c r="A487" s="1">
        <v>45747</v>
      </c>
      <c r="K487">
        <v>61.93</v>
      </c>
      <c r="L487">
        <v>66.61</v>
      </c>
      <c r="M487">
        <v>50.04</v>
      </c>
      <c r="N487">
        <v>49.84</v>
      </c>
      <c r="O487">
        <v>54.69</v>
      </c>
      <c r="P487">
        <v>1383183.9</v>
      </c>
      <c r="Q487">
        <v>54.88</v>
      </c>
      <c r="R487">
        <v>0</v>
      </c>
      <c r="S487">
        <v>95.47</v>
      </c>
      <c r="T487">
        <v>12.32</v>
      </c>
      <c r="U487">
        <v>66.05</v>
      </c>
      <c r="V487">
        <v>64.239999999999995</v>
      </c>
      <c r="W487">
        <v>60.95</v>
      </c>
      <c r="X487">
        <v>4.58</v>
      </c>
      <c r="Y487">
        <v>51.51</v>
      </c>
      <c r="Z487">
        <v>51.52</v>
      </c>
      <c r="AA487">
        <v>165394.32</v>
      </c>
      <c r="AB487">
        <v>48.45</v>
      </c>
      <c r="AC487">
        <v>64.02</v>
      </c>
      <c r="AD487">
        <v>60.6</v>
      </c>
      <c r="AE487">
        <v>2774.47</v>
      </c>
      <c r="AF487">
        <v>37.71</v>
      </c>
      <c r="AG487">
        <v>60.94</v>
      </c>
      <c r="AH487">
        <v>59.8</v>
      </c>
      <c r="AI487">
        <v>0.83</v>
      </c>
      <c r="AJ487">
        <v>51.86</v>
      </c>
      <c r="AK487">
        <v>0.83</v>
      </c>
      <c r="AL487">
        <v>45106.62</v>
      </c>
      <c r="AM487">
        <v>61.93</v>
      </c>
      <c r="AN487">
        <v>0.55000000000000004</v>
      </c>
      <c r="AO487">
        <v>4156.1000000000004</v>
      </c>
      <c r="AP487">
        <v>59.22</v>
      </c>
      <c r="AQ487">
        <v>51.4</v>
      </c>
      <c r="AR487">
        <v>1</v>
      </c>
      <c r="AS487">
        <v>2.59</v>
      </c>
      <c r="AT487">
        <v>0.19</v>
      </c>
      <c r="AU487">
        <v>51.84</v>
      </c>
      <c r="AV487">
        <v>1</v>
      </c>
      <c r="AW487">
        <v>66.77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AD49-78FD-4149-BA13-44FD3FB43B95}">
  <dimension ref="A1"/>
  <sheetViews>
    <sheetView workbookViewId="0">
      <selection activeCell="H34" sqref="H34"/>
    </sheetView>
  </sheetViews>
  <sheetFormatPr baseColWidth="10" defaultColWidth="11.453125" defaultRowHeight="14.5" x14ac:dyDescent="0.35"/>
  <sheetData/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a2843b-989d-44ee-9124-da735674921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661563BF1F02B4AA5FA05A334E8F0B2" ma:contentTypeVersion="10" ma:contentTypeDescription="Ein neues Dokument erstellen." ma:contentTypeScope="" ma:versionID="fffb1fe91a00fd1a38b645d9b83cb85d">
  <xsd:schema xmlns:xsd="http://www.w3.org/2001/XMLSchema" xmlns:xs="http://www.w3.org/2001/XMLSchema" xmlns:p="http://schemas.microsoft.com/office/2006/metadata/properties" xmlns:ns2="27a2843b-989d-44ee-9124-da7356749216" targetNamespace="http://schemas.microsoft.com/office/2006/metadata/properties" ma:root="true" ma:fieldsID="2e929334ad3c5ff0a6155b4b877455e6" ns2:_="">
    <xsd:import namespace="27a2843b-989d-44ee-9124-da73567492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2843b-989d-44ee-9124-da73567492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Bildmarkierungen" ma:readOnly="false" ma:fieldId="{5cf76f15-5ced-4ddc-b409-7134ff3c332f}" ma:taxonomyMulti="true" ma:sspId="a36f9411-a41a-4e3b-8f6d-a9370dd2aa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E84B18-CD50-4744-9D08-0DDDF7B9FD15}">
  <ds:schemaRefs>
    <ds:schemaRef ds:uri="http://schemas.microsoft.com/office/2006/metadata/properties"/>
    <ds:schemaRef ds:uri="http://schemas.microsoft.com/office/infopath/2007/PartnerControls"/>
    <ds:schemaRef ds:uri="22cd8ad6-a954-4f6b-ad0e-6a187f342818"/>
    <ds:schemaRef ds:uri="27a2843b-989d-44ee-9124-da7356749216"/>
  </ds:schemaRefs>
</ds:datastoreItem>
</file>

<file path=customXml/itemProps2.xml><?xml version="1.0" encoding="utf-8"?>
<ds:datastoreItem xmlns:ds="http://schemas.openxmlformats.org/officeDocument/2006/customXml" ds:itemID="{BEC17BEA-0B65-402F-B41A-7084EC99C8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a2843b-989d-44ee-9124-da73567492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F213A7E-E060-45FC-8002-A45F5AA23A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Auswahl</vt:lpstr>
      <vt:lpstr>Schema</vt:lpstr>
      <vt:lpstr>All 01.12.23 - 31.03.25</vt:lpstr>
      <vt:lpstr>All 01.12.22 - 06.05.25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Klaus Prenninger</dc:creator>
  <cp:keywords/>
  <dc:description/>
  <cp:lastModifiedBy>Reinhard Portenkirchner</cp:lastModifiedBy>
  <cp:revision/>
  <dcterms:created xsi:type="dcterms:W3CDTF">2025-05-06T09:01:22Z</dcterms:created>
  <dcterms:modified xsi:type="dcterms:W3CDTF">2025-08-20T14:30:08Z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0x0101006661563BF1F02B4AA5FA05A334E8F0B2</vt:lpwstr>
  </property>
  <property fmtid="{D5CDD505-2E9C-101B-9397-08002B2CF9AE}" pid="3" name="MediaServiceImageTags">
    <vt:lpwstr/>
  </property>
</Properties>
</file>