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F4" i="3"/>
  <c r="D5" i="3"/>
  <c r="F5" i="3"/>
  <c r="B3" i="3"/>
  <c r="B4" i="3" s="1"/>
  <c r="D3" i="3"/>
  <c r="F3" i="3"/>
  <c r="B5" i="3" l="1"/>
  <c r="C5" i="3" s="1"/>
  <c r="C4" i="3"/>
  <c r="C3" i="3"/>
</calcChain>
</file>

<file path=xl/sharedStrings.xml><?xml version="1.0" encoding="utf-8"?>
<sst xmlns="http://schemas.openxmlformats.org/spreadsheetml/2006/main" count="94" uniqueCount="49">
  <si>
    <t>Backlog do escopo</t>
  </si>
  <si>
    <t>Domínio</t>
  </si>
  <si>
    <t>Prioridade</t>
  </si>
  <si>
    <t>Estimativa</t>
  </si>
  <si>
    <t>Alta</t>
  </si>
  <si>
    <t>Média</t>
  </si>
  <si>
    <t>Features principais</t>
  </si>
  <si>
    <t>Objetivo</t>
  </si>
  <si>
    <t>Duração</t>
  </si>
  <si>
    <t>Integrantes da equipe</t>
  </si>
  <si>
    <t>2 semanas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</si>
  <si>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</si>
  <si>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</si>
  <si>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</si>
  <si>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</si>
  <si>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</si>
  <si>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</si>
  <si>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</si>
  <si>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</si>
  <si>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</si>
  <si>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</si>
  <si>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</si>
  <si>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</si>
  <si>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</si>
  <si>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</si>
  <si>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</si>
  <si>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Estudar HTML, CSS, JavaScript, jQuery, PHP e Bootstrap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</si>
  <si>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</si>
  <si>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</si>
  <si>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</si>
  <si>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</si>
  <si>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</si>
  <si>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</si>
  <si>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</si>
  <si>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</si>
  <si>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</si>
  <si>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</si>
  <si>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Implementar o CRUD de projetos</t>
  </si>
  <si>
    <t>CRUD implementado</t>
  </si>
  <si>
    <t>Projeto</t>
  </si>
  <si>
    <t>Cadastrar projeto</t>
  </si>
  <si>
    <t>Consultar projeto</t>
  </si>
  <si>
    <t>Atualizar projeto</t>
  </si>
  <si>
    <t>Excluir projeto</t>
  </si>
  <si>
    <t>Modelar banco de dados</t>
  </si>
  <si>
    <t>Estudar engenharia de requisitos</t>
  </si>
  <si>
    <t>Release 5 - Sprint 5</t>
  </si>
  <si>
    <t>Casa do Sergio às 9h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</si>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</sst>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Progresso!$A$3:$A$5</c:f>
              <c:numCache>
                <c:formatCode>m/d/yyyy</c:formatCode>
                <c:ptCount val="3"/>
                <c:pt idx="0">
                  <c:v>43024</c:v>
                </c:pt>
                <c:pt idx="1">
                  <c:v>43037</c:v>
                </c:pt>
                <c:pt idx="2">
                  <c:v>43038</c:v>
                </c:pt>
              </c:numCache>
            </c:numRef>
          </c:cat>
          <c:val>
            <c:numRef>
              <c:f>Progresso!$C$3:$C$5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3" t="s">
        <v>46</v>
      </c>
      <c r="B1" s="13"/>
      <c r="C1" s="1"/>
      <c r="D1" s="1"/>
      <c r="E1" s="1"/>
    </row>
    <row r="2" spans="1:5" x14ac:dyDescent="0.25">
      <c r="A2" s="2" t="s">
        <v>7</v>
      </c>
      <c r="B2" s="3" t="s">
        <v>37</v>
      </c>
      <c r="C2" s="1"/>
      <c r="D2" s="1"/>
      <c r="E2" s="1"/>
    </row>
    <row r="3" spans="1:5" x14ac:dyDescent="0.25">
      <c r="A3" s="2" t="s">
        <v>8</v>
      </c>
      <c r="B3" s="3" t="s">
        <v>10</v>
      </c>
      <c r="C3" s="1"/>
      <c r="D3" s="1"/>
      <c r="E3" s="1"/>
    </row>
    <row r="4" spans="1:5" x14ac:dyDescent="0.25">
      <c r="A4" s="2" t="s">
        <v>12</v>
      </c>
      <c r="B4" s="4">
        <v>43038</v>
      </c>
      <c r="C4" s="1"/>
      <c r="D4" s="1"/>
      <c r="E4" s="1"/>
    </row>
    <row r="5" spans="1:5" x14ac:dyDescent="0.25">
      <c r="A5" s="2" t="s">
        <v>13</v>
      </c>
      <c r="B5" s="4">
        <v>43052</v>
      </c>
      <c r="C5" s="1"/>
      <c r="D5" s="1"/>
      <c r="E5" s="1"/>
    </row>
    <row r="6" spans="1:5" x14ac:dyDescent="0.25">
      <c r="A6" s="2" t="s">
        <v>14</v>
      </c>
      <c r="B6" s="4">
        <v>43052</v>
      </c>
      <c r="C6" s="1"/>
      <c r="D6" s="1"/>
      <c r="E6" s="1"/>
    </row>
    <row r="7" spans="1:5" x14ac:dyDescent="0.25">
      <c r="A7" s="2" t="s">
        <v>15</v>
      </c>
      <c r="B7" s="3" t="s">
        <v>38</v>
      </c>
      <c r="C7" s="1"/>
      <c r="D7" s="1"/>
      <c r="E7" s="1"/>
    </row>
    <row r="8" spans="1:5" x14ac:dyDescent="0.25">
      <c r="A8" s="2" t="s">
        <v>11</v>
      </c>
      <c r="B8" s="3" t="s">
        <v>47</v>
      </c>
      <c r="C8" s="1"/>
      <c r="D8" s="1"/>
      <c r="E8" s="1"/>
    </row>
    <row r="9" spans="1:5" x14ac:dyDescent="0.25">
      <c r="A9" s="2" t="s">
        <v>16</v>
      </c>
      <c r="B9" s="3" t="s">
        <v>17</v>
      </c>
      <c r="C9" s="1"/>
      <c r="D9" s="1"/>
      <c r="E9" s="1"/>
    </row>
    <row r="10" spans="1:5" x14ac:dyDescent="0.25">
      <c r="A10" s="2" t="s">
        <v>18</v>
      </c>
      <c r="B10" s="3" t="s">
        <v>19</v>
      </c>
      <c r="C10" s="1"/>
      <c r="D10" s="1"/>
      <c r="E10" s="1"/>
    </row>
    <row r="11" spans="1:5" x14ac:dyDescent="0.25">
      <c r="A11" s="2" t="s">
        <v>9</v>
      </c>
      <c r="B11" s="3" t="s">
        <v>20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3" t="s">
        <v>0</v>
      </c>
      <c r="B1" s="13"/>
      <c r="C1" s="13"/>
      <c r="D1" s="13"/>
    </row>
    <row r="2" spans="1:4" x14ac:dyDescent="0.25">
      <c r="A2" s="2" t="s">
        <v>1</v>
      </c>
      <c r="B2" s="2" t="s">
        <v>6</v>
      </c>
      <c r="C2" s="2" t="s">
        <v>2</v>
      </c>
      <c r="D2" s="2" t="s">
        <v>3</v>
      </c>
    </row>
    <row r="3" spans="1:4" x14ac:dyDescent="0.25">
      <c r="A3" s="14" t="s">
        <v>39</v>
      </c>
      <c r="B3" s="3" t="s">
        <v>40</v>
      </c>
      <c r="C3" s="3" t="s">
        <v>4</v>
      </c>
      <c r="D3" s="3">
        <v>4</v>
      </c>
    </row>
    <row r="4" spans="1:4" x14ac:dyDescent="0.25">
      <c r="A4" s="14"/>
      <c r="B4" s="3" t="s">
        <v>41</v>
      </c>
      <c r="C4" s="3" t="s">
        <v>4</v>
      </c>
      <c r="D4" s="3">
        <v>2</v>
      </c>
    </row>
    <row r="5" spans="1:4" x14ac:dyDescent="0.25">
      <c r="A5" s="14"/>
      <c r="B5" s="3" t="s">
        <v>42</v>
      </c>
      <c r="C5" s="3" t="s">
        <v>4</v>
      </c>
      <c r="D5" s="3">
        <v>2</v>
      </c>
    </row>
    <row r="6" spans="1:4" x14ac:dyDescent="0.25">
      <c r="A6" s="14"/>
      <c r="B6" s="3" t="s">
        <v>43</v>
      </c>
      <c r="C6" s="3" t="s">
        <v>5</v>
      </c>
      <c r="D6" s="3">
        <v>2</v>
      </c>
    </row>
  </sheetData>
  <mergeCells count="2">
    <mergeCell ref="A1:D1"/>
    <mergeCell ref="A3:A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21</v>
      </c>
      <c r="B1" s="6" t="s">
        <v>22</v>
      </c>
      <c r="C1" s="6" t="s">
        <v>23</v>
      </c>
      <c r="D1" s="6" t="s">
        <v>24</v>
      </c>
      <c r="E1" s="9" t="s">
        <v>32</v>
      </c>
      <c r="F1" s="6" t="s">
        <v>25</v>
      </c>
    </row>
    <row r="2" spans="1:6" x14ac:dyDescent="0.25">
      <c r="A2" s="14" t="s">
        <v>40</v>
      </c>
      <c r="B2" s="3" t="s">
        <v>26</v>
      </c>
      <c r="C2" s="3" t="s">
        <v>30</v>
      </c>
      <c r="D2" s="8" t="s">
        <v>31</v>
      </c>
      <c r="E2" s="4"/>
      <c r="F2" s="2"/>
    </row>
    <row r="3" spans="1:6" x14ac:dyDescent="0.25">
      <c r="A3" s="14"/>
      <c r="B3" s="11" t="s">
        <v>45</v>
      </c>
      <c r="C3" s="11" t="s">
        <v>30</v>
      </c>
      <c r="D3" s="12" t="s">
        <v>31</v>
      </c>
      <c r="E3" s="4"/>
      <c r="F3" s="2"/>
    </row>
    <row r="4" spans="1:6" x14ac:dyDescent="0.25">
      <c r="A4" s="14"/>
      <c r="B4" s="11" t="s">
        <v>44</v>
      </c>
      <c r="C4" s="11" t="s">
        <v>30</v>
      </c>
      <c r="D4" s="12" t="s">
        <v>31</v>
      </c>
      <c r="E4" s="4"/>
      <c r="F4" s="2"/>
    </row>
    <row r="5" spans="1:6" x14ac:dyDescent="0.25">
      <c r="A5" s="14"/>
      <c r="B5" s="11" t="s">
        <v>27</v>
      </c>
      <c r="C5" s="11" t="s">
        <v>30</v>
      </c>
      <c r="D5" s="12" t="s">
        <v>31</v>
      </c>
      <c r="E5" s="4"/>
      <c r="F5" s="2"/>
    </row>
    <row r="6" spans="1:6" x14ac:dyDescent="0.25">
      <c r="A6" s="14"/>
      <c r="B6" s="11" t="s">
        <v>28</v>
      </c>
      <c r="C6" s="11" t="s">
        <v>30</v>
      </c>
      <c r="D6" s="12" t="s">
        <v>31</v>
      </c>
      <c r="E6" s="4"/>
      <c r="F6" s="2"/>
    </row>
    <row r="7" spans="1:6" x14ac:dyDescent="0.25">
      <c r="A7" s="14"/>
      <c r="B7" s="11" t="s">
        <v>29</v>
      </c>
      <c r="C7" s="11" t="s">
        <v>30</v>
      </c>
      <c r="D7" s="12" t="s">
        <v>31</v>
      </c>
      <c r="E7" s="4"/>
      <c r="F7" s="2"/>
    </row>
    <row r="8" spans="1:6" x14ac:dyDescent="0.25">
      <c r="A8" s="14" t="s">
        <v>41</v>
      </c>
      <c r="B8" s="11" t="s">
        <v>27</v>
      </c>
      <c r="C8" s="3" t="s">
        <v>30</v>
      </c>
      <c r="D8" s="12" t="s">
        <v>31</v>
      </c>
      <c r="E8" s="4"/>
      <c r="F8" s="2"/>
    </row>
    <row r="9" spans="1:6" x14ac:dyDescent="0.25">
      <c r="A9" s="14"/>
      <c r="B9" s="11" t="s">
        <v>28</v>
      </c>
      <c r="C9" s="3" t="s">
        <v>30</v>
      </c>
      <c r="D9" s="12" t="s">
        <v>31</v>
      </c>
      <c r="E9" s="4"/>
      <c r="F9" s="3"/>
    </row>
    <row r="10" spans="1:6" x14ac:dyDescent="0.25">
      <c r="A10" s="14"/>
      <c r="B10" s="11" t="s">
        <v>29</v>
      </c>
      <c r="C10" s="3" t="s">
        <v>30</v>
      </c>
      <c r="D10" s="12" t="s">
        <v>31</v>
      </c>
      <c r="E10" s="4"/>
      <c r="F10" s="3"/>
    </row>
    <row r="11" spans="1:6" x14ac:dyDescent="0.25">
      <c r="A11" s="14" t="s">
        <v>42</v>
      </c>
      <c r="B11" s="11" t="s">
        <v>27</v>
      </c>
      <c r="C11" s="3" t="s">
        <v>30</v>
      </c>
      <c r="D11" s="12" t="s">
        <v>31</v>
      </c>
      <c r="E11" s="4"/>
      <c r="F11" s="3"/>
    </row>
    <row r="12" spans="1:6" x14ac:dyDescent="0.25">
      <c r="A12" s="14"/>
      <c r="B12" s="11" t="s">
        <v>28</v>
      </c>
      <c r="C12" s="3" t="s">
        <v>30</v>
      </c>
      <c r="D12" s="12" t="s">
        <v>31</v>
      </c>
      <c r="E12" s="4"/>
      <c r="F12" s="3"/>
    </row>
    <row r="13" spans="1:6" x14ac:dyDescent="0.25">
      <c r="A13" s="14"/>
      <c r="B13" s="11" t="s">
        <v>29</v>
      </c>
      <c r="C13" s="3" t="s">
        <v>30</v>
      </c>
      <c r="D13" s="12" t="s">
        <v>31</v>
      </c>
      <c r="E13" s="4"/>
      <c r="F13" s="3"/>
    </row>
    <row r="14" spans="1:6" x14ac:dyDescent="0.25">
      <c r="A14" s="14" t="s">
        <v>43</v>
      </c>
      <c r="B14" s="11" t="s">
        <v>27</v>
      </c>
      <c r="C14" s="3" t="s">
        <v>30</v>
      </c>
      <c r="D14" s="12" t="s">
        <v>31</v>
      </c>
      <c r="E14" s="4"/>
      <c r="F14" s="3"/>
    </row>
    <row r="15" spans="1:6" x14ac:dyDescent="0.25">
      <c r="A15" s="14"/>
      <c r="B15" s="11" t="s">
        <v>28</v>
      </c>
      <c r="C15" s="3" t="s">
        <v>30</v>
      </c>
      <c r="D15" s="12" t="s">
        <v>31</v>
      </c>
      <c r="E15" s="4"/>
      <c r="F15" s="3"/>
    </row>
    <row r="16" spans="1:6" x14ac:dyDescent="0.25">
      <c r="A16" s="14"/>
      <c r="B16" s="11" t="s">
        <v>29</v>
      </c>
      <c r="C16" s="3" t="s">
        <v>30</v>
      </c>
      <c r="D16" s="12" t="s">
        <v>31</v>
      </c>
      <c r="E16" s="4"/>
      <c r="F16" s="3"/>
    </row>
  </sheetData>
  <mergeCells count="4">
    <mergeCell ref="A14:A16"/>
    <mergeCell ref="A8:A10"/>
    <mergeCell ref="A11:A13"/>
    <mergeCell ref="A2:A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3" t="s">
        <v>48</v>
      </c>
      <c r="B1" s="13"/>
      <c r="C1" s="13"/>
      <c r="D1" s="13"/>
      <c r="E1" s="13"/>
      <c r="F1" s="13"/>
    </row>
    <row r="2" spans="1:6" x14ac:dyDescent="0.25">
      <c r="A2" s="2" t="s">
        <v>32</v>
      </c>
      <c r="B2" s="2" t="s">
        <v>33</v>
      </c>
      <c r="C2" s="2" t="s">
        <v>31</v>
      </c>
      <c r="D2" s="2" t="s">
        <v>34</v>
      </c>
      <c r="E2" s="2" t="s">
        <v>35</v>
      </c>
      <c r="F2" s="2" t="s">
        <v>36</v>
      </c>
    </row>
    <row r="3" spans="1:6" x14ac:dyDescent="0.25">
      <c r="A3" s="4">
        <v>43024</v>
      </c>
      <c r="B3" s="10">
        <f>COUNTIF(Tarefas!D:D, "*")-1</f>
        <v>15</v>
      </c>
      <c r="C3" s="10">
        <f>B3-D3-F3</f>
        <v>15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43037</v>
      </c>
      <c r="B4" s="10">
        <f>B3+E4</f>
        <v>15</v>
      </c>
      <c r="C4" s="10">
        <f t="shared" ref="C4:C5" si="0">B4-D4-F4</f>
        <v>15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43038</v>
      </c>
      <c r="B5" s="10">
        <f>B4+E5</f>
        <v>15</v>
      </c>
      <c r="C5" s="10">
        <f t="shared" si="0"/>
        <v>15</v>
      </c>
      <c r="D5" s="10">
        <f>COUNTIFS(Tarefas!D:D, "Feita", Tarefas!E:E, "&lt;"&amp;A5)</f>
        <v>0</v>
      </c>
      <c r="E5" s="10">
        <v>0</v>
      </c>
      <c r="F5" s="10">
        <f>COUNTIFS(Tarefas!D:D, "Eliminada", Tarefas!E:E, "&lt;"&amp;A5)+COUNTIFS(Tarefas!D:D, "Parcialmente feita", Tarefas!E:E, "&lt;"&amp;A5)</f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2017-10-30T10:41:08Z</dcterms:modified>
</cp:coreProperties>
</file>