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user\Desktop\Work\Data\Excel\"/>
    </mc:Choice>
  </mc:AlternateContent>
  <xr:revisionPtr revIDLastSave="0" documentId="13_ncr:1_{E4596708-818D-400B-ABF6-D5EBDF0E18B6}" xr6:coauthVersionLast="47" xr6:coauthVersionMax="47" xr10:uidLastSave="{00000000-0000-0000-0000-000000000000}"/>
  <bookViews>
    <workbookView xWindow="11570" yWindow="0" windowWidth="14120" windowHeight="15370" xr2:uid="{00000000-000D-0000-FFFF-FFFF00000000}"/>
  </bookViews>
  <sheets>
    <sheet name="Raw Data" sheetId="1" r:id="rId1"/>
    <sheet name="Dashboard" sheetId="2" r:id="rId2"/>
    <sheet name="Pivot Table" sheetId="3" r:id="rId3"/>
    <sheet name="Working Sheet" sheetId="4" r:id="rId4"/>
  </sheets>
  <definedNames>
    <definedName name="_xlnm._FilterDatabase" localSheetId="0" hidden="1">'Raw Data'!$A$1:$M$1027</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<sst xmlns="http://schemas.openxmlformats.org/spreadsheetml/2006/main" count="16267" uniqueCount="51">
  <si>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</si>
  <si>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</si>
  <si>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</si>
  <si>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</si>
  <si>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</si>
  <si>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</si>
  <si>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</si>
  <si>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</si>
  <si>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</si>
  <si>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</si>
  <si>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</si>
  <si>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</si>
  <si>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</si>
  <si>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</si>
  <si>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</si>
  <si>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</si>
  <si>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</si>
  <si>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</si>
  <si>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</si>
  <si>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</si>
  <si>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</si>
  <si>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</si>
  <si>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</si>
  <si>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</si>
  <si>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</si>
  <si>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</si>
  <si>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</si>
  <si>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</si>
  <si>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</si>
  <si>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</si>
  <si>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</si>
  <si>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</si>
  <si>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</si>
  <si>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</si>
  <si>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</si>
  <si>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</si>
  <si>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</si>
  <si>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</si>
  <si>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</si>
  <si>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</si>
  <si>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</si>
  <si>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</si>
  <si>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</si>
  <si>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Column Labels</t>
  </si>
  <si>
    <t>Average of Income</t>
  </si>
  <si>
    <t>Count of Purchased Bike</t>
  </si>
  <si>
    <t>10 Miles or more</t>
  </si>
  <si>
    <t>Old</t>
  </si>
  <si>
    <t>Middle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</si>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</sst>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8"/>
      <color theme="0"/>
      <name val="Calibri"/>
      <family val="2"/>
      <scheme val="minor"/>
    </font>
    <font>
      <b/>
      <i/>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9">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 formatCode="0"/>
    </dxf>
    <dxf>
      <numFmt numFmtId="1" formatCode="0"/>
    </dxf>
    <dxf>
      <numFmt numFmtId="169" formatCode="_-* #,##0_-;\-* #,##0_-;_-* &quot;-&quot;??_-;_-@_-"/>
    </dxf>
    <dxf>
      <numFmt numFmtId="169" formatCode="_-* #,##0_-;\-* #,##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by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CE5-4DAA-89D1-AC920D4CDC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CE5-4DAA-89D1-AC920D4CDCB5}"/>
            </c:ext>
          </c:extLst>
        </c:ser>
        <c:dLbls>
          <c:showLegendKey val="0"/>
          <c:showVal val="0"/>
          <c:showCatName val="0"/>
          <c:showSerName val="0"/>
          <c:showPercent val="0"/>
          <c:showBubbleSize val="0"/>
        </c:dLbls>
        <c:gapWidth val="219"/>
        <c:overlap val="-27"/>
        <c:axId val="84917616"/>
        <c:axId val="84918096"/>
      </c:barChart>
      <c:catAx>
        <c:axId val="8491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84918096"/>
        <c:crosses val="autoZero"/>
        <c:auto val="1"/>
        <c:lblAlgn val="ctr"/>
        <c:lblOffset val="100"/>
        <c:noMultiLvlLbl val="0"/>
      </c:catAx>
      <c:valAx>
        <c:axId val="8491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8491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10 Miles or more</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40-4439-B6D0-447A1EA29604}"/>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10 Miles or more</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40-4439-B6D0-447A1EA29604}"/>
            </c:ext>
          </c:extLst>
        </c:ser>
        <c:dLbls>
          <c:showLegendKey val="0"/>
          <c:showVal val="0"/>
          <c:showCatName val="0"/>
          <c:showSerName val="0"/>
          <c:showPercent val="0"/>
          <c:showBubbleSize val="0"/>
        </c:dLbls>
        <c:marker val="1"/>
        <c:smooth val="0"/>
        <c:axId val="378234112"/>
        <c:axId val="378234592"/>
      </c:lineChart>
      <c:catAx>
        <c:axId val="378234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IL"/>
          </a:p>
        </c:txPr>
        <c:crossAx val="378234592"/>
        <c:crosses val="autoZero"/>
        <c:auto val="1"/>
        <c:lblAlgn val="ctr"/>
        <c:lblOffset val="100"/>
        <c:noMultiLvlLbl val="0"/>
      </c:catAx>
      <c:valAx>
        <c:axId val="3782345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IL"/>
          </a:p>
        </c:txPr>
        <c:crossAx val="37823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Purchase By</a:t>
            </a:r>
            <a:r>
              <a:rPr lang="en-AU" baseline="0"/>
              <a:t>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955A-484A-B42E-227B4DC1C9B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955A-484A-B42E-227B4DC1C9BD}"/>
            </c:ext>
          </c:extLst>
        </c:ser>
        <c:dLbls>
          <c:showLegendKey val="0"/>
          <c:showVal val="0"/>
          <c:showCatName val="0"/>
          <c:showSerName val="0"/>
          <c:showPercent val="0"/>
          <c:showBubbleSize val="0"/>
        </c:dLbls>
        <c:marker val="1"/>
        <c:smooth val="0"/>
        <c:axId val="417137424"/>
        <c:axId val="417136944"/>
      </c:lineChart>
      <c:catAx>
        <c:axId val="41713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Range</a:t>
                </a:r>
              </a:p>
            </c:rich>
          </c:tx>
          <c:layout>
            <c:manualLayout>
              <c:xMode val="edge"/>
              <c:yMode val="edge"/>
              <c:x val="0.35814305621447029"/>
              <c:y val="0.810941548953928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417136944"/>
        <c:crosses val="autoZero"/>
        <c:auto val="1"/>
        <c:lblAlgn val="ctr"/>
        <c:lblOffset val="100"/>
        <c:noMultiLvlLbl val="0"/>
      </c:catAx>
      <c:valAx>
        <c:axId val="4171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41713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by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0DA-459D-BF89-C3E5CEC996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0DA-459D-BF89-C3E5CEC9962A}"/>
            </c:ext>
          </c:extLst>
        </c:ser>
        <c:dLbls>
          <c:showLegendKey val="0"/>
          <c:showVal val="0"/>
          <c:showCatName val="0"/>
          <c:showSerName val="0"/>
          <c:showPercent val="0"/>
          <c:showBubbleSize val="0"/>
        </c:dLbls>
        <c:gapWidth val="219"/>
        <c:overlap val="-27"/>
        <c:axId val="84917616"/>
        <c:axId val="84918096"/>
      </c:barChart>
      <c:catAx>
        <c:axId val="8491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84918096"/>
        <c:crosses val="autoZero"/>
        <c:auto val="1"/>
        <c:lblAlgn val="ctr"/>
        <c:lblOffset val="100"/>
        <c:noMultiLvlLbl val="0"/>
      </c:catAx>
      <c:valAx>
        <c:axId val="8491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8491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 or more</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B3-4A25-8D0F-5C89EDE00090}"/>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 or more</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B3-4A25-8D0F-5C89EDE00090}"/>
            </c:ext>
          </c:extLst>
        </c:ser>
        <c:dLbls>
          <c:showLegendKey val="0"/>
          <c:showVal val="0"/>
          <c:showCatName val="0"/>
          <c:showSerName val="0"/>
          <c:showPercent val="0"/>
          <c:showBubbleSize val="0"/>
        </c:dLbls>
        <c:smooth val="0"/>
        <c:axId val="378234112"/>
        <c:axId val="378234592"/>
      </c:lineChart>
      <c:catAx>
        <c:axId val="37823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378234592"/>
        <c:crosses val="autoZero"/>
        <c:auto val="1"/>
        <c:lblAlgn val="ctr"/>
        <c:lblOffset val="100"/>
        <c:noMultiLvlLbl val="0"/>
      </c:catAx>
      <c:valAx>
        <c:axId val="37823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Purchase</a:t>
                </a:r>
                <a:r>
                  <a:rPr lang="en-AU" baseline="0"/>
                  <a:t> Count</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37823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466F-4756-86AA-6C611A03399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3-466F-4756-86AA-6C611A033995}"/>
            </c:ext>
          </c:extLst>
        </c:ser>
        <c:dLbls>
          <c:showLegendKey val="0"/>
          <c:showVal val="0"/>
          <c:showCatName val="0"/>
          <c:showSerName val="0"/>
          <c:showPercent val="0"/>
          <c:showBubbleSize val="0"/>
        </c:dLbls>
        <c:marker val="1"/>
        <c:smooth val="0"/>
        <c:axId val="417137424"/>
        <c:axId val="417136944"/>
      </c:lineChart>
      <c:catAx>
        <c:axId val="41713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Range</a:t>
                </a:r>
              </a:p>
            </c:rich>
          </c:tx>
          <c:layout>
            <c:manualLayout>
              <c:xMode val="edge"/>
              <c:yMode val="edge"/>
              <c:x val="0.35814305621447029"/>
              <c:y val="0.810941548953928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417136944"/>
        <c:crosses val="autoZero"/>
        <c:auto val="1"/>
        <c:lblAlgn val="ctr"/>
        <c:lblOffset val="100"/>
        <c:noMultiLvlLbl val="0"/>
      </c:catAx>
      <c:valAx>
        <c:axId val="4171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41713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236041</xdr:colOff>
      <xdr:row>3</xdr:row>
      <xdr:rowOff>57150</xdr:rowOff>
    </xdr:from>
    <xdr:to>
      <xdr:col>8</xdr:col>
      <xdr:colOff>125526</xdr:colOff>
      <xdr:row>15</xdr:row>
      <xdr:rowOff>106635</xdr:rowOff>
    </xdr:to>
    <xdr:graphicFrame macro="">
      <xdr:nvGraphicFramePr>
        <xdr:cNvPr id="2" name="Chart 1">
          <a:extLst>
            <a:ext uri="{FF2B5EF4-FFF2-40B4-BE49-F238E27FC236}">
              <a16:creationId xmlns:a16="http://schemas.microsoft.com/office/drawing/2014/main" id="{2E95B490-1424-4A2D-8DD6-8283C0544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236041</xdr:colOff>
      <xdr:row>15</xdr:row>
      <xdr:rowOff>132292</xdr:rowOff>
    </xdr:from>
    <xdr:to>
      <xdr:col>13</xdr:col>
      <xdr:colOff>609599</xdr:colOff>
      <xdr:row>28</xdr:row>
      <xdr:rowOff>98942</xdr:rowOff>
    </xdr:to>
    <xdr:graphicFrame macro="">
      <xdr:nvGraphicFramePr>
        <xdr:cNvPr id="3" name="Chart 2">
          <a:extLst>
            <a:ext uri="{FF2B5EF4-FFF2-40B4-BE49-F238E27FC236}">
              <a16:creationId xmlns:a16="http://schemas.microsoft.com/office/drawing/2014/main" id="{CC23B050-8F7E-47E1-95C3-E85573951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126744</xdr:colOff>
      <xdr:row>3</xdr:row>
      <xdr:rowOff>57150</xdr:rowOff>
    </xdr:from>
    <xdr:to>
      <xdr:col>14</xdr:col>
      <xdr:colOff>0</xdr:colOff>
      <xdr:row>15</xdr:row>
      <xdr:rowOff>106635</xdr:rowOff>
    </xdr:to>
    <xdr:graphicFrame macro="">
      <xdr:nvGraphicFramePr>
        <xdr:cNvPr id="4" name="Chart 3">
          <a:extLst>
            <a:ext uri="{FF2B5EF4-FFF2-40B4-BE49-F238E27FC236}">
              <a16:creationId xmlns:a16="http://schemas.microsoft.com/office/drawing/2014/main" id="{3B9C0A58-0FE3-4C78-8FAD-60ABD0E18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57150</xdr:rowOff>
    </xdr:from>
    <xdr:to>
      <xdr:col>2</xdr:col>
      <xdr:colOff>236041</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748851E-5E91-996F-503B-E3D3E04D08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09600"/>
              <a:ext cx="1455241" cy="104775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120649</xdr:rowOff>
    </xdr:from>
    <xdr:to>
      <xdr:col>2</xdr:col>
      <xdr:colOff>236041</xdr:colOff>
      <xdr:row>26</xdr:row>
      <xdr:rowOff>120650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5DC71E-989D-B13F-FE5A-80C30376CE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7049"/>
              <a:ext cx="1455241" cy="1841501"/>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120649</xdr:rowOff>
    </xdr:from>
    <xdr:to>
      <xdr:col>2</xdr:col>
      <xdr:colOff>236041</xdr:colOff>
      <xdr:row>16</xdr:row>
      <xdr:rowOff>66674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F52546D-FF9A-E2DE-E919-02FAE2AD4D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7999"/>
              <a:ext cx="1455241" cy="123507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44450</xdr:colOff>
      <xdr:row>0</xdr:row>
      <xdr:rowOff>19050</xdr:rowOff>
    </xdr:from>
    <xdr:to>
      <xdr:col>10</xdr:col>
      <xdr:colOff>592137</xdr:colOff>
      <xdr:row>13</xdr:row>
      <xdr:rowOff>138112</xdr:rowOff>
    </xdr:to>
    <xdr:graphicFrame macro="">
      <xdr:nvGraphicFramePr>
        <xdr:cNvPr id="2" name="Chart 1">
          <a:extLst>
            <a:ext uri="{FF2B5EF4-FFF2-40B4-BE49-F238E27FC236}">
              <a16:creationId xmlns:a16="http://schemas.microsoft.com/office/drawing/2014/main" id="{3A128A36-2D8A-44B9-148B-96E928E41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35719</xdr:colOff>
      <xdr:row>15</xdr:row>
      <xdr:rowOff>174624</xdr:rowOff>
    </xdr:from>
    <xdr:to>
      <xdr:col>10</xdr:col>
      <xdr:colOff>595314</xdr:colOff>
      <xdr:row>30</xdr:row>
      <xdr:rowOff>39688</xdr:rowOff>
    </xdr:to>
    <xdr:graphicFrame macro="">
      <xdr:nvGraphicFramePr>
        <xdr:cNvPr id="3" name="Chart 2">
          <a:extLst>
            <a:ext uri="{FF2B5EF4-FFF2-40B4-BE49-F238E27FC236}">
              <a16:creationId xmlns:a16="http://schemas.microsoft.com/office/drawing/2014/main" id="{134F22BB-EE55-3F1D-FA01-8D4F6CED8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19843</xdr:colOff>
      <xdr:row>31</xdr:row>
      <xdr:rowOff>111125</xdr:rowOff>
    </xdr:from>
    <xdr:to>
      <xdr:col>10</xdr:col>
      <xdr:colOff>587375</xdr:colOff>
      <xdr:row>45</xdr:row>
      <xdr:rowOff>63500</xdr:rowOff>
    </xdr:to>
    <xdr:graphicFrame macro="">
      <xdr:nvGraphicFramePr>
        <xdr:cNvPr id="4" name="Chart 3">
          <a:extLst>
            <a:ext uri="{FF2B5EF4-FFF2-40B4-BE49-F238E27FC236}">
              <a16:creationId xmlns:a16="http://schemas.microsoft.com/office/drawing/2014/main" id="{E2A6236B-E42C-12FB-5057-AF55DB988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5.493905787036" createdVersion="8" refreshedVersion="8" minRefreshableVersion="3" recordCount="1000" xr:uid="{D0C1F77C-930B-41E4-8D3E-883C93BEF4A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or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5">
        <s v="Middle Age"/>
        <s v="Old"/>
        <s v="Adolescent"/>
        <s v="Adult"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176143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A14911-6C37-4793-96F8-2F68E387C7F4}"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3"/>
        <item x="0"/>
        <item x="1"/>
        <item m="1" x="4"/>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186FF5-E2DB-4C1E-BA46-483B47493CDD}"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CD7071-A682-4C69-8788-B25002F67E12}"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128">
      <pivotArea collapsedLevelsAreSubtotals="1" fieldPosition="0">
        <references count="1">
          <reference field="2" count="0"/>
        </references>
      </pivotArea>
    </format>
    <format dxfId="127">
      <pivotArea grandRow="1" outline="0" collapsedLevelsAreSubtotals="1" fieldPosition="0"/>
    </format>
    <format dxfId="1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A6AAC3-0375-43DE-B03A-EDC4392193CE}" sourceName="Marital Status">
  <pivotTables>
    <pivotTable tabId="3" name="PivotTable1"/>
    <pivotTable tabId="3" name="PivotTable2"/>
    <pivotTable tabId="3" name="PivotTable3"/>
  </pivotTables>
  <data>
    <tabular pivotCacheId="11761438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F49849-79B9-48FA-A42C-D94265CFF2EC}" sourceName="Education">
  <pivotTables>
    <pivotTable tabId="3" name="PivotTable1"/>
    <pivotTable tabId="3" name="PivotTable2"/>
    <pivotTable tabId="3" name="PivotTable3"/>
  </pivotTables>
  <data>
    <tabular pivotCacheId="11761438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62005B-5361-4C18-A09B-6642EB1973F2}" sourceName="Region">
  <pivotTables>
    <pivotTable tabId="3" name="PivotTable1"/>
    <pivotTable tabId="3" name="PivotTable2"/>
    <pivotTable tabId="3" name="PivotTable3"/>
  </pivotTables>
  <data>
    <tabular pivotCacheId="11761438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2193A6-2236-4FD2-B52C-57DF05F435DB}" cache="Slicer_Marital_Status" caption="Marital Status" rowHeight="241300"/>
  <slicer name="Education" xr10:uid="{E47B09B9-21EE-495C-BD49-56A680B51B3A}" cache="Slicer_Education" caption="Education" rowHeight="241300"/>
  <slicer name="Region" xr10:uid="{BA42EC5C-A32E-40A7-9DFC-6585796F810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F991" zoomScaleNormal="100" workbookViewId="0">
      <selection activeCell="M1000" sqref="M100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19449-1089-429C-970D-1E790216F76B}">
  <dimension ref="A1:N3"/>
  <sheetViews>
    <sheetView showGridLines="0" zoomScaleNormal="100" workbookViewId="0">
      <selection sqref="A1:N3"/>
    </sheetView>
  </sheetViews>
  <sheetFormatPr defaultRowHeight="14.5" x14ac:dyDescent="0.35"/>
  <cols>
    <col min="12" max="12" width="8.6328125" customWidth="1"/>
  </cols>
  <sheetData>
    <row r="1" spans="1:14" ht="14.5" customHeight="1" x14ac:dyDescent="0.35">
      <c r="A1" s="9" t="s">
        <v>50</v>
      </c>
      <c r="B1" s="8"/>
      <c r="C1" s="8"/>
      <c r="D1" s="8"/>
      <c r="E1" s="8"/>
      <c r="F1" s="8"/>
      <c r="G1" s="8"/>
      <c r="H1" s="8"/>
      <c r="I1" s="8"/>
      <c r="J1" s="8"/>
      <c r="K1" s="8"/>
      <c r="L1" s="8"/>
      <c r="M1" s="8"/>
      <c r="N1" s="8"/>
    </row>
    <row r="2" spans="1:14" ht="14.5" customHeight="1" x14ac:dyDescent="0.35">
      <c r="A2" s="8"/>
      <c r="B2" s="8"/>
      <c r="C2" s="8"/>
      <c r="D2" s="8"/>
      <c r="E2" s="8"/>
      <c r="F2" s="8"/>
      <c r="G2" s="8"/>
      <c r="H2" s="8"/>
      <c r="I2" s="8"/>
      <c r="J2" s="8"/>
      <c r="K2" s="8"/>
      <c r="L2" s="8"/>
      <c r="M2" s="8"/>
      <c r="N2" s="8"/>
    </row>
    <row r="3" spans="1:14" ht="14.5" customHeight="1" x14ac:dyDescent="0.35">
      <c r="A3" s="8"/>
      <c r="B3" s="8"/>
      <c r="C3" s="8"/>
      <c r="D3" s="8"/>
      <c r="E3" s="8"/>
      <c r="F3" s="8"/>
      <c r="G3" s="8"/>
      <c r="H3" s="8"/>
      <c r="I3" s="8"/>
      <c r="J3" s="8"/>
      <c r="K3" s="8"/>
      <c r="L3" s="8"/>
      <c r="M3" s="8"/>
      <c r="N3" s="8"/>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9D20-6EE0-4C1F-9659-F19BD810F6A6}">
  <dimension ref="A1:D40"/>
  <sheetViews>
    <sheetView topLeftCell="A13" zoomScale="80" zoomScaleNormal="80" workbookViewId="0">
      <selection activeCell="K54" sqref="K54:K55"/>
    </sheetView>
  </sheetViews>
  <sheetFormatPr defaultRowHeight="14.5" x14ac:dyDescent="0.35"/>
  <cols>
    <col min="1" max="1" width="22.36328125" bestFit="1" customWidth="1"/>
    <col min="2" max="2" width="16.453125" bestFit="1" customWidth="1"/>
    <col min="3" max="3" width="4.08984375" bestFit="1" customWidth="1"/>
    <col min="4" max="4" width="11" bestFit="1" customWidth="1"/>
  </cols>
  <sheetData>
    <row r="1" spans="1:4" x14ac:dyDescent="0.35">
      <c r="A1" s="5" t="s">
        <v>44</v>
      </c>
      <c r="B1" s="5" t="s">
        <v>43</v>
      </c>
    </row>
    <row r="2" spans="1:4" x14ac:dyDescent="0.35">
      <c r="A2" s="5" t="s">
        <v>41</v>
      </c>
      <c r="B2" t="s">
        <v>18</v>
      </c>
      <c r="C2" t="s">
        <v>15</v>
      </c>
      <c r="D2" t="s">
        <v>42</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42</v>
      </c>
      <c r="B5" s="7">
        <v>54874.759152215796</v>
      </c>
      <c r="C5" s="7">
        <v>57962.577962577961</v>
      </c>
      <c r="D5" s="7">
        <v>56360</v>
      </c>
    </row>
    <row r="17" spans="1:4" x14ac:dyDescent="0.35">
      <c r="A17" s="5" t="s">
        <v>45</v>
      </c>
      <c r="B17" s="5" t="s">
        <v>43</v>
      </c>
    </row>
    <row r="18" spans="1:4" x14ac:dyDescent="0.35">
      <c r="A18" s="5" t="s">
        <v>41</v>
      </c>
      <c r="B18" t="s">
        <v>18</v>
      </c>
      <c r="C18" t="s">
        <v>15</v>
      </c>
      <c r="D18" t="s">
        <v>42</v>
      </c>
    </row>
    <row r="19" spans="1:4" x14ac:dyDescent="0.35">
      <c r="A19" s="6" t="s">
        <v>16</v>
      </c>
      <c r="B19" s="4">
        <v>166</v>
      </c>
      <c r="C19" s="4">
        <v>200</v>
      </c>
      <c r="D19" s="4">
        <v>366</v>
      </c>
    </row>
    <row r="20" spans="1:4" x14ac:dyDescent="0.35">
      <c r="A20" s="6" t="s">
        <v>26</v>
      </c>
      <c r="B20" s="4">
        <v>92</v>
      </c>
      <c r="C20" s="4">
        <v>77</v>
      </c>
      <c r="D20" s="4">
        <v>169</v>
      </c>
    </row>
    <row r="21" spans="1:4" x14ac:dyDescent="0.35">
      <c r="A21" s="6" t="s">
        <v>22</v>
      </c>
      <c r="B21" s="4">
        <v>67</v>
      </c>
      <c r="C21" s="4">
        <v>95</v>
      </c>
      <c r="D21" s="4">
        <v>162</v>
      </c>
    </row>
    <row r="22" spans="1:4" x14ac:dyDescent="0.35">
      <c r="A22" s="6" t="s">
        <v>23</v>
      </c>
      <c r="B22" s="4">
        <v>116</v>
      </c>
      <c r="C22" s="4">
        <v>76</v>
      </c>
      <c r="D22" s="4">
        <v>192</v>
      </c>
    </row>
    <row r="23" spans="1:4" x14ac:dyDescent="0.35">
      <c r="A23" s="6" t="s">
        <v>46</v>
      </c>
      <c r="B23" s="4">
        <v>78</v>
      </c>
      <c r="C23" s="4">
        <v>33</v>
      </c>
      <c r="D23" s="4">
        <v>111</v>
      </c>
    </row>
    <row r="24" spans="1:4" x14ac:dyDescent="0.35">
      <c r="A24" s="6" t="s">
        <v>42</v>
      </c>
      <c r="B24" s="4">
        <v>519</v>
      </c>
      <c r="C24" s="4">
        <v>481</v>
      </c>
      <c r="D24" s="4">
        <v>1000</v>
      </c>
    </row>
    <row r="35" spans="1:4" x14ac:dyDescent="0.35">
      <c r="A35" s="5" t="s">
        <v>45</v>
      </c>
      <c r="B35" s="5" t="s">
        <v>43</v>
      </c>
    </row>
    <row r="36" spans="1:4" x14ac:dyDescent="0.35">
      <c r="A36" s="5" t="s">
        <v>41</v>
      </c>
      <c r="B36" t="s">
        <v>18</v>
      </c>
      <c r="C36" t="s">
        <v>15</v>
      </c>
      <c r="D36" t="s">
        <v>42</v>
      </c>
    </row>
    <row r="37" spans="1:4" x14ac:dyDescent="0.35">
      <c r="A37" s="6" t="s">
        <v>49</v>
      </c>
      <c r="B37" s="4">
        <v>71</v>
      </c>
      <c r="C37" s="4">
        <v>39</v>
      </c>
      <c r="D37" s="4">
        <v>110</v>
      </c>
    </row>
    <row r="38" spans="1:4" x14ac:dyDescent="0.35">
      <c r="A38" s="6" t="s">
        <v>48</v>
      </c>
      <c r="B38" s="4">
        <v>313</v>
      </c>
      <c r="C38" s="4">
        <v>372</v>
      </c>
      <c r="D38" s="4">
        <v>685</v>
      </c>
    </row>
    <row r="39" spans="1:4" x14ac:dyDescent="0.35">
      <c r="A39" s="6" t="s">
        <v>47</v>
      </c>
      <c r="B39" s="4">
        <v>135</v>
      </c>
      <c r="C39" s="4">
        <v>70</v>
      </c>
      <c r="D39" s="4">
        <v>205</v>
      </c>
    </row>
    <row r="40" spans="1:4" x14ac:dyDescent="0.3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3B92-3DE0-4BE6-946B-FD1444175813}">
  <dimension ref="A1:N1001"/>
  <sheetViews>
    <sheetView topLeftCell="F1" workbookViewId="0">
      <selection activeCell="M2" sqref="M2:M1001"/>
    </sheetView>
  </sheetViews>
  <sheetFormatPr defaultRowHeight="14.5" x14ac:dyDescent="0.35"/>
  <cols>
    <col min="1" max="1" width="10.90625" customWidth="1"/>
    <col min="2" max="2" width="16.7265625" customWidth="1"/>
    <col min="4" max="4" width="15.54296875" style="3" customWidth="1"/>
    <col min="6" max="6" width="16.26953125" bestFit="1" customWidth="1"/>
    <col min="7" max="7" width="13" bestFit="1" customWidth="1"/>
    <col min="8" max="8" width="14.1796875" bestFit="1" customWidth="1"/>
    <col min="9" max="9" width="6.7265625" bestFit="1" customWidth="1"/>
    <col min="10" max="10" width="18.90625" bestFit="1" customWidth="1"/>
    <col min="12" max="12" width="6.1796875" bestFit="1" customWidth="1"/>
    <col min="13" max="13" width="14.453125"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IF(L2&lt;31, "Adolescent", IF(L2&lt;54, "Middle Age", "Old"))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IF(L3&lt;31, "Adolescent", IF(L3&lt;54, "Middle Age", "Old"))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IF(L67&lt;31, "Adolescent", IF(L67&lt;54, "Middle Age", "Old"))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IF(L131&lt;31, "Adolescent", IF(L131&lt;54, "Middle Age", "Old"))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IF(L195&lt;31, "Adolescent", IF(L195&lt;54, "Middle Age", "Old"))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IF(L259&lt;31, "Adolescent", IF(L259&lt;54, "Middle Age", "Old"))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IF(L323&lt;31, "Adolescent", IF(L323&lt;54, "Middle Age", "Old"))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IF(L387&lt;31, "Adolescent", IF(L387&lt;54, "Middle Age", "Old"))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IF(L451&lt;31, "Adolescent", IF(L451&lt;54, "Middle Age", "Old"))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IF(L515&lt;31, "Adolescent", IF(L515&lt;54, "Middle Age", "Old"))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IF(L579&lt;31, "Adolescent", IF(L579&lt;54, "Middle Age", "Old"))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IF(L643&lt;31, "Adolescent", IF(L643&lt;54, "Middle Age", "Old"))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IF(L707&lt;31, "Adolescent", IF(L707&lt;54, "Middle Age", "Old"))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IF(L771&lt;31, "Adolescent", IF(L771&lt;54, "Middle Age", "Old"))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IF(L835&lt;31, "Adolescent", IF(L835&lt;54, "Middle Age", "Old"))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IF(L899&lt;31, "Adolescent", IF(L899&lt;54, "Middle Age", "Old"))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IF(L963&lt;31, "Adolescent", IF(L963&lt;54, "Middle Age", "Old"))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FB23B92-3DE0-4BE6-946B-FD144417581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tal baruchi</cp:lastModifiedBy>
  <dcterms:created xsi:type="dcterms:W3CDTF">2022-03-18T02:50:57Z</dcterms:created>
  <dcterms:modified xsi:type="dcterms:W3CDTF">2024-05-23T09:13:51Z</dcterms:modified>
</cp:coreProperties>
</file>