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4"/>
  <workbookPr/>
  <mc:AlternateContent xmlns:mc="http://schemas.openxmlformats.org/markup-compatibility/2006">
    <mc:Choice Requires="x15">
      <x15ac:absPath xmlns:x15ac="http://schemas.microsoft.com/office/spreadsheetml/2010/11/ac" url="C:\Users\teo.langi\OneDrive - Tampereen seudun toisen asteen koulutus\rastit\systeemitestausharjoitus\"/>
    </mc:Choice>
  </mc:AlternateContent>
  <xr:revisionPtr revIDLastSave="9" documentId="5_{86ECA33A-4463-4C3E-B097-2B6320B67310}" xr6:coauthVersionLast="36" xr6:coauthVersionMax="36" xr10:uidLastSave="{461FF601-5644-4676-BAE3-AF2E5D6129EB}"/>
  <bookViews>
    <workbookView xWindow="0" yWindow="0" windowWidth="21570" windowHeight="8055" xr2:uid="{00000000-000D-0000-FFFF-FFFF00000000}"/>
  </bookViews>
  <sheets>
    <sheet name="Testitapaukse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6" i="1"/>
  <c r="F5" i="1"/>
  <c r="F3" i="1"/>
  <c r="F2" i="1"/>
  <c r="F1" i="1"/>
  <c r="F9" i="1" l="1"/>
  <c r="F7" i="1"/>
  <c r="F4" i="1"/>
</calcChain>
</file>

<file path=xl/sharedStrings.xml><?xml version="1.0" encoding="utf-8"?>
<sst xmlns="http://schemas.openxmlformats.org/spreadsheetml/2006/main" count="97" uniqueCount="75">
  <si>
    <t>Testauskohde</t>
  </si>
  <si>
    <t>Esiehto</t>
  </si>
  <si>
    <t>Toiminto</t>
  </si>
  <si>
    <t>Odotettu lopputulos</t>
  </si>
  <si>
    <t>Kirjautuu sisään</t>
  </si>
  <si>
    <t>Todellinen lopputulos</t>
  </si>
  <si>
    <t>Kommentit</t>
  </si>
  <si>
    <t>Kirjautuminen</t>
  </si>
  <si>
    <t>Vikaraportti, ID</t>
  </si>
  <si>
    <t>Kohde, ID</t>
  </si>
  <si>
    <t>Testitapauksien kokonaismäärä:</t>
  </si>
  <si>
    <t>Suunniteltu</t>
  </si>
  <si>
    <t>Testattu</t>
  </si>
  <si>
    <t>Ei Testattu</t>
  </si>
  <si>
    <t>Ei läpäise</t>
  </si>
  <si>
    <t>Ohitettu</t>
  </si>
  <si>
    <t xml:space="preserve">Testattu / Suunniteltu -% </t>
  </si>
  <si>
    <t>Läpäisy</t>
  </si>
  <si>
    <t>Läpäisy / testattu -%</t>
  </si>
  <si>
    <t>Kirjautuminen ulos</t>
  </si>
  <si>
    <t>On kirjautunut sisään</t>
  </si>
  <si>
    <t>Ei ole kirjautunut sisään</t>
  </si>
  <si>
    <t>Kirjautuu ulos</t>
  </si>
  <si>
    <t>Kirjautuu sisään ulos</t>
  </si>
  <si>
    <t>Rekisteröityminen</t>
  </si>
  <si>
    <t>Luodaan uusi käyttäjä</t>
  </si>
  <si>
    <t>Uutisten lisääminen</t>
  </si>
  <si>
    <t>Lisätään uutinen tietokantaan</t>
  </si>
  <si>
    <t>Uutinen lisääntyy tietokantaan</t>
  </si>
  <si>
    <t>Tapahtumien lisääminen</t>
  </si>
  <si>
    <t>Lisätään tapahtuma tietokantaan</t>
  </si>
  <si>
    <t>Tapahtuma lisääntyy tietokantaan</t>
  </si>
  <si>
    <t>Uutisten muokkaaminen</t>
  </si>
  <si>
    <t>Uutisen tiedot muokkaantuvat</t>
  </si>
  <si>
    <t>Uutisen tiedon muokkaaminen</t>
  </si>
  <si>
    <t>Tapahtumien muokkaaminen</t>
  </si>
  <si>
    <t>Tapahtuman tiedon muokkaaminen</t>
  </si>
  <si>
    <t>Uutisen poistaminen tietokannasta</t>
  </si>
  <si>
    <t>Uutinen poistuu tietokannasta</t>
  </si>
  <si>
    <t>Uutisten poistaminen</t>
  </si>
  <si>
    <t>Tapahtumien poistaminen</t>
  </si>
  <si>
    <t>Tapahtuma poistuu tietokannasta</t>
  </si>
  <si>
    <t>Tapahtuma poistaminen tietokannasta</t>
  </si>
  <si>
    <t>Uutisten piilottaminen</t>
  </si>
  <si>
    <t xml:space="preserve">Uutisten piilottaminen </t>
  </si>
  <si>
    <t>Uutinen poistuu näkyvistä kirjautumattomilta käyttäjiltä</t>
  </si>
  <si>
    <t>Tapahtumien piilottaminen</t>
  </si>
  <si>
    <t>Tapahtuman piilottaminen</t>
  </si>
  <si>
    <t>Tapahtuma poistuu näkyvistä kirjautumattomilta käyttäjiltä</t>
  </si>
  <si>
    <t>Toimijan lisääminen</t>
  </si>
  <si>
    <t>Lisätään toimija tietokantaan</t>
  </si>
  <si>
    <t>Toimija lisääntyy tietokantaan</t>
  </si>
  <si>
    <t>Toimijan muokkaaminen</t>
  </si>
  <si>
    <t>Toimijan tiedon muokkaaminen</t>
  </si>
  <si>
    <t>Toimijan tiedot muokkaantuvat</t>
  </si>
  <si>
    <t>Toimijan poistaminen</t>
  </si>
  <si>
    <t>Toimijan poistaminen tietokannasta</t>
  </si>
  <si>
    <t>Toimijan tiedot poistuvat tietokannasta</t>
  </si>
  <si>
    <t xml:space="preserve">Toimijan piilottaminen </t>
  </si>
  <si>
    <t>Toimijan piilottaminen</t>
  </si>
  <si>
    <t>Kuva lisäytyy tietokantaan</t>
  </si>
  <si>
    <t>Kuvien lisäminen tietokantaan</t>
  </si>
  <si>
    <t xml:space="preserve">Hallintosivuille meneminen kirjautumatta </t>
  </si>
  <si>
    <t>Uutisten tietojen piilottamisen poistaminen</t>
  </si>
  <si>
    <t>Uutinen tulee takaisin näkyviin kirjautumattomilta käyttäjiltä</t>
  </si>
  <si>
    <t>Tapahtumien tietojen piilottamisen poistaminen</t>
  </si>
  <si>
    <t>Toimijan tietojen muokkaaminen jättäen tiedot tyhjäksi</t>
  </si>
  <si>
    <t>Toimijan tiedot tulevat takaisin näkyviin kirjautumattomilta käyttäjiltä</t>
  </si>
  <si>
    <t>Tapahtuma tulee takaisin näkyviin kirjautumattomilta käyttäjiltä</t>
  </si>
  <si>
    <t>Nettisivu ohjaa käyttäjän kirjautumissivulle näyttämättä hallintosivujen tietoja</t>
  </si>
  <si>
    <t>Tapahtuma tiedot muokkaantuvat</t>
  </si>
  <si>
    <t>Toimijan tiedot poistuvat näkyvistä kirjautumattomilta käyttäjiltä</t>
  </si>
  <si>
    <t>Hallintosivuille meneminen kirjautumatta osoitekentän kautta</t>
  </si>
  <si>
    <t>Kuva lisätään tietokantaan</t>
  </si>
  <si>
    <t>Uutisten piilottamisen poistaminen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</si>
</sst>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4" borderId="1" xfId="0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0" fontId="2" fillId="0" borderId="1" xfId="0" applyFont="1" applyBorder="1"/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topLeftCell="A28" zoomScale="115" zoomScaleNormal="115" workbookViewId="0">
      <selection activeCell="B44" sqref="B44"/>
    </sheetView>
  </sheetViews>
  <sheetFormatPr defaultRowHeight="15" x14ac:dyDescent="0.25"/>
  <cols>
    <col min="2" max="2" width="23.28515625" bestFit="1" customWidth="1"/>
    <col min="3" max="3" width="22.5703125" bestFit="1" customWidth="1"/>
    <col min="4" max="4" width="18.5703125" customWidth="1"/>
    <col min="5" max="5" width="34.42578125" bestFit="1" customWidth="1"/>
    <col min="6" max="6" width="20.85546875" bestFit="1" customWidth="1"/>
    <col min="7" max="7" width="12.28515625" customWidth="1"/>
    <col min="8" max="8" width="15.7109375" customWidth="1"/>
  </cols>
  <sheetData>
    <row r="1" spans="1:8" ht="15.75" x14ac:dyDescent="0.25">
      <c r="E1" s="4" t="s">
        <v>10</v>
      </c>
      <c r="F1" s="2">
        <f>COUNT(A12:A31)</f>
        <v>20</v>
      </c>
    </row>
    <row r="2" spans="1:8" x14ac:dyDescent="0.25">
      <c r="E2" s="1" t="s">
        <v>11</v>
      </c>
      <c r="F2" s="2">
        <f>COUNTA(B12:B31)</f>
        <v>20</v>
      </c>
    </row>
    <row r="3" spans="1:8" x14ac:dyDescent="0.25">
      <c r="E3" s="1" t="s">
        <v>12</v>
      </c>
      <c r="F3" s="2">
        <f>COUNTA(F12:F31)</f>
        <v>0</v>
      </c>
    </row>
    <row r="4" spans="1:8" x14ac:dyDescent="0.25">
      <c r="E4" s="1" t="s">
        <v>13</v>
      </c>
      <c r="F4" s="2">
        <f>F2-F3</f>
        <v>20</v>
      </c>
    </row>
    <row r="5" spans="1:8" x14ac:dyDescent="0.25">
      <c r="E5" s="1" t="s">
        <v>14</v>
      </c>
      <c r="F5" s="2">
        <f>COUNTIF(F12:F31,"EI LÄPÄISE" )</f>
        <v>0</v>
      </c>
    </row>
    <row r="6" spans="1:8" x14ac:dyDescent="0.25">
      <c r="E6" s="1" t="s">
        <v>15</v>
      </c>
      <c r="F6" s="2">
        <f>COUNTIF(F12:F31,"OHITETTU" )</f>
        <v>0</v>
      </c>
    </row>
    <row r="7" spans="1:8" x14ac:dyDescent="0.25">
      <c r="E7" s="1" t="s">
        <v>16</v>
      </c>
      <c r="F7" s="3">
        <f>(F3/F2)</f>
        <v>0</v>
      </c>
    </row>
    <row r="8" spans="1:8" x14ac:dyDescent="0.25">
      <c r="E8" s="1" t="s">
        <v>17</v>
      </c>
      <c r="F8" s="2">
        <f>COUNTIF(F12:F31,"OK" )</f>
        <v>0</v>
      </c>
    </row>
    <row r="9" spans="1:8" x14ac:dyDescent="0.25">
      <c r="E9" s="1" t="s">
        <v>18</v>
      </c>
      <c r="F9" s="3" t="e">
        <f>F8/F3</f>
        <v>#DIV/0!</v>
      </c>
    </row>
    <row r="11" spans="1:8" ht="30" x14ac:dyDescent="0.25">
      <c r="A11" s="5" t="s">
        <v>9</v>
      </c>
      <c r="B11" s="5" t="s">
        <v>0</v>
      </c>
      <c r="C11" s="5" t="s">
        <v>1</v>
      </c>
      <c r="D11" s="5" t="s">
        <v>2</v>
      </c>
      <c r="E11" s="5" t="s">
        <v>3</v>
      </c>
      <c r="F11" s="5" t="s">
        <v>5</v>
      </c>
      <c r="G11" s="5" t="s">
        <v>8</v>
      </c>
      <c r="H11" s="5" t="s">
        <v>6</v>
      </c>
    </row>
    <row r="12" spans="1:8" x14ac:dyDescent="0.25">
      <c r="A12" s="6">
        <v>1</v>
      </c>
      <c r="B12" s="7" t="s">
        <v>7</v>
      </c>
      <c r="C12" s="7" t="s">
        <v>21</v>
      </c>
      <c r="D12" s="7" t="s">
        <v>4</v>
      </c>
      <c r="E12" s="7" t="s">
        <v>4</v>
      </c>
      <c r="F12" s="7"/>
      <c r="G12" s="6"/>
      <c r="H12" s="7"/>
    </row>
    <row r="13" spans="1:8" x14ac:dyDescent="0.25">
      <c r="A13" s="6">
        <v>2</v>
      </c>
      <c r="B13" s="7" t="s">
        <v>19</v>
      </c>
      <c r="C13" s="7" t="s">
        <v>20</v>
      </c>
      <c r="D13" s="7" t="s">
        <v>22</v>
      </c>
      <c r="E13" s="7" t="s">
        <v>23</v>
      </c>
      <c r="F13" s="7"/>
      <c r="G13" s="6"/>
      <c r="H13" s="7"/>
    </row>
    <row r="14" spans="1:8" ht="30" x14ac:dyDescent="0.25">
      <c r="A14" s="6">
        <v>3</v>
      </c>
      <c r="B14" s="7" t="s">
        <v>24</v>
      </c>
      <c r="C14" s="7" t="s">
        <v>21</v>
      </c>
      <c r="D14" s="7" t="s">
        <v>25</v>
      </c>
      <c r="E14" s="7" t="s">
        <v>25</v>
      </c>
      <c r="F14" s="7"/>
      <c r="G14" s="6"/>
      <c r="H14" s="7"/>
    </row>
    <row r="15" spans="1:8" ht="30" x14ac:dyDescent="0.25">
      <c r="A15" s="6">
        <v>4</v>
      </c>
      <c r="B15" s="7" t="s">
        <v>26</v>
      </c>
      <c r="C15" s="7" t="s">
        <v>20</v>
      </c>
      <c r="D15" s="7" t="s">
        <v>27</v>
      </c>
      <c r="E15" s="7" t="s">
        <v>28</v>
      </c>
      <c r="F15" s="7"/>
      <c r="G15" s="6"/>
      <c r="H15" s="7"/>
    </row>
    <row r="16" spans="1:8" ht="30" x14ac:dyDescent="0.25">
      <c r="A16" s="6">
        <v>5</v>
      </c>
      <c r="B16" s="7" t="s">
        <v>29</v>
      </c>
      <c r="C16" s="7" t="s">
        <v>20</v>
      </c>
      <c r="D16" s="7" t="s">
        <v>30</v>
      </c>
      <c r="E16" s="7" t="s">
        <v>31</v>
      </c>
      <c r="F16" s="7"/>
      <c r="G16" s="6"/>
      <c r="H16" s="7"/>
    </row>
    <row r="17" spans="1:8" ht="30" x14ac:dyDescent="0.25">
      <c r="A17" s="6">
        <v>6</v>
      </c>
      <c r="B17" s="7" t="s">
        <v>32</v>
      </c>
      <c r="C17" s="7" t="s">
        <v>20</v>
      </c>
      <c r="D17" s="7" t="s">
        <v>34</v>
      </c>
      <c r="E17" s="7" t="s">
        <v>33</v>
      </c>
      <c r="F17" s="7"/>
      <c r="G17" s="6"/>
      <c r="H17" s="7"/>
    </row>
    <row r="18" spans="1:8" ht="30" x14ac:dyDescent="0.25">
      <c r="A18" s="6">
        <v>7</v>
      </c>
      <c r="B18" s="7" t="s">
        <v>35</v>
      </c>
      <c r="C18" s="7" t="s">
        <v>20</v>
      </c>
      <c r="D18" s="7" t="s">
        <v>36</v>
      </c>
      <c r="E18" s="7" t="s">
        <v>70</v>
      </c>
      <c r="F18" s="7"/>
      <c r="G18" s="6"/>
      <c r="H18" s="7"/>
    </row>
    <row r="19" spans="1:8" ht="45" x14ac:dyDescent="0.25">
      <c r="A19" s="6">
        <v>8</v>
      </c>
      <c r="B19" s="7" t="s">
        <v>39</v>
      </c>
      <c r="C19" s="7" t="s">
        <v>20</v>
      </c>
      <c r="D19" s="7" t="s">
        <v>37</v>
      </c>
      <c r="E19" s="7" t="s">
        <v>38</v>
      </c>
      <c r="F19" s="7"/>
      <c r="G19" s="6"/>
      <c r="H19" s="7"/>
    </row>
    <row r="20" spans="1:8" ht="45" x14ac:dyDescent="0.25">
      <c r="A20" s="6">
        <v>9</v>
      </c>
      <c r="B20" s="7" t="s">
        <v>40</v>
      </c>
      <c r="C20" s="7" t="s">
        <v>20</v>
      </c>
      <c r="D20" s="7" t="s">
        <v>42</v>
      </c>
      <c r="E20" s="7" t="s">
        <v>41</v>
      </c>
      <c r="F20" s="7"/>
      <c r="G20" s="6"/>
      <c r="H20" s="7"/>
    </row>
    <row r="21" spans="1:8" ht="30" x14ac:dyDescent="0.25">
      <c r="A21" s="6">
        <v>10</v>
      </c>
      <c r="B21" s="7" t="s">
        <v>43</v>
      </c>
      <c r="C21" s="7" t="s">
        <v>20</v>
      </c>
      <c r="D21" s="7" t="s">
        <v>44</v>
      </c>
      <c r="E21" s="7" t="s">
        <v>45</v>
      </c>
      <c r="F21" s="7"/>
      <c r="G21" s="6"/>
      <c r="H21" s="7"/>
    </row>
    <row r="22" spans="1:8" ht="30" x14ac:dyDescent="0.25">
      <c r="A22" s="6">
        <v>11</v>
      </c>
      <c r="B22" s="7" t="s">
        <v>46</v>
      </c>
      <c r="C22" s="7" t="s">
        <v>20</v>
      </c>
      <c r="D22" s="7" t="s">
        <v>47</v>
      </c>
      <c r="E22" s="7" t="s">
        <v>48</v>
      </c>
      <c r="F22" s="7"/>
      <c r="G22" s="6"/>
      <c r="H22" s="7"/>
    </row>
    <row r="23" spans="1:8" ht="30" x14ac:dyDescent="0.25">
      <c r="A23" s="6">
        <v>12</v>
      </c>
      <c r="B23" s="7" t="s">
        <v>49</v>
      </c>
      <c r="C23" s="7" t="s">
        <v>20</v>
      </c>
      <c r="D23" s="7" t="s">
        <v>50</v>
      </c>
      <c r="E23" s="7" t="s">
        <v>51</v>
      </c>
      <c r="F23" s="7"/>
      <c r="G23" s="6"/>
      <c r="H23" s="7"/>
    </row>
    <row r="24" spans="1:8" ht="30" x14ac:dyDescent="0.25">
      <c r="A24" s="6">
        <v>13</v>
      </c>
      <c r="B24" s="7" t="s">
        <v>52</v>
      </c>
      <c r="C24" s="7" t="s">
        <v>20</v>
      </c>
      <c r="D24" s="7" t="s">
        <v>53</v>
      </c>
      <c r="E24" s="7" t="s">
        <v>54</v>
      </c>
      <c r="F24" s="7"/>
      <c r="G24" s="6"/>
      <c r="H24" s="7"/>
    </row>
    <row r="25" spans="1:8" ht="45" x14ac:dyDescent="0.25">
      <c r="A25" s="6">
        <v>14</v>
      </c>
      <c r="B25" s="7" t="s">
        <v>55</v>
      </c>
      <c r="C25" s="7" t="s">
        <v>20</v>
      </c>
      <c r="D25" s="7" t="s">
        <v>56</v>
      </c>
      <c r="E25" s="7" t="s">
        <v>57</v>
      </c>
      <c r="F25" s="7"/>
      <c r="G25" s="6"/>
      <c r="H25" s="7"/>
    </row>
    <row r="26" spans="1:8" ht="30" x14ac:dyDescent="0.25">
      <c r="A26" s="6">
        <v>15</v>
      </c>
      <c r="B26" s="7" t="s">
        <v>58</v>
      </c>
      <c r="C26" s="7" t="s">
        <v>20</v>
      </c>
      <c r="D26" s="7" t="s">
        <v>59</v>
      </c>
      <c r="E26" s="7" t="s">
        <v>71</v>
      </c>
      <c r="F26" s="7"/>
      <c r="G26" s="6"/>
      <c r="H26" s="7"/>
    </row>
    <row r="27" spans="1:8" ht="45" x14ac:dyDescent="0.25">
      <c r="A27" s="6">
        <v>16</v>
      </c>
      <c r="B27" s="7" t="s">
        <v>63</v>
      </c>
      <c r="C27" s="7" t="s">
        <v>20</v>
      </c>
      <c r="D27" s="7" t="s">
        <v>34</v>
      </c>
      <c r="E27" s="7" t="s">
        <v>64</v>
      </c>
      <c r="F27" s="7"/>
      <c r="G27" s="6"/>
      <c r="H27" s="7"/>
    </row>
    <row r="28" spans="1:8" ht="45" x14ac:dyDescent="0.25">
      <c r="A28" s="6">
        <v>17</v>
      </c>
      <c r="B28" s="7" t="s">
        <v>65</v>
      </c>
      <c r="C28" s="7" t="s">
        <v>20</v>
      </c>
      <c r="D28" s="7" t="s">
        <v>74</v>
      </c>
      <c r="E28" s="7" t="s">
        <v>68</v>
      </c>
      <c r="F28" s="7"/>
      <c r="G28" s="6"/>
      <c r="H28" s="7"/>
    </row>
    <row r="29" spans="1:8" ht="45" x14ac:dyDescent="0.25">
      <c r="A29" s="6">
        <v>18</v>
      </c>
      <c r="B29" s="7" t="s">
        <v>66</v>
      </c>
      <c r="C29" s="7" t="s">
        <v>20</v>
      </c>
      <c r="D29" s="7" t="s">
        <v>74</v>
      </c>
      <c r="E29" s="7" t="s">
        <v>67</v>
      </c>
      <c r="F29" s="7"/>
      <c r="G29" s="6"/>
      <c r="H29" s="7"/>
    </row>
    <row r="30" spans="1:8" ht="30" x14ac:dyDescent="0.25">
      <c r="A30" s="6">
        <v>19</v>
      </c>
      <c r="B30" s="7" t="s">
        <v>61</v>
      </c>
      <c r="C30" s="7" t="s">
        <v>20</v>
      </c>
      <c r="D30" s="7" t="s">
        <v>73</v>
      </c>
      <c r="E30" s="7" t="s">
        <v>60</v>
      </c>
      <c r="F30" s="7"/>
      <c r="G30" s="6"/>
      <c r="H30" s="7"/>
    </row>
    <row r="31" spans="1:8" ht="75" x14ac:dyDescent="0.25">
      <c r="A31" s="6">
        <v>20</v>
      </c>
      <c r="B31" s="7" t="s">
        <v>62</v>
      </c>
      <c r="C31" s="7" t="s">
        <v>21</v>
      </c>
      <c r="D31" s="7" t="s">
        <v>72</v>
      </c>
      <c r="E31" s="7" t="s">
        <v>69</v>
      </c>
      <c r="F31" s="7"/>
      <c r="G31" s="6"/>
      <c r="H31" s="7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Testitapaukset</vt:lpstr>
    </vt:vector>
  </TitlesOfParts>
  <Company>Tampereen seudun ammattiopisto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Langi Teo Viljami</dc:creator>
  <cp:lastModifiedBy>Langi Teo Viljami</cp:lastModifiedBy>
  <dcterms:created xsi:type="dcterms:W3CDTF">2019-03-22T10:52:30Z</dcterms:created>
  <dcterms:modified xsi:type="dcterms:W3CDTF">2020-09-15T08:15:55Z</dcterms:modified>
</cp:coreProperties>
</file>