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vinsadler/Box/BoxDept_MSDS - course files/MSDS 6371 Foundations of Statistics/Beta Course Spring 2020/New Course/Unit 5 Non Parametric/"/>
    </mc:Choice>
  </mc:AlternateContent>
  <xr:revisionPtr revIDLastSave="0" documentId="8_{FEE5AB31-B32E-A141-9A9B-F9C01FF7B206}" xr6:coauthVersionLast="45" xr6:coauthVersionMax="45" xr10:uidLastSave="{00000000-0000-0000-0000-000000000000}"/>
  <bookViews>
    <workbookView xWindow="6380" yWindow="2160" windowWidth="19880" windowHeight="16440" xr2:uid="{BE6F7033-B42D-DD40-846D-EA81C79625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M59" i="1"/>
  <c r="I49" i="1"/>
  <c r="I50" i="1"/>
  <c r="I51" i="1"/>
  <c r="I48" i="1"/>
  <c r="J54" i="1"/>
  <c r="H54" i="1"/>
  <c r="H44" i="1"/>
</calcChain>
</file>

<file path=xl/sharedStrings.xml><?xml version="1.0" encoding="utf-8"?>
<sst xmlns="http://schemas.openxmlformats.org/spreadsheetml/2006/main" count="50" uniqueCount="35">
  <si>
    <t>16.55 1</t>
  </si>
  <si>
    <t>15.36 1</t>
  </si>
  <si>
    <t>15.94 1</t>
  </si>
  <si>
    <t>16.43 1</t>
  </si>
  <si>
    <t>16.01 1</t>
  </si>
  <si>
    <t>16.05 2</t>
  </si>
  <si>
    <t>15.98 2</t>
  </si>
  <si>
    <t>16.10 2</t>
  </si>
  <si>
    <t>15.88 2</t>
  </si>
  <si>
    <t>15.91 2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</si>
  <si>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</si>
  <si>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</si>
  <si>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</si>
  <si>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</si>
  <si>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</si>
  <si>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</si>
  <si>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</si>
  <si>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</si>
  <si>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</si>
  <si>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</si>
  <si>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</si>
  <si>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</si>
  <si>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</si>
  <si>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</si>
  <si>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</si>
  <si>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New Method</t>
  </si>
  <si>
    <t>Traditional Method</t>
  </si>
  <si>
    <t>|x - median|</t>
  </si>
  <si>
    <t>Median = 52</t>
  </si>
  <si>
    <t>Meidian = 31</t>
  </si>
  <si>
    <t>|x - mean|</t>
  </si>
  <si>
    <t>|x - meean|</t>
  </si>
  <si>
    <t>Mean = 54.5</t>
  </si>
  <si>
    <t>Mean = 33.3333</t>
  </si>
  <si>
    <t>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</si>
</sst>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i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901A-EE08-AA43-9B17-8DA861761AE5}">
  <dimension ref="A1:M59"/>
  <sheetViews>
    <sheetView tabSelected="1" topLeftCell="C3" workbookViewId="0">
      <selection activeCell="M58" sqref="M58"/>
    </sheetView>
  </sheetViews>
  <sheetFormatPr baseColWidth="10" defaultRowHeight="16"/>
  <cols>
    <col min="4" max="4" width="19.33203125" customWidth="1"/>
    <col min="5" max="5" width="17.1640625" customWidth="1"/>
    <col min="6" max="6" width="17" customWidth="1"/>
    <col min="8" max="8" width="16.5" customWidth="1"/>
    <col min="9" max="9" width="12" customWidth="1"/>
    <col min="10" max="10" width="17.33203125" customWidth="1"/>
    <col min="11" max="11" width="12.5" customWidth="1"/>
  </cols>
  <sheetData>
    <row r="1" spans="1:6">
      <c r="A1" s="1" t="s">
        <v>0</v>
      </c>
      <c r="B1" s="1" t="s">
        <v>5</v>
      </c>
    </row>
    <row r="2" spans="1:6">
      <c r="A2" s="1" t="s">
        <v>1</v>
      </c>
      <c r="B2" s="1" t="s">
        <v>6</v>
      </c>
    </row>
    <row r="3" spans="1:6">
      <c r="A3" s="1" t="s">
        <v>2</v>
      </c>
      <c r="B3" s="1" t="s">
        <v>7</v>
      </c>
    </row>
    <row r="4" spans="1:6">
      <c r="A4" s="1" t="s">
        <v>3</v>
      </c>
      <c r="B4" s="1" t="s">
        <v>8</v>
      </c>
    </row>
    <row r="5" spans="1:6">
      <c r="A5" s="1" t="s">
        <v>4</v>
      </c>
      <c r="B5" s="1" t="s">
        <v>9</v>
      </c>
    </row>
    <row r="12" spans="1:6">
      <c r="A12">
        <v>0.54</v>
      </c>
      <c r="B12">
        <v>7.0000000000000007E-2</v>
      </c>
      <c r="D12" t="s">
        <v>10</v>
      </c>
    </row>
    <row r="13" spans="1:6" ht="17" thickBot="1">
      <c r="A13">
        <v>0.65</v>
      </c>
      <c r="B13">
        <v>0</v>
      </c>
    </row>
    <row r="14" spans="1:6">
      <c r="A14">
        <v>7.0000000000000007E-2</v>
      </c>
      <c r="B14">
        <v>0.12</v>
      </c>
      <c r="D14" s="4"/>
      <c r="E14" s="4" t="s">
        <v>11</v>
      </c>
      <c r="F14" s="4" t="s">
        <v>12</v>
      </c>
    </row>
    <row r="15" spans="1:6">
      <c r="A15">
        <v>0.42</v>
      </c>
      <c r="B15">
        <v>0.1</v>
      </c>
      <c r="D15" s="2" t="s">
        <v>13</v>
      </c>
      <c r="E15" s="2">
        <v>0.33599999999999997</v>
      </c>
      <c r="F15" s="2">
        <v>7.2000000000000008E-2</v>
      </c>
    </row>
    <row r="16" spans="1:6">
      <c r="A16">
        <v>0</v>
      </c>
      <c r="B16">
        <v>7.0000000000000007E-2</v>
      </c>
      <c r="D16" s="2" t="s">
        <v>14</v>
      </c>
      <c r="E16" s="2">
        <v>8.2730000000000053E-2</v>
      </c>
      <c r="F16" s="2">
        <v>2.0699999999999989E-3</v>
      </c>
    </row>
    <row r="17" spans="4:10">
      <c r="D17" s="2" t="s">
        <v>15</v>
      </c>
      <c r="E17" s="2">
        <v>5</v>
      </c>
      <c r="F17" s="2">
        <v>5</v>
      </c>
    </row>
    <row r="18" spans="4:10">
      <c r="D18" s="2" t="s">
        <v>16</v>
      </c>
      <c r="E18" s="2">
        <v>0</v>
      </c>
      <c r="F18" s="2"/>
    </row>
    <row r="19" spans="4:10">
      <c r="D19" s="2" t="s">
        <v>17</v>
      </c>
      <c r="E19" s="2">
        <v>4</v>
      </c>
      <c r="F19" s="2"/>
    </row>
    <row r="20" spans="4:10">
      <c r="D20" s="2" t="s">
        <v>18</v>
      </c>
      <c r="E20" s="2">
        <v>2.0271738855520378</v>
      </c>
      <c r="F20" s="2"/>
    </row>
    <row r="21" spans="4:10">
      <c r="D21" s="2" t="s">
        <v>19</v>
      </c>
      <c r="E21" s="2">
        <v>5.6287120939326869E-2</v>
      </c>
      <c r="F21" s="2"/>
    </row>
    <row r="22" spans="4:10">
      <c r="D22" s="2" t="s">
        <v>20</v>
      </c>
      <c r="E22" s="2">
        <v>2.1318467863266499</v>
      </c>
      <c r="F22" s="2"/>
    </row>
    <row r="23" spans="4:10" ht="17" thickBot="1">
      <c r="D23" s="2" t="s">
        <v>21</v>
      </c>
      <c r="E23" s="2">
        <v>0.11257424187865374</v>
      </c>
      <c r="F23" s="2"/>
    </row>
    <row r="24" spans="4:10" ht="17" thickBot="1">
      <c r="D24" s="3" t="s">
        <v>22</v>
      </c>
      <c r="E24" s="3">
        <v>2.7764451051977934</v>
      </c>
      <c r="F24" s="3"/>
      <c r="I24" t="s">
        <v>34</v>
      </c>
      <c r="J24" s="5">
        <v>0.16847000000000001</v>
      </c>
    </row>
    <row r="28" spans="4:10">
      <c r="D28" t="s">
        <v>23</v>
      </c>
    </row>
    <row r="29" spans="4:10" ht="17" thickBot="1"/>
    <row r="30" spans="4:10">
      <c r="D30" s="4"/>
      <c r="E30" s="4" t="s">
        <v>11</v>
      </c>
      <c r="F30" s="4" t="s">
        <v>12</v>
      </c>
    </row>
    <row r="31" spans="4:10">
      <c r="D31" s="2" t="s">
        <v>13</v>
      </c>
      <c r="E31" s="2">
        <v>0.33599999999999997</v>
      </c>
      <c r="F31" s="2">
        <v>7.2000000000000008E-2</v>
      </c>
    </row>
    <row r="32" spans="4:10">
      <c r="D32" s="2" t="s">
        <v>14</v>
      </c>
      <c r="E32" s="2">
        <v>8.2730000000000053E-2</v>
      </c>
      <c r="F32" s="2">
        <v>2.0699999999999989E-3</v>
      </c>
    </row>
    <row r="33" spans="4:11">
      <c r="D33" s="2" t="s">
        <v>15</v>
      </c>
      <c r="E33" s="2">
        <v>5</v>
      </c>
      <c r="F33" s="2">
        <v>5</v>
      </c>
    </row>
    <row r="34" spans="4:11">
      <c r="D34" s="2" t="s">
        <v>24</v>
      </c>
      <c r="E34" s="2">
        <v>4.2400000000000028E-2</v>
      </c>
      <c r="F34" s="2"/>
    </row>
    <row r="35" spans="4:11">
      <c r="D35" s="2" t="s">
        <v>16</v>
      </c>
      <c r="E35" s="2">
        <v>0</v>
      </c>
      <c r="F35" s="2"/>
    </row>
    <row r="36" spans="4:11">
      <c r="D36" s="2" t="s">
        <v>17</v>
      </c>
      <c r="E36" s="2">
        <v>8</v>
      </c>
      <c r="F36" s="2"/>
    </row>
    <row r="37" spans="4:11">
      <c r="D37" s="2" t="s">
        <v>18</v>
      </c>
      <c r="E37" s="2">
        <v>2.0271738855520378</v>
      </c>
      <c r="F37" s="2"/>
      <c r="H37" t="s">
        <v>25</v>
      </c>
      <c r="I37" t="s">
        <v>27</v>
      </c>
      <c r="J37" t="s">
        <v>26</v>
      </c>
      <c r="K37" t="s">
        <v>27</v>
      </c>
    </row>
    <row r="38" spans="4:11">
      <c r="D38" s="2" t="s">
        <v>19</v>
      </c>
      <c r="E38" s="2">
        <v>3.8597461618592468E-2</v>
      </c>
      <c r="F38" s="2"/>
      <c r="H38">
        <v>37</v>
      </c>
      <c r="I38">
        <v>15</v>
      </c>
      <c r="J38">
        <v>23</v>
      </c>
      <c r="K38">
        <v>8</v>
      </c>
    </row>
    <row r="39" spans="4:11">
      <c r="D39" s="2" t="s">
        <v>20</v>
      </c>
      <c r="E39" s="2">
        <v>1.8595480375308981</v>
      </c>
      <c r="F39" s="2"/>
      <c r="H39">
        <v>49</v>
      </c>
      <c r="I39">
        <v>3</v>
      </c>
      <c r="J39">
        <v>31</v>
      </c>
      <c r="K39">
        <v>0</v>
      </c>
    </row>
    <row r="40" spans="4:11">
      <c r="D40" s="2" t="s">
        <v>21</v>
      </c>
      <c r="E40" s="2">
        <v>7.7194923237184937E-2</v>
      </c>
      <c r="F40" s="2"/>
      <c r="H40">
        <v>55</v>
      </c>
      <c r="I40">
        <v>3</v>
      </c>
      <c r="J40">
        <v>46</v>
      </c>
      <c r="K40">
        <v>15</v>
      </c>
    </row>
    <row r="41" spans="4:11" ht="17" thickBot="1">
      <c r="D41" s="3" t="s">
        <v>22</v>
      </c>
      <c r="E41" s="3">
        <v>2.3060041352041671</v>
      </c>
      <c r="F41" s="3"/>
      <c r="H41">
        <v>77</v>
      </c>
      <c r="I41">
        <v>25</v>
      </c>
    </row>
    <row r="42" spans="4:11">
      <c r="H42" t="s">
        <v>28</v>
      </c>
      <c r="J42" t="s">
        <v>29</v>
      </c>
    </row>
    <row r="44" spans="4:11">
      <c r="H44">
        <f>MEDIAN(H38:H41)</f>
        <v>52</v>
      </c>
    </row>
    <row r="47" spans="4:11">
      <c r="H47" t="s">
        <v>25</v>
      </c>
      <c r="I47" t="s">
        <v>30</v>
      </c>
      <c r="J47" t="s">
        <v>26</v>
      </c>
      <c r="K47" t="s">
        <v>31</v>
      </c>
    </row>
    <row r="48" spans="4:11">
      <c r="H48">
        <v>37</v>
      </c>
      <c r="I48">
        <f>ABS(H48-$H$54)</f>
        <v>17.5</v>
      </c>
      <c r="J48">
        <v>23</v>
      </c>
      <c r="K48">
        <v>10.333299999999999</v>
      </c>
    </row>
    <row r="49" spans="8:13">
      <c r="H49">
        <v>49</v>
      </c>
      <c r="I49">
        <f t="shared" ref="I49:I51" si="0">ABS(H49-$H$54)</f>
        <v>5.5</v>
      </c>
      <c r="J49">
        <v>31</v>
      </c>
      <c r="K49">
        <v>2.3332999999999999</v>
      </c>
    </row>
    <row r="50" spans="8:13">
      <c r="H50">
        <v>55</v>
      </c>
      <c r="I50">
        <f t="shared" si="0"/>
        <v>0.5</v>
      </c>
      <c r="J50">
        <v>46</v>
      </c>
      <c r="K50">
        <v>12.666600000000001</v>
      </c>
    </row>
    <row r="51" spans="8:13">
      <c r="H51">
        <v>77</v>
      </c>
      <c r="I51">
        <f t="shared" si="0"/>
        <v>22.5</v>
      </c>
    </row>
    <row r="52" spans="8:13">
      <c r="H52" t="s">
        <v>32</v>
      </c>
      <c r="J52" t="s">
        <v>33</v>
      </c>
    </row>
    <row r="54" spans="8:13">
      <c r="H54">
        <f>AVERAGE(H48:H51)</f>
        <v>54.5</v>
      </c>
      <c r="J54">
        <f>AVERAGE(J48:J50)</f>
        <v>33.333333333333336</v>
      </c>
    </row>
    <row r="57" spans="8:13">
      <c r="M57">
        <f>0.95*20</f>
        <v>19</v>
      </c>
    </row>
    <row r="59" spans="8:13">
      <c r="M59">
        <f>0.92*20</f>
        <v>18.400000000000002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2020-08-13T15:27:17Z</dcterms:created>
  <dcterms:modified xsi:type="dcterms:W3CDTF">2020-08-22T08:45:32Z</dcterms:modified>
</cp:coreProperties>
</file>