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inda\Desktop\excel\toy\newest\"/>
    </mc:Choice>
  </mc:AlternateContent>
  <xr:revisionPtr revIDLastSave="0" documentId="13_ncr:1_{B489C46A-4B4E-400F-ACC5-139EC1C4F9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3" r:id="rId1"/>
    <sheet name="Sheet1" sheetId="1" r:id="rId2"/>
    <sheet name="Sheet2" sheetId="2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<sst xmlns="http://schemas.openxmlformats.org/spreadsheetml/2006/main" count="1955" uniqueCount="406">
  <si>
    <t>Order ID</t>
  </si>
  <si>
    <t>Order Date</t>
  </si>
  <si>
    <t>Supplier</t>
  </si>
  <si>
    <t>Product ID</t>
  </si>
  <si>
    <t>Product Name</t>
  </si>
  <si>
    <t>Category</t>
  </si>
  <si>
    <t>Order Quantity</t>
  </si>
  <si>
    <t>Unit Cost (EUR)</t>
  </si>
  <si>
    <t>Total Cost (EUR)</t>
  </si>
  <si>
    <t>Shipping Cost</t>
  </si>
  <si>
    <t>Delivery Date</t>
  </si>
  <si>
    <t>Lead Time (Days)</t>
  </si>
  <si>
    <t>Shipping Method</t>
  </si>
  <si>
    <t>2024-01-01</t>
  </si>
  <si>
    <t>2024-01-02</t>
  </si>
  <si>
    <t>2024-01-04</t>
  </si>
  <si>
    <t>2024-01-06</t>
  </si>
  <si>
    <t>2024-01-07</t>
  </si>
  <si>
    <t>2024-01-08</t>
  </si>
  <si>
    <t>2024-01-09</t>
  </si>
  <si>
    <t>2024-01-10</t>
  </si>
  <si>
    <t>2024-01-14</t>
  </si>
  <si>
    <t>2024-01-15</t>
  </si>
  <si>
    <t>2024-01-19</t>
  </si>
  <si>
    <t>2024-01-20</t>
  </si>
  <si>
    <t>2024-01-21</t>
  </si>
  <si>
    <t>2024-01-23</t>
  </si>
  <si>
    <t>2024-01-25</t>
  </si>
  <si>
    <t>2024-01-26</t>
  </si>
  <si>
    <t>2024-01-30</t>
  </si>
  <si>
    <t>2024-02-01</t>
  </si>
  <si>
    <t>2024-02-03</t>
  </si>
  <si>
    <t>2024-02-06</t>
  </si>
  <si>
    <t>2024-02-07</t>
  </si>
  <si>
    <t>2024-02-08</t>
  </si>
  <si>
    <t>2024-02-13</t>
  </si>
  <si>
    <t>2024-02-14</t>
  </si>
  <si>
    <t>2024-02-15</t>
  </si>
  <si>
    <t>2024-02-16</t>
  </si>
  <si>
    <t>2024-02-17</t>
  </si>
  <si>
    <t>2024-02-18</t>
  </si>
  <si>
    <t>2024-02-20</t>
  </si>
  <si>
    <t>2024-02-22</t>
  </si>
  <si>
    <t>2024-02-23</t>
  </si>
  <si>
    <t>2024-02-26</t>
  </si>
  <si>
    <t>2024-02-27</t>
  </si>
  <si>
    <t>2024-02-28</t>
  </si>
  <si>
    <t>2024-03-01</t>
  </si>
  <si>
    <t>2024-03-03</t>
  </si>
  <si>
    <t>2024-03-04</t>
  </si>
  <si>
    <t>2024-03-05</t>
  </si>
  <si>
    <t>2024-03-08</t>
  </si>
  <si>
    <t>2024-03-09</t>
  </si>
  <si>
    <t>2024-03-10</t>
  </si>
  <si>
    <t>2024-03-11</t>
  </si>
  <si>
    <t>2024-03-13</t>
  </si>
  <si>
    <t>2024-03-16</t>
  </si>
  <si>
    <t>2024-03-18</t>
  </si>
  <si>
    <t>2024-03-21</t>
  </si>
  <si>
    <t>2024-03-22</t>
  </si>
  <si>
    <t>2024-03-23</t>
  </si>
  <si>
    <t>2024-03-24</t>
  </si>
  <si>
    <t>2024-03-26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</si>
  <si>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</si>
  <si>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</si>
  <si>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</si>
  <si>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</si>
  <si>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</si>
  <si>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</si>
  <si>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</si>
  <si>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2024-04-10</t>
  </si>
  <si>
    <t>2024-04-12</t>
  </si>
  <si>
    <t>2024-04-13</t>
  </si>
  <si>
    <t>2024-04-14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</si>
  <si>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</si>
  <si>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</si>
  <si>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</si>
  <si>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</si>
  <si>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</si>
  <si>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</si>
  <si>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</si>
  <si>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2024-04-29</t>
  </si>
  <si>
    <t>2024-05-02</t>
  </si>
  <si>
    <t>2024-05-03</t>
  </si>
  <si>
    <t>2024-05-05</t>
  </si>
  <si>
    <t>2024-05-08</t>
  </si>
  <si>
    <t>2024-05-09</t>
  </si>
  <si>
    <t>2024-05-10</t>
  </si>
  <si>
    <t>2024-05-11</t>
  </si>
  <si>
    <t>2024-05-13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</si>
  <si>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</si>
  <si>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</si>
  <si>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</si>
  <si>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</si>
  <si>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</si>
  <si>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</si>
  <si>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</si>
  <si>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2024-05-26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</si>
  <si>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</si>
  <si>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</si>
  <si>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</si>
  <si>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</si>
  <si>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</si>
  <si>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</si>
  <si>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</si>
  <si>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</si>
  <si>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2024-06-07</t>
  </si>
  <si>
    <t>2024-06-11</t>
  </si>
  <si>
    <t>2024-06-13</t>
  </si>
  <si>
    <t>2024-06-14</t>
  </si>
  <si>
    <t>2024-06-16</t>
  </si>
  <si>
    <t>2024-06-19</t>
  </si>
  <si>
    <t>2024-06-20</t>
  </si>
  <si>
    <t>2024-06-21</t>
  </si>
  <si>
    <t>2024-06-22</t>
  </si>
  <si>
    <t>2024-06-23</t>
  </si>
  <si>
    <t>2024-06-25</t>
  </si>
  <si>
    <t>2024-06-29</t>
  </si>
  <si>
    <t>2024-07-02</t>
  </si>
  <si>
    <t>2024-07-03</t>
  </si>
  <si>
    <t>2024-07-05</t>
  </si>
  <si>
    <t>2024-07-06</t>
  </si>
  <si>
    <t>2024-07-07</t>
  </si>
  <si>
    <t>2024-07-09</t>
  </si>
  <si>
    <t>2024-07-10</t>
  </si>
  <si>
    <t>2024-07-12</t>
  </si>
  <si>
    <t>2024-07-13</t>
  </si>
  <si>
    <t>2024-07-14</t>
  </si>
  <si>
    <t>2024-07-17</t>
  </si>
  <si>
    <t>2024-07-18</t>
  </si>
  <si>
    <t>2024-07-20</t>
  </si>
  <si>
    <t>2024-07-21</t>
  </si>
  <si>
    <t>2024-07-22</t>
  </si>
  <si>
    <t>2024-07-26</t>
  </si>
  <si>
    <t>2024-07-27</t>
  </si>
  <si>
    <t>2024-07-29</t>
  </si>
  <si>
    <t>2024-07-30</t>
  </si>
  <si>
    <t>2024-08-02</t>
  </si>
  <si>
    <t>2024-08-05</t>
  </si>
  <si>
    <t>2024-08-08</t>
  </si>
  <si>
    <t>2024-08-10</t>
  </si>
  <si>
    <t>2024-08-12</t>
  </si>
  <si>
    <t>2024-08-13</t>
  </si>
  <si>
    <t>2024-08-15</t>
  </si>
  <si>
    <t>2024-08-17</t>
  </si>
  <si>
    <t>2024-08-18</t>
  </si>
  <si>
    <t>2024-08-19</t>
  </si>
  <si>
    <t>2024-08-23</t>
  </si>
  <si>
    <t>2024-08-26</t>
  </si>
  <si>
    <t>2024-08-27</t>
  </si>
  <si>
    <t>2024-09-01</t>
  </si>
  <si>
    <t>2024-09-03</t>
  </si>
  <si>
    <t>2024-09-04</t>
  </si>
  <si>
    <t>2024-09-05</t>
  </si>
  <si>
    <t>2024-09-08</t>
  </si>
  <si>
    <t>2024-09-09</t>
  </si>
  <si>
    <t>2024-09-10</t>
  </si>
  <si>
    <t>2024-09-11</t>
  </si>
  <si>
    <t>2024-09-12</t>
  </si>
  <si>
    <t>2024-09-14</t>
  </si>
  <si>
    <t>2024-09-15</t>
  </si>
  <si>
    <t>2024-09-17</t>
  </si>
  <si>
    <t>2024-09-18</t>
  </si>
  <si>
    <t>2024-09-19</t>
  </si>
  <si>
    <t>2024-09-22</t>
  </si>
  <si>
    <t>2024-09-24</t>
  </si>
  <si>
    <t>2024-09-26</t>
  </si>
  <si>
    <t>2024-09-27</t>
  </si>
  <si>
    <t>2024-09-30</t>
  </si>
  <si>
    <t>2024-10-01</t>
  </si>
  <si>
    <t>2024-10-05</t>
  </si>
  <si>
    <t>2024-10-06</t>
  </si>
  <si>
    <t>2024-10-07</t>
  </si>
  <si>
    <t>2024-10-09</t>
  </si>
  <si>
    <t>2024-10-10</t>
  </si>
  <si>
    <t>2024-10-13</t>
  </si>
  <si>
    <t>2024-10-14</t>
  </si>
  <si>
    <t>2024-10-15</t>
  </si>
  <si>
    <t>2024-10-20</t>
  </si>
  <si>
    <t>2024-10-23</t>
  </si>
  <si>
    <t>2024-10-25</t>
  </si>
  <si>
    <t>2024-10-26</t>
  </si>
  <si>
    <t>2024-10-27</t>
  </si>
  <si>
    <t>2024-10-28</t>
  </si>
  <si>
    <t>2024-10-29</t>
  </si>
  <si>
    <t>2024-11-02</t>
  </si>
  <si>
    <t>2024-11-03</t>
  </si>
  <si>
    <t>2024-11-05</t>
  </si>
  <si>
    <t>2024-11-08</t>
  </si>
  <si>
    <t>2024-11-09</t>
  </si>
  <si>
    <t>2024-11-10</t>
  </si>
  <si>
    <t>2024-11-14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</si>
  <si>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</si>
  <si>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</si>
  <si>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</si>
  <si>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</si>
  <si>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</si>
  <si>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</si>
  <si>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</si>
  <si>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</si>
  <si>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</si>
  <si>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</si>
  <si>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</si>
  <si>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2024-11-28</t>
  </si>
  <si>
    <t>2024-11-30</t>
  </si>
  <si>
    <t>2024-12-01</t>
  </si>
  <si>
    <t>2024-12-02</t>
  </si>
  <si>
    <t>2024-12-04</t>
  </si>
  <si>
    <t>2024-12-05</t>
  </si>
  <si>
    <t>2024-12-07</t>
  </si>
  <si>
    <t>2024-12-08</t>
  </si>
  <si>
    <t>2024-12-10</t>
  </si>
  <si>
    <t>2024-12-11</t>
  </si>
  <si>
    <t>2024-12-12</t>
  </si>
  <si>
    <t>2024-12-13</t>
  </si>
  <si>
    <t>2024-12-15</t>
  </si>
  <si>
    <t>2024-12-16</t>
  </si>
  <si>
    <t>2024-12-18</t>
  </si>
  <si>
    <t>2024-12-20</t>
  </si>
  <si>
    <t>2024-12-22</t>
  </si>
  <si>
    <t>2024-12-24</t>
  </si>
  <si>
    <t>2024-12-26</t>
  </si>
  <si>
    <t>2024-12-28</t>
  </si>
  <si>
    <t>2024-12-30</t>
  </si>
  <si>
    <t>Suzhou Games Ltd.</t>
  </si>
  <si>
    <t>Chengdu Kiddo Ltd.</t>
  </si>
  <si>
    <t>Shenzhen Play Ltd.</t>
  </si>
  <si>
    <t>Tianjin Smart Play</t>
  </si>
  <si>
    <t>Hangzhou Joy Co.</t>
  </si>
  <si>
    <t>Guangzhou Toys Co.</t>
  </si>
  <si>
    <t>Xiamen Toy World</t>
  </si>
  <si>
    <t>Shanghai Fun Corp.</t>
  </si>
  <si>
    <t>Ningbo Happy Toys</t>
  </si>
  <si>
    <t>Beijing Kids Hub</t>
  </si>
  <si>
    <t>Toy Piano</t>
  </si>
  <si>
    <t>Teething Ring</t>
  </si>
  <si>
    <t>Soccer Ball</t>
  </si>
  <si>
    <t>Alphabet Blocks</t>
  </si>
  <si>
    <t>Card Battle</t>
  </si>
  <si>
    <t>Drone</t>
  </si>
  <si>
    <t>Mystery Game</t>
  </si>
  <si>
    <t>Strategy Game</t>
  </si>
  <si>
    <t>Kids Tablet</t>
  </si>
  <si>
    <t>DIY Bracelet</t>
  </si>
  <si>
    <t>RC Car</t>
  </si>
  <si>
    <t>Musical Mobile</t>
  </si>
  <si>
    <t>Superhero Figure</t>
  </si>
  <si>
    <t>Frisbee</t>
  </si>
  <si>
    <t>Math Puzzle</t>
  </si>
  <si>
    <t>Fantasy Warrior</t>
  </si>
  <si>
    <t>Xylophone</t>
  </si>
  <si>
    <t>Drum Set</t>
  </si>
  <si>
    <t>Baby Gym</t>
  </si>
  <si>
    <t>Globe</t>
  </si>
  <si>
    <t>Modular House</t>
  </si>
  <si>
    <t>Family Game</t>
  </si>
  <si>
    <t>Theme Park Set</t>
  </si>
  <si>
    <t>Jump Rope</t>
  </si>
  <si>
    <t>Sticker Book</t>
  </si>
  <si>
    <t>Brick Set Small</t>
  </si>
  <si>
    <t>Movie Icon</t>
  </si>
  <si>
    <t>Anime Character</t>
  </si>
  <si>
    <t>Water Gun</t>
  </si>
  <si>
    <t>Baby Doll</t>
  </si>
  <si>
    <t>Classic Doll</t>
  </si>
  <si>
    <t>Kite</t>
  </si>
  <si>
    <t>Word Puzzle</t>
  </si>
  <si>
    <t>Ukulele</t>
  </si>
  <si>
    <t>Soft Book</t>
  </si>
  <si>
    <t>Brick Set Medium</t>
  </si>
  <si>
    <t>Stuffed Unicorn</t>
  </si>
  <si>
    <t>Origami Kit</t>
  </si>
  <si>
    <t>Robot Soldier</t>
  </si>
  <si>
    <t>Rattle Set</t>
  </si>
  <si>
    <t>Interactive Pet</t>
  </si>
  <si>
    <t>Anime Plush</t>
  </si>
  <si>
    <t>Karaoke Mic</t>
  </si>
  <si>
    <t>Brick Set Large</t>
  </si>
  <si>
    <t>Coloring Set</t>
  </si>
  <si>
    <t>Clay Modeling</t>
  </si>
  <si>
    <t>Science Kit</t>
  </si>
  <si>
    <t>Teddy Bear</t>
  </si>
  <si>
    <t>STEM Robot</t>
  </si>
  <si>
    <t>VR Headset</t>
  </si>
  <si>
    <t>Musical Toys</t>
  </si>
  <si>
    <t>Baby Toys</t>
  </si>
  <si>
    <t>Outdoor Toys</t>
  </si>
  <si>
    <t>Educational Toys</t>
  </si>
  <si>
    <t>Board Games</t>
  </si>
  <si>
    <t>Electronic Toys</t>
  </si>
  <si>
    <t>Creative Toys</t>
  </si>
  <si>
    <t>Action Figures</t>
  </si>
  <si>
    <t>Building Blocks</t>
  </si>
  <si>
    <t>Dolls &amp; Plush</t>
  </si>
  <si>
    <t>2024-02-19</t>
  </si>
  <si>
    <t>2024-03-02</t>
  </si>
  <si>
    <t>2024-03-12</t>
  </si>
  <si>
    <t>2024-03-17</t>
  </si>
  <si>
    <t>2024-03-25</t>
  </si>
  <si>
    <t>2024-04-05</t>
  </si>
  <si>
    <t>2024-04-08</t>
  </si>
  <si>
    <t>2024-04-26</t>
  </si>
  <si>
    <t>2024-04-25</t>
  </si>
  <si>
    <t>2024-04-27</t>
  </si>
  <si>
    <t>2024-05-12</t>
  </si>
  <si>
    <t>2024-05-22</t>
  </si>
  <si>
    <t>2024-05-23</t>
  </si>
  <si>
    <t>2024-06-05</t>
  </si>
  <si>
    <t>2024-06-06</t>
  </si>
  <si>
    <t>2024-06-18</t>
  </si>
  <si>
    <t>2024-06-24</t>
  </si>
  <si>
    <t>2024-07-01</t>
  </si>
  <si>
    <t>2024-07-08</t>
  </si>
  <si>
    <t>2024-07-11</t>
  </si>
  <si>
    <t>2024-07-19</t>
  </si>
  <si>
    <t>2024-07-24</t>
  </si>
  <si>
    <t>2024-08-03</t>
  </si>
  <si>
    <t>2024-08-06</t>
  </si>
  <si>
    <t>2024-08-21</t>
  </si>
  <si>
    <t>2024-08-28</t>
  </si>
  <si>
    <t>2024-08-30</t>
  </si>
  <si>
    <t>2024-08-31</t>
  </si>
  <si>
    <t>2024-09-25</t>
  </si>
  <si>
    <t>2024-10-03</t>
  </si>
  <si>
    <t>2024-10-12</t>
  </si>
  <si>
    <t>2024-10-21</t>
  </si>
  <si>
    <t>2024-10-22</t>
  </si>
  <si>
    <t>2024-11-01</t>
  </si>
  <si>
    <t>2024-11-06</t>
  </si>
  <si>
    <t>2024-11-11</t>
  </si>
  <si>
    <t>2024-11-27</t>
  </si>
  <si>
    <t>2024-12-03</t>
  </si>
  <si>
    <t>2024-12-21</t>
  </si>
  <si>
    <t>2024-12-25</t>
  </si>
  <si>
    <t>2024-02-29</t>
  </si>
  <si>
    <t>2024-03-06</t>
  </si>
  <si>
    <t>2024-03-15</t>
  </si>
  <si>
    <t>2024-04-09</t>
  </si>
  <si>
    <t>2024-04-16</t>
  </si>
  <si>
    <t>2024-04-07</t>
  </si>
  <si>
    <t>2024-04-11</t>
  </si>
  <si>
    <t>2024-05-04</t>
  </si>
  <si>
    <t>2024-05-01</t>
  </si>
  <si>
    <t>2024-05-06</t>
  </si>
  <si>
    <t>2024-05-24</t>
  </si>
  <si>
    <t>2024-06-08</t>
  </si>
  <si>
    <t>2024-06-28</t>
  </si>
  <si>
    <t>2024-07-15</t>
  </si>
  <si>
    <t>2024-07-28</t>
  </si>
  <si>
    <t>2024-08-14</t>
  </si>
  <si>
    <t>2024-08-11</t>
  </si>
  <si>
    <t>2024-08-16</t>
  </si>
  <si>
    <t>2024-08-25</t>
  </si>
  <si>
    <t>2024-09-06</t>
  </si>
  <si>
    <t>2024-09-02</t>
  </si>
  <si>
    <t>2024-09-20</t>
  </si>
  <si>
    <t>2024-10-24</t>
  </si>
  <si>
    <t>2024-10-18</t>
  </si>
  <si>
    <t>2024-10-30</t>
  </si>
  <si>
    <t>2024-10-31</t>
  </si>
  <si>
    <t>2024-11-04</t>
  </si>
  <si>
    <t>2024-11-12</t>
  </si>
  <si>
    <t>2024-11-13</t>
  </si>
  <si>
    <t>2024-11-07</t>
  </si>
  <si>
    <t>2024-12-09</t>
  </si>
  <si>
    <t>2024-12-29</t>
  </si>
  <si>
    <t>2025-01-12</t>
  </si>
  <si>
    <t>2025-01-16</t>
  </si>
  <si>
    <t>2025-01-05</t>
  </si>
  <si>
    <t>2025-01-11</t>
  </si>
  <si>
    <t>2025-01-09</t>
  </si>
  <si>
    <t>2025-01-19</t>
  </si>
  <si>
    <t>2025-01-22</t>
  </si>
  <si>
    <t>2025-01-07</t>
  </si>
  <si>
    <t>2025-01-18</t>
  </si>
  <si>
    <t>2025-01-08</t>
  </si>
  <si>
    <t>2025-01-21</t>
  </si>
  <si>
    <t>2025-01-13</t>
  </si>
  <si>
    <t>2025-01-20</t>
  </si>
  <si>
    <t>2025-01-14</t>
  </si>
  <si>
    <t>2025-01-27</t>
  </si>
  <si>
    <t>2025-01-25</t>
  </si>
  <si>
    <t>2025-01-24</t>
  </si>
  <si>
    <t>2025-02-06</t>
  </si>
  <si>
    <t>2025-01-29</t>
  </si>
  <si>
    <t>2025-02-05</t>
  </si>
  <si>
    <t>2025-01-23</t>
  </si>
  <si>
    <t>2025-01-31</t>
  </si>
  <si>
    <t>2025-02-02</t>
  </si>
  <si>
    <t>2025-01-30</t>
  </si>
  <si>
    <t>2025-01-28</t>
  </si>
  <si>
    <t>2025-02-07</t>
  </si>
  <si>
    <t>2025-02-03</t>
  </si>
  <si>
    <t>2025-02-04</t>
  </si>
  <si>
    <t>2025-02-09</t>
  </si>
  <si>
    <t>2025-02-21</t>
  </si>
  <si>
    <t>2025-02-11</t>
  </si>
  <si>
    <t>2025-02-13</t>
  </si>
  <si>
    <t>Sea Freight</t>
  </si>
  <si>
    <t>Row Labels</t>
  </si>
  <si>
    <t>Grand Total</t>
  </si>
  <si>
    <t>Sum of Total Cost (EUR)</t>
  </si>
  <si>
    <t>Average of Lead Time (Days)</t>
  </si>
  <si>
    <t>Sum of Order Quantity</t>
  </si>
  <si>
    <t>Count of Order ID</t>
  </si>
  <si>
    <t>Toys Procurement Dashboard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</si>
</sst>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36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1">
    <cellStyle name="Normal" xfId="0" builtinId="0"/>
  </cellStyles>
  <dxfs count="1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[procurement_data_sorted_2024.xlsx]Sheet2!PivotTable3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Supplier Performance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35428445893602"/>
          <c:y val="0.20157608695652174"/>
          <c:w val="0.6351299039161955"/>
          <c:h val="0.3711490071893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Cost (EUR)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Beijing Kids Hub</c:v>
                </c:pt>
                <c:pt idx="1">
                  <c:v>Chengdu Kiddo Ltd.</c:v>
                </c:pt>
                <c:pt idx="2">
                  <c:v>Guangzhou Toys Co.</c:v>
                </c:pt>
                <c:pt idx="3">
                  <c:v>Hangzhou Joy Co.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Shenzhen Play Ltd.</c:v>
                </c:pt>
                <c:pt idx="7">
                  <c:v>Suzhou Games Ltd.</c:v>
                </c:pt>
                <c:pt idx="8">
                  <c:v>Tianjin Smart Play</c:v>
                </c:pt>
                <c:pt idx="9">
                  <c:v>Xiamen Toy World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78294</c:v>
                </c:pt>
                <c:pt idx="1">
                  <c:v>258609</c:v>
                </c:pt>
                <c:pt idx="2">
                  <c:v>756045</c:v>
                </c:pt>
                <c:pt idx="3">
                  <c:v>1116451</c:v>
                </c:pt>
                <c:pt idx="4">
                  <c:v>652522</c:v>
                </c:pt>
                <c:pt idx="5">
                  <c:v>599805</c:v>
                </c:pt>
                <c:pt idx="6">
                  <c:v>672046</c:v>
                </c:pt>
                <c:pt idx="7">
                  <c:v>42245</c:v>
                </c:pt>
                <c:pt idx="8">
                  <c:v>839420</c:v>
                </c:pt>
                <c:pt idx="9">
                  <c:v>184449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08832"/>
        <c:axId val="283399232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Sheet2!$A$4:$A$14</c:f>
              <c:strCache>
                <c:ptCount val="10"/>
                <c:pt idx="0">
                  <c:v>Beijing Kids Hub</c:v>
                </c:pt>
                <c:pt idx="1">
                  <c:v>Chengdu Kiddo Ltd.</c:v>
                </c:pt>
                <c:pt idx="2">
                  <c:v>Guangzhou Toys Co.</c:v>
                </c:pt>
                <c:pt idx="3">
                  <c:v>Hangzhou Joy Co.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Shenzhen Play Ltd.</c:v>
                </c:pt>
                <c:pt idx="7">
                  <c:v>Suzhou Games Ltd.</c:v>
                </c:pt>
                <c:pt idx="8">
                  <c:v>Tianjin Smart Play</c:v>
                </c:pt>
                <c:pt idx="9">
                  <c:v>Xiamen Toy World</c:v>
                </c:pt>
              </c:strCache>
            </c:strRef>
          </c:cat>
          <c:val>
            <c:numRef>
              <c:f>Sheet2!$C$4:$C$14</c:f>
              <c:numCache>
                <c:formatCode>0</c:formatCode>
                <c:ptCount val="10"/>
                <c:pt idx="0">
                  <c:v>43.666666666666664</c:v>
                </c:pt>
                <c:pt idx="1">
                  <c:v>48.238095238095241</c:v>
                </c:pt>
                <c:pt idx="2">
                  <c:v>47.823529411764703</c:v>
                </c:pt>
                <c:pt idx="3">
                  <c:v>47.703703703703702</c:v>
                </c:pt>
                <c:pt idx="4">
                  <c:v>47</c:v>
                </c:pt>
                <c:pt idx="5">
                  <c:v>47.333333333333336</c:v>
                </c:pt>
                <c:pt idx="6">
                  <c:v>46.4</c:v>
                </c:pt>
                <c:pt idx="7">
                  <c:v>47.75</c:v>
                </c:pt>
                <c:pt idx="8">
                  <c:v>47.452830188679243</c:v>
                </c:pt>
                <c:pt idx="9">
                  <c:v>46.266666666666666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93952"/>
        <c:axId val="283410272"/>
      </c:lineChart>
      <c:catAx>
        <c:axId val="283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9232"/>
        <c:crosses val="autoZero"/>
        <c:auto val="1"/>
        <c:lblAlgn val="ctr"/>
        <c:lblOffset val="100"/>
        <c:noMultiLvlLbl val="0"/>
      </c:catAx>
      <c:valAx>
        <c:axId val="283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8832"/>
        <c:crosses val="autoZero"/>
        <c:crossBetween val="between"/>
      </c:valAx>
      <c:valAx>
        <c:axId val="283410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3952"/>
        <c:crosses val="max"/>
        <c:crossBetween val="between"/>
      </c:valAx>
      <c:catAx>
        <c:axId val="2833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1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1854103343465E-3"/>
          <c:y val="0.92008002396439581"/>
          <c:w val="0.86193916109011848"/>
          <c:h val="7.88069154399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[procurement_data_sorted_2024.xlsx]Sheet2!PivotTable1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Order Quantity Distribution And </a:t>
            </a:r>
          </a:p>
          <a:p>
            <a:pPr>
              <a:defRPr/>
            </a:pPr>
            <a:r>
              <a:rPr lang="en-GB" altLang="zh-CN" sz="1400" b="0" i="0" u="none" strike="noStrike" baseline="0"/>
              <a:t>Average Lead Time by Category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Sum of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0"/>
                <c:pt idx="0">
                  <c:v>33000</c:v>
                </c:pt>
                <c:pt idx="1">
                  <c:v>29600</c:v>
                </c:pt>
                <c:pt idx="2">
                  <c:v>24100</c:v>
                </c:pt>
                <c:pt idx="3">
                  <c:v>24000</c:v>
                </c:pt>
                <c:pt idx="4">
                  <c:v>23000</c:v>
                </c:pt>
                <c:pt idx="5">
                  <c:v>12300</c:v>
                </c:pt>
                <c:pt idx="6">
                  <c:v>10700</c:v>
                </c:pt>
                <c:pt idx="7">
                  <c:v>10000</c:v>
                </c:pt>
                <c:pt idx="8">
                  <c:v>8900</c:v>
                </c:pt>
                <c:pt idx="9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027280"/>
        <c:axId val="276040240"/>
      </c:barChart>
      <c:lineChart>
        <c:grouping val="standard"/>
        <c:varyColors val="0"/>
        <c:ser>
          <c:idx val="1"/>
          <c:order val="1"/>
          <c:tx>
            <c:strRef>
              <c:f>Sheet2!$F$3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Sheet2!$F$4:$F$14</c:f>
              <c:numCache>
                <c:formatCode>0</c:formatCode>
                <c:ptCount val="10"/>
                <c:pt idx="0">
                  <c:v>46.674999999999997</c:v>
                </c:pt>
                <c:pt idx="1">
                  <c:v>46.972972972972975</c:v>
                </c:pt>
                <c:pt idx="2">
                  <c:v>46.030303030303031</c:v>
                </c:pt>
                <c:pt idx="3">
                  <c:v>47.352941176470587</c:v>
                </c:pt>
                <c:pt idx="4">
                  <c:v>48.361111111111114</c:v>
                </c:pt>
                <c:pt idx="5">
                  <c:v>46.692307692307693</c:v>
                </c:pt>
                <c:pt idx="6">
                  <c:v>48</c:v>
                </c:pt>
                <c:pt idx="7">
                  <c:v>47.9</c:v>
                </c:pt>
                <c:pt idx="8">
                  <c:v>47.047619047619051</c:v>
                </c:pt>
                <c:pt idx="9">
                  <c:v>48.55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11440"/>
        <c:axId val="406905680"/>
      </c:lineChart>
      <c:catAx>
        <c:axId val="2760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40240"/>
        <c:crosses val="autoZero"/>
        <c:auto val="1"/>
        <c:lblAlgn val="ctr"/>
        <c:lblOffset val="100"/>
        <c:noMultiLvlLbl val="0"/>
      </c:catAx>
      <c:valAx>
        <c:axId val="276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27280"/>
        <c:crosses val="autoZero"/>
        <c:crossBetween val="between"/>
      </c:valAx>
      <c:valAx>
        <c:axId val="4069056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11440"/>
        <c:crosses val="max"/>
        <c:crossBetween val="between"/>
      </c:valAx>
      <c:catAx>
        <c:axId val="4069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90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[procurement_data_sorted_2024.xlsx]Sheet2!PivotTable5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Products by Total Order Quantity</a:t>
            </a:r>
          </a:p>
          <a:p>
            <a:pPr>
              <a:defRPr/>
            </a:pPr>
            <a:endParaRPr lang="en-US" altLang="zh-CN"/>
          </a:p>
        </c:rich>
      </c:tx>
      <c:layout>
        <c:manualLayout>
          <c:xMode val="edge"/>
          <c:yMode val="edge"/>
          <c:x val="6.3962129090638975E-2"/>
          <c:y val="4.176334106728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Sheet2!$A$17:$A$27</c:f>
              <c:strCache>
                <c:ptCount val="10"/>
                <c:pt idx="0">
                  <c:v>Clay Modeling</c:v>
                </c:pt>
                <c:pt idx="1">
                  <c:v>Brick Set Large</c:v>
                </c:pt>
                <c:pt idx="2">
                  <c:v>Anime Character</c:v>
                </c:pt>
                <c:pt idx="3">
                  <c:v>Coloring Set</c:v>
                </c:pt>
                <c:pt idx="4">
                  <c:v>Soccer Ball</c:v>
                </c:pt>
                <c:pt idx="5">
                  <c:v>Brick Set Medium</c:v>
                </c:pt>
                <c:pt idx="6">
                  <c:v>Teddy Bear</c:v>
                </c:pt>
                <c:pt idx="7">
                  <c:v>Brick Set Small</c:v>
                </c:pt>
                <c:pt idx="8">
                  <c:v>Sticker Book</c:v>
                </c:pt>
                <c:pt idx="9">
                  <c:v>Superhero Figure</c:v>
                </c:pt>
              </c:strCache>
            </c:strRef>
          </c:cat>
          <c:val>
            <c:numRef>
              <c:f>Sheet2!$B$17:$B$27</c:f>
              <c:numCache>
                <c:formatCode>General</c:formatCode>
                <c:ptCount val="10"/>
                <c:pt idx="0">
                  <c:v>6400</c:v>
                </c:pt>
                <c:pt idx="1">
                  <c:v>6400</c:v>
                </c:pt>
                <c:pt idx="2">
                  <c:v>6400</c:v>
                </c:pt>
                <c:pt idx="3">
                  <c:v>8100</c:v>
                </c:pt>
                <c:pt idx="4">
                  <c:v>8100</c:v>
                </c:pt>
                <c:pt idx="5">
                  <c:v>8100</c:v>
                </c:pt>
                <c:pt idx="6">
                  <c:v>8100</c:v>
                </c:pt>
                <c:pt idx="7">
                  <c:v>9000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3-4AD5-B0DC-807DAE1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029808"/>
        <c:axId val="277028848"/>
      </c:barChart>
      <c:catAx>
        <c:axId val="27702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28848"/>
        <c:crosses val="autoZero"/>
        <c:auto val="1"/>
        <c:lblAlgn val="ctr"/>
        <c:lblOffset val="100"/>
        <c:noMultiLvlLbl val="0"/>
      </c:catAx>
      <c:valAx>
        <c:axId val="2770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29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[procurement_data_sorted_2024.xlsx]Sheet2!PivotTable7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Products by Total Procurement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Sheet2!$E$17:$E$27</c:f>
              <c:strCache>
                <c:ptCount val="10"/>
                <c:pt idx="0">
                  <c:v>Clay Modeling</c:v>
                </c:pt>
                <c:pt idx="1">
                  <c:v>Anime Character</c:v>
                </c:pt>
                <c:pt idx="2">
                  <c:v>Brick Set Medium</c:v>
                </c:pt>
                <c:pt idx="3">
                  <c:v>Brick Set Small</c:v>
                </c:pt>
                <c:pt idx="4">
                  <c:v>Brick Set Large</c:v>
                </c:pt>
                <c:pt idx="5">
                  <c:v>Coloring Set</c:v>
                </c:pt>
                <c:pt idx="6">
                  <c:v>Teddy Bear</c:v>
                </c:pt>
                <c:pt idx="7">
                  <c:v>Soccer Ball</c:v>
                </c:pt>
                <c:pt idx="8">
                  <c:v>Superhero Figure</c:v>
                </c:pt>
                <c:pt idx="9">
                  <c:v>Sticker Book</c:v>
                </c:pt>
              </c:strCache>
            </c:strRef>
          </c:cat>
          <c:val>
            <c:numRef>
              <c:f>Sheet2!$F$17:$F$27</c:f>
              <c:numCache>
                <c:formatCode>General</c:formatCode>
                <c:ptCount val="10"/>
                <c:pt idx="0">
                  <c:v>192560</c:v>
                </c:pt>
                <c:pt idx="1">
                  <c:v>198832</c:v>
                </c:pt>
                <c:pt idx="2">
                  <c:v>207909</c:v>
                </c:pt>
                <c:pt idx="3">
                  <c:v>219210</c:v>
                </c:pt>
                <c:pt idx="4">
                  <c:v>220608</c:v>
                </c:pt>
                <c:pt idx="5">
                  <c:v>252225</c:v>
                </c:pt>
                <c:pt idx="6">
                  <c:v>261243</c:v>
                </c:pt>
                <c:pt idx="7">
                  <c:v>265293</c:v>
                </c:pt>
                <c:pt idx="8">
                  <c:v>288180</c:v>
                </c:pt>
                <c:pt idx="9">
                  <c:v>322560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1E1-92E7-78A4A8DF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406432"/>
        <c:axId val="283407392"/>
      </c:barChart>
      <c:catAx>
        <c:axId val="283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7392"/>
        <c:crosses val="autoZero"/>
        <c:auto val="1"/>
        <c:lblAlgn val="ctr"/>
        <c:lblOffset val="100"/>
        <c:noMultiLvlLbl val="0"/>
      </c:catAx>
      <c:valAx>
        <c:axId val="2834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[procurement_data_sorted_2024.xlsx]Sheet2!PivotTable8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Most Frequently Ordered Products</a:t>
            </a:r>
            <a:endParaRPr lang="en-US" altLang="zh-CN"/>
          </a:p>
        </c:rich>
      </c:tx>
      <c:layout>
        <c:manualLayout>
          <c:xMode val="edge"/>
          <c:yMode val="edge"/>
          <c:x val="0.171416666666666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Sheet2!$A$32:$A$45</c:f>
              <c:strCache>
                <c:ptCount val="13"/>
                <c:pt idx="0">
                  <c:v>Superhero Figure</c:v>
                </c:pt>
                <c:pt idx="1">
                  <c:v>Sticker Book</c:v>
                </c:pt>
                <c:pt idx="2">
                  <c:v>Soccer Ball</c:v>
                </c:pt>
                <c:pt idx="3">
                  <c:v>Brick Set Medium</c:v>
                </c:pt>
                <c:pt idx="4">
                  <c:v>Teddy Bear</c:v>
                </c:pt>
                <c:pt idx="5">
                  <c:v>Brick Set Small</c:v>
                </c:pt>
                <c:pt idx="6">
                  <c:v>Coloring Set</c:v>
                </c:pt>
                <c:pt idx="7">
                  <c:v>Clay Modeling</c:v>
                </c:pt>
                <c:pt idx="8">
                  <c:v>Teething Ring</c:v>
                </c:pt>
                <c:pt idx="9">
                  <c:v>Alphabet Blocks</c:v>
                </c:pt>
                <c:pt idx="10">
                  <c:v>Anime Character</c:v>
                </c:pt>
                <c:pt idx="11">
                  <c:v>Jump Rope</c:v>
                </c:pt>
                <c:pt idx="12">
                  <c:v>Brick Set Large</c:v>
                </c:pt>
              </c:strCache>
            </c:strRef>
          </c:cat>
          <c:val>
            <c:numRef>
              <c:f>Sheet2!$B$32:$B$45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CDA-A49D-B39AF66E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760160"/>
        <c:axId val="412758720"/>
      </c:barChart>
      <c:catAx>
        <c:axId val="41276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58720"/>
        <c:crosses val="autoZero"/>
        <c:auto val="1"/>
        <c:lblAlgn val="ctr"/>
        <c:lblOffset val="100"/>
        <c:noMultiLvlLbl val="0"/>
      </c:catAx>
      <c:valAx>
        <c:axId val="4127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596900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36E14-78D4-406A-BA78-76546E361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171450</xdr:rowOff>
    </xdr:from>
    <xdr:to>
      <xdr:col>15</xdr:col>
      <xdr:colOff>603250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D7E47-E7B4-44A9-AFF8-4A2E1ED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330200</xdr:colOff>
      <xdr:row>28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1B7A1-9EA8-4448-AD8D-7FFAE74F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16</xdr:row>
      <xdr:rowOff>12700</xdr:rowOff>
    </xdr:from>
    <xdr:to>
      <xdr:col>10</xdr:col>
      <xdr:colOff>577850</xdr:colOff>
      <xdr:row>28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CFA61-E7FE-4510-8B46-15E3A6B5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584200</xdr:colOff>
      <xdr:row>15</xdr:row>
      <xdr:rowOff>171450</xdr:rowOff>
    </xdr:from>
    <xdr:to>
      <xdr:col>16</xdr:col>
      <xdr:colOff>6350</xdr:colOff>
      <xdr:row>28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663F9-D52A-4F6A-B673-E575F42A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xia lin" refreshedDate="45704.950303587961" createdVersion="8" refreshedVersion="8" minRefreshableVersion="3" recordCount="303" xr:uid="{0798DC0F-0BF0-4E07-A558-C9FBB41A6747}">
  <cacheSource type="worksheet">
    <worksheetSource name="Table1"/>
  </cacheSource>
  <cacheFields count="13">
    <cacheField name="Order ID" numFmtId="0">
      <sharedItems containsSemiMixedTypes="0" containsString="0" containsNumber="1" containsInteger="1" minValue="50001" maxValue="50307"/>
    </cacheField>
    <cacheField name="Order Date" numFmtId="0">
      <sharedItems/>
    </cacheField>
    <cacheField name="Supplier" numFmtId="0">
      <sharedItems count="10">
        <s v="Suzhou Games Ltd."/>
        <s v="Chengdu Kiddo Ltd."/>
        <s v="Shenzhen Play Ltd."/>
        <s v="Tianjin Smart Play"/>
        <s v="Hangzhou Joy Co."/>
        <s v="Guangzhou Toys Co."/>
        <s v="Xiamen Toy World"/>
        <s v="Shanghai Fun Corp."/>
        <s v="Ningbo Happy Toys"/>
        <s v="Beijing Kids Hub"/>
      </sharedItems>
    </cacheField>
    <cacheField name="Product ID" numFmtId="0">
      <sharedItems containsSemiMixedTypes="0" containsString="0" containsNumber="1" containsInteger="1" minValue="1001" maxValue="1050"/>
    </cacheField>
    <cacheField name="Product Name" numFmtId="0">
      <sharedItems count="50">
        <s v="Toy Piano"/>
        <s v="Teething Ring"/>
        <s v="Soccer Ball"/>
        <s v="Alphabet Blocks"/>
        <s v="Card Battle"/>
        <s v="Drone"/>
        <s v="Mystery Game"/>
        <s v="Strategy Game"/>
        <s v="Kids Tablet"/>
        <s v="DIY Bracelet"/>
        <s v="RC Car"/>
        <s v="Musical Mobile"/>
        <s v="Superhero Figure"/>
        <s v="Frisbee"/>
        <s v="Math Puzzle"/>
        <s v="Fantasy Warrior"/>
        <s v="Xylophone"/>
        <s v="Drum Set"/>
        <s v="Baby Gym"/>
        <s v="Globe"/>
        <s v="Modular House"/>
        <s v="Family Game"/>
        <s v="Theme Park Set"/>
        <s v="Jump Rope"/>
        <s v="Sticker Book"/>
        <s v="Brick Set Small"/>
        <s v="Movie Icon"/>
        <s v="Anime Character"/>
        <s v="Water Gun"/>
        <s v="Baby Doll"/>
        <s v="Classic Doll"/>
        <s v="Kite"/>
        <s v="Word Puzzle"/>
        <s v="Ukulele"/>
        <s v="Soft Book"/>
        <s v="Brick Set Medium"/>
        <s v="Stuffed Unicorn"/>
        <s v="Origami Kit"/>
        <s v="Robot Soldier"/>
        <s v="Rattle Set"/>
        <s v="Interactive Pet"/>
        <s v="Anime Plush"/>
        <s v="Karaoke Mic"/>
        <s v="Brick Set Large"/>
        <s v="Coloring Set"/>
        <s v="Clay Modeling"/>
        <s v="Science Kit"/>
        <s v="Teddy Bear"/>
        <s v="STEM Robot"/>
        <s v="VR Headset"/>
      </sharedItems>
    </cacheField>
    <cacheField name="Category" numFmtId="0">
      <sharedItems count="10">
        <s v="Musical Toys"/>
        <s v="Baby Toys"/>
        <s v="Outdoor Toys"/>
        <s v="Educational Toys"/>
        <s v="Board Games"/>
        <s v="Electronic Toys"/>
        <s v="Creative Toys"/>
        <s v="Action Figures"/>
        <s v="Building Blocks"/>
        <s v="Dolls &amp; Plush"/>
      </sharedItems>
    </cacheField>
    <cacheField name="Order Quantity" numFmtId="0">
      <sharedItems containsSemiMixedTypes="0" containsString="0" containsNumber="1" containsInteger="1" minValue="100" maxValue="1000" count="10">
        <n v="500"/>
        <n v="900"/>
        <n v="300"/>
        <n v="400"/>
        <n v="700"/>
        <n v="200"/>
        <n v="1000"/>
        <n v="600"/>
        <n v="100"/>
        <n v="800"/>
      </sharedItems>
    </cacheField>
    <cacheField name="Unit Cost (EUR)" numFmtId="2">
      <sharedItems containsSemiMixedTypes="0" containsString="0" containsNumber="1" minValue="5.01" maxValue="49.98"/>
    </cacheField>
    <cacheField name="Total Cost (EUR)" numFmtId="0">
      <sharedItems containsSemiMixedTypes="0" containsString="0" containsNumber="1" minValue="1791" maxValue="44960"/>
    </cacheField>
    <cacheField name="Shipping Cost" numFmtId="1">
      <sharedItems containsSemiMixedTypes="0" containsString="0" containsNumber="1" minValue="134.97" maxValue="6149.91"/>
    </cacheField>
    <cacheField name="Delivery Date" numFmtId="0">
      <sharedItems/>
    </cacheField>
    <cacheField name="Lead Time (Days)" numFmtId="0">
      <sharedItems containsSemiMixedTypes="0" containsString="0" containsNumber="1" containsInteger="1" minValue="40" maxValue="55" count="16">
        <n v="52"/>
        <n v="46"/>
        <n v="42"/>
        <n v="43"/>
        <n v="50"/>
        <n v="53"/>
        <n v="48"/>
        <n v="47"/>
        <n v="55"/>
        <n v="41"/>
        <n v="49"/>
        <n v="54"/>
        <n v="45"/>
        <n v="51"/>
        <n v="40"/>
        <n v="44"/>
      </sharedItems>
    </cacheField>
    <cacheField name="Shipping Method" numFmtId="0">
      <sharedItems/>
    </cacheField>
  </cacheFields>
  <extLst>
    <ext xmlns:x14="http://schemas.microsoft.com/office/spreadsheetml/2009/9/main" uri="{725AE2AE-9491-48be-B2B4-4EB974FC3084}">
      <x14:pivotCacheDefinition pivotCacheId="1143408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50001"/>
    <s v="2024-01-01"/>
    <x v="0"/>
    <n v="1036"/>
    <x v="0"/>
    <x v="0"/>
    <x v="0"/>
    <n v="5.15"/>
    <n v="2575"/>
    <n v="356.77"/>
    <s v="2024-02-27"/>
    <x v="0"/>
    <s v="Sea Freight"/>
  </r>
  <r>
    <n v="50002"/>
    <s v="2024-01-02"/>
    <x v="1"/>
    <n v="1046"/>
    <x v="1"/>
    <x v="1"/>
    <x v="0"/>
    <n v="41.59"/>
    <n v="20795"/>
    <n v="2336.29"/>
    <s v="2024-02-22"/>
    <x v="1"/>
    <s v="Sea Freight"/>
  </r>
  <r>
    <n v="50003"/>
    <s v="2024-01-02"/>
    <x v="2"/>
    <n v="1024"/>
    <x v="2"/>
    <x v="2"/>
    <x v="1"/>
    <n v="48.87"/>
    <n v="43983"/>
    <n v="5020.34"/>
    <s v="2024-02-19"/>
    <x v="2"/>
    <s v="Sea Freight"/>
  </r>
  <r>
    <n v="50004"/>
    <s v="2024-01-04"/>
    <x v="3"/>
    <n v="1001"/>
    <x v="3"/>
    <x v="3"/>
    <x v="0"/>
    <n v="41.66"/>
    <n v="20830"/>
    <n v="2814.64"/>
    <s v="2024-02-26"/>
    <x v="1"/>
    <s v="Sea Freight"/>
  </r>
  <r>
    <n v="50005"/>
    <s v="2024-01-04"/>
    <x v="4"/>
    <n v="1017"/>
    <x v="4"/>
    <x v="4"/>
    <x v="0"/>
    <n v="33.58"/>
    <n v="16790"/>
    <n v="1314.23"/>
    <s v="2024-02-18"/>
    <x v="3"/>
    <s v="Sea Freight"/>
  </r>
  <r>
    <n v="50006"/>
    <s v="2024-01-06"/>
    <x v="3"/>
    <n v="1027"/>
    <x v="5"/>
    <x v="5"/>
    <x v="2"/>
    <n v="26.55"/>
    <n v="7965"/>
    <n v="427.84"/>
    <s v="2024-02-29"/>
    <x v="4"/>
    <s v="Sea Freight"/>
  </r>
  <r>
    <n v="50007"/>
    <s v="2024-01-07"/>
    <x v="3"/>
    <n v="1020"/>
    <x v="6"/>
    <x v="4"/>
    <x v="3"/>
    <n v="45.98"/>
    <n v="18392"/>
    <n v="2368.75"/>
    <s v="2024-03-02"/>
    <x v="5"/>
    <s v="Sea Freight"/>
  </r>
  <r>
    <n v="50008"/>
    <s v="2024-01-08"/>
    <x v="2"/>
    <n v="1016"/>
    <x v="7"/>
    <x v="4"/>
    <x v="3"/>
    <n v="31.31"/>
    <n v="12524"/>
    <n v="1306.46"/>
    <s v="2024-03-02"/>
    <x v="6"/>
    <s v="Sea Freight"/>
  </r>
  <r>
    <n v="50009"/>
    <s v="2024-01-09"/>
    <x v="2"/>
    <n v="1029"/>
    <x v="8"/>
    <x v="5"/>
    <x v="0"/>
    <n v="44.53"/>
    <n v="22265"/>
    <n v="2114.15"/>
    <s v="2024-03-03"/>
    <x v="7"/>
    <s v="Sea Freight"/>
  </r>
  <r>
    <n v="50010"/>
    <s v="2024-01-09"/>
    <x v="3"/>
    <n v="1001"/>
    <x v="3"/>
    <x v="3"/>
    <x v="0"/>
    <n v="15.95"/>
    <n v="7975"/>
    <n v="532.23"/>
    <s v="2024-03-04"/>
    <x v="6"/>
    <s v="Sea Freight"/>
  </r>
  <r>
    <n v="50011"/>
    <s v="2024-01-10"/>
    <x v="5"/>
    <n v="1043"/>
    <x v="9"/>
    <x v="6"/>
    <x v="4"/>
    <n v="14.22"/>
    <n v="9954"/>
    <n v="1302.0999999999999"/>
    <s v="2024-03-11"/>
    <x v="8"/>
    <s v="Sea Freight"/>
  </r>
  <r>
    <n v="50012"/>
    <s v="2024-01-14"/>
    <x v="6"/>
    <n v="1026"/>
    <x v="10"/>
    <x v="5"/>
    <x v="0"/>
    <n v="17.88"/>
    <n v="8940"/>
    <n v="873.54"/>
    <s v="2024-03-09"/>
    <x v="5"/>
    <s v="Sea Freight"/>
  </r>
  <r>
    <n v="50013"/>
    <s v="2024-01-15"/>
    <x v="2"/>
    <n v="1024"/>
    <x v="2"/>
    <x v="2"/>
    <x v="1"/>
    <n v="37.9"/>
    <n v="34110"/>
    <n v="2030.91"/>
    <s v="2024-02-29"/>
    <x v="9"/>
    <s v="Sea Freight"/>
  </r>
  <r>
    <n v="50014"/>
    <s v="2024-01-19"/>
    <x v="3"/>
    <n v="1049"/>
    <x v="11"/>
    <x v="1"/>
    <x v="5"/>
    <n v="20.45"/>
    <n v="4090"/>
    <n v="426.6"/>
    <s v="2024-03-06"/>
    <x v="2"/>
    <s v="Sea Freight"/>
  </r>
  <r>
    <n v="50015"/>
    <s v="2024-01-20"/>
    <x v="4"/>
    <n v="1006"/>
    <x v="12"/>
    <x v="7"/>
    <x v="6"/>
    <n v="21.37"/>
    <n v="21370"/>
    <n v="2431.7800000000002"/>
    <s v="2024-03-15"/>
    <x v="0"/>
    <s v="Sea Freight"/>
  </r>
  <r>
    <n v="50016"/>
    <s v="2024-01-20"/>
    <x v="7"/>
    <n v="1022"/>
    <x v="13"/>
    <x v="2"/>
    <x v="0"/>
    <n v="21.6"/>
    <n v="10800"/>
    <n v="1297.71"/>
    <s v="2024-03-12"/>
    <x v="10"/>
    <s v="Sea Freight"/>
  </r>
  <r>
    <n v="50017"/>
    <s v="2024-01-20"/>
    <x v="4"/>
    <n v="1002"/>
    <x v="14"/>
    <x v="3"/>
    <x v="3"/>
    <n v="7.93"/>
    <n v="3172"/>
    <n v="456.69"/>
    <s v="2024-03-17"/>
    <x v="11"/>
    <s v="Sea Freight"/>
  </r>
  <r>
    <n v="50018"/>
    <s v="2024-01-21"/>
    <x v="8"/>
    <n v="1008"/>
    <x v="15"/>
    <x v="7"/>
    <x v="7"/>
    <n v="8.1"/>
    <n v="4860"/>
    <n v="655.38"/>
    <s v="2024-03-12"/>
    <x v="7"/>
    <s v="Sea Freight"/>
  </r>
  <r>
    <n v="50019"/>
    <s v="2024-01-23"/>
    <x v="2"/>
    <n v="1024"/>
    <x v="2"/>
    <x v="2"/>
    <x v="1"/>
    <n v="26.08"/>
    <n v="23472"/>
    <n v="1521.14"/>
    <s v="2024-03-11"/>
    <x v="3"/>
    <s v="Sea Freight"/>
  </r>
  <r>
    <n v="50020"/>
    <s v="2024-01-25"/>
    <x v="7"/>
    <n v="1040"/>
    <x v="16"/>
    <x v="0"/>
    <x v="3"/>
    <n v="32.29"/>
    <n v="12916"/>
    <n v="1024.53"/>
    <s v="2024-03-18"/>
    <x v="7"/>
    <s v="Sea Freight"/>
  </r>
  <r>
    <n v="50021"/>
    <s v="2024-01-26"/>
    <x v="4"/>
    <n v="1037"/>
    <x v="17"/>
    <x v="0"/>
    <x v="3"/>
    <n v="19.62"/>
    <n v="7848"/>
    <n v="540.16"/>
    <s v="2024-03-16"/>
    <x v="12"/>
    <s v="Sea Freight"/>
  </r>
  <r>
    <n v="50022"/>
    <s v="2024-01-26"/>
    <x v="5"/>
    <n v="1050"/>
    <x v="18"/>
    <x v="1"/>
    <x v="8"/>
    <n v="30.45"/>
    <n v="3045"/>
    <n v="192.94"/>
    <s v="2024-03-09"/>
    <x v="9"/>
    <s v="Sea Freight"/>
  </r>
  <r>
    <n v="50023"/>
    <s v="2024-01-26"/>
    <x v="2"/>
    <n v="1004"/>
    <x v="19"/>
    <x v="3"/>
    <x v="2"/>
    <n v="8.23"/>
    <n v="2469"/>
    <n v="244.01"/>
    <s v="2024-03-22"/>
    <x v="13"/>
    <s v="Sea Freight"/>
  </r>
  <r>
    <n v="50024"/>
    <s v="2024-01-30"/>
    <x v="5"/>
    <n v="1034"/>
    <x v="20"/>
    <x v="8"/>
    <x v="7"/>
    <n v="24.13"/>
    <n v="14478"/>
    <n v="1667.31"/>
    <s v="2024-03-29"/>
    <x v="0"/>
    <s v="Sea Freight"/>
  </r>
  <r>
    <n v="50025"/>
    <s v="2024-01-30"/>
    <x v="4"/>
    <n v="1018"/>
    <x v="21"/>
    <x v="4"/>
    <x v="4"/>
    <n v="8.4700000000000006"/>
    <n v="5929"/>
    <n v="415.27"/>
    <s v="2024-03-31"/>
    <x v="8"/>
    <s v="Sea Freight"/>
  </r>
  <r>
    <n v="50026"/>
    <s v="2024-02-01"/>
    <x v="4"/>
    <n v="1017"/>
    <x v="4"/>
    <x v="4"/>
    <x v="0"/>
    <n v="5.01"/>
    <n v="2505"/>
    <n v="263.04000000000002"/>
    <s v="2024-03-21"/>
    <x v="2"/>
    <s v="Sea Freight"/>
  </r>
  <r>
    <n v="50027"/>
    <s v="2024-02-03"/>
    <x v="2"/>
    <n v="1029"/>
    <x v="8"/>
    <x v="5"/>
    <x v="0"/>
    <n v="36.53"/>
    <n v="18265"/>
    <n v="1308.08"/>
    <s v="2024-03-17"/>
    <x v="9"/>
    <s v="Sea Freight"/>
  </r>
  <r>
    <n v="50028"/>
    <s v="2024-02-06"/>
    <x v="5"/>
    <n v="1035"/>
    <x v="22"/>
    <x v="8"/>
    <x v="0"/>
    <n v="43.2"/>
    <n v="21600"/>
    <n v="1695.76"/>
    <s v="2024-03-25"/>
    <x v="9"/>
    <s v="Sea Freight"/>
  </r>
  <r>
    <n v="50029"/>
    <s v="2024-02-07"/>
    <x v="5"/>
    <n v="1021"/>
    <x v="23"/>
    <x v="2"/>
    <x v="7"/>
    <n v="26.44"/>
    <n v="15864"/>
    <n v="2290.4499999999998"/>
    <s v="2024-04-08"/>
    <x v="8"/>
    <s v="Sea Freight"/>
  </r>
  <r>
    <n v="50030"/>
    <s v="2024-02-08"/>
    <x v="7"/>
    <n v="1045"/>
    <x v="24"/>
    <x v="6"/>
    <x v="6"/>
    <n v="35.090000000000003"/>
    <n v="35090"/>
    <n v="1897.56"/>
    <s v="2024-03-26"/>
    <x v="14"/>
    <s v="Sea Freight"/>
  </r>
  <r>
    <n v="50031"/>
    <s v="2024-02-08"/>
    <x v="3"/>
    <n v="1031"/>
    <x v="25"/>
    <x v="8"/>
    <x v="6"/>
    <n v="24.83"/>
    <n v="24830"/>
    <n v="1358.96"/>
    <s v="2024-04-05"/>
    <x v="5"/>
    <s v="Sea Freight"/>
  </r>
  <r>
    <n v="50032"/>
    <s v="2024-02-13"/>
    <x v="6"/>
    <n v="1010"/>
    <x v="26"/>
    <x v="7"/>
    <x v="3"/>
    <n v="35.15"/>
    <n v="14060"/>
    <n v="1533.63"/>
    <s v="2024-04-02"/>
    <x v="3"/>
    <s v="Sea Freight"/>
  </r>
  <r>
    <n v="50033"/>
    <s v="2024-02-13"/>
    <x v="6"/>
    <n v="1026"/>
    <x v="10"/>
    <x v="5"/>
    <x v="0"/>
    <n v="30.83"/>
    <n v="15415"/>
    <n v="2245.63"/>
    <s v="2024-04-03"/>
    <x v="6"/>
    <s v="Sea Freight"/>
  </r>
  <r>
    <n v="50034"/>
    <s v="2024-02-14"/>
    <x v="5"/>
    <n v="1035"/>
    <x v="22"/>
    <x v="8"/>
    <x v="0"/>
    <n v="42.32"/>
    <n v="21160"/>
    <n v="2493.19"/>
    <s v="2024-04-09"/>
    <x v="13"/>
    <s v="Sea Freight"/>
  </r>
  <r>
    <n v="50035"/>
    <s v="2024-02-15"/>
    <x v="4"/>
    <n v="1006"/>
    <x v="12"/>
    <x v="7"/>
    <x v="6"/>
    <n v="36.47"/>
    <n v="36470"/>
    <n v="4438.53"/>
    <s v="2024-04-12"/>
    <x v="13"/>
    <s v="Sea Freight"/>
  </r>
  <r>
    <n v="50036"/>
    <s v="2024-02-16"/>
    <x v="8"/>
    <n v="1007"/>
    <x v="27"/>
    <x v="7"/>
    <x v="9"/>
    <n v="36.96"/>
    <n v="29568"/>
    <n v="1482.54"/>
    <s v="2024-04-14"/>
    <x v="5"/>
    <s v="Sea Freight"/>
  </r>
  <r>
    <n v="50037"/>
    <s v="2024-02-17"/>
    <x v="8"/>
    <n v="1025"/>
    <x v="28"/>
    <x v="2"/>
    <x v="4"/>
    <n v="28.99"/>
    <n v="20293"/>
    <n v="2849.84"/>
    <s v="2024-04-18"/>
    <x v="8"/>
    <s v="Sea Freight"/>
  </r>
  <r>
    <n v="50038"/>
    <s v="2024-02-17"/>
    <x v="7"/>
    <n v="1045"/>
    <x v="24"/>
    <x v="6"/>
    <x v="6"/>
    <n v="27.61"/>
    <n v="27610"/>
    <n v="3912.54"/>
    <s v="2024-04-16"/>
    <x v="8"/>
    <s v="Sea Freight"/>
  </r>
  <r>
    <n v="50039"/>
    <s v="2024-02-17"/>
    <x v="2"/>
    <n v="1024"/>
    <x v="2"/>
    <x v="2"/>
    <x v="1"/>
    <n v="15.64"/>
    <n v="14076"/>
    <n v="1272.55"/>
    <s v="2024-04-07"/>
    <x v="3"/>
    <s v="Sea Freight"/>
  </r>
  <r>
    <n v="50040"/>
    <s v="2024-02-18"/>
    <x v="5"/>
    <n v="1015"/>
    <x v="29"/>
    <x v="9"/>
    <x v="4"/>
    <n v="26.83"/>
    <n v="18781"/>
    <n v="2570.0100000000002"/>
    <s v="2024-04-18"/>
    <x v="5"/>
    <s v="Sea Freight"/>
  </r>
  <r>
    <n v="50041"/>
    <s v="2024-02-20"/>
    <x v="1"/>
    <n v="1011"/>
    <x v="30"/>
    <x v="9"/>
    <x v="4"/>
    <n v="7"/>
    <n v="4900"/>
    <n v="414.22"/>
    <s v="2024-04-11"/>
    <x v="15"/>
    <s v="Sea Freight"/>
  </r>
  <r>
    <n v="50042"/>
    <s v="2024-02-20"/>
    <x v="7"/>
    <n v="1040"/>
    <x v="16"/>
    <x v="0"/>
    <x v="3"/>
    <n v="41.5"/>
    <n v="16600"/>
    <n v="947.61"/>
    <s v="2024-04-18"/>
    <x v="0"/>
    <s v="Sea Freight"/>
  </r>
  <r>
    <n v="50044"/>
    <s v="2024-02-23"/>
    <x v="3"/>
    <n v="1020"/>
    <x v="6"/>
    <x v="4"/>
    <x v="3"/>
    <n v="36.54"/>
    <n v="14616"/>
    <n v="1057.8599999999999"/>
    <s v="2024-04-21"/>
    <x v="13"/>
    <s v="Sea Freight"/>
  </r>
  <r>
    <n v="50045"/>
    <s v="2024-02-26"/>
    <x v="5"/>
    <n v="1023"/>
    <x v="31"/>
    <x v="2"/>
    <x v="3"/>
    <n v="34.369999999999997"/>
    <n v="13748"/>
    <n v="1500.09"/>
    <s v="2024-04-22"/>
    <x v="13"/>
    <s v="Sea Freight"/>
  </r>
  <r>
    <n v="50046"/>
    <s v="2024-02-26"/>
    <x v="5"/>
    <n v="1019"/>
    <x v="32"/>
    <x v="4"/>
    <x v="2"/>
    <n v="23.44"/>
    <n v="7032"/>
    <n v="435.64"/>
    <s v="2024-04-26"/>
    <x v="8"/>
    <s v="Sea Freight"/>
  </r>
  <r>
    <n v="50047"/>
    <s v="2024-02-27"/>
    <x v="8"/>
    <n v="1038"/>
    <x v="33"/>
    <x v="0"/>
    <x v="2"/>
    <n v="37.42"/>
    <n v="11226"/>
    <n v="1587.7"/>
    <s v="2024-04-25"/>
    <x v="5"/>
    <s v="Sea Freight"/>
  </r>
  <r>
    <n v="50048"/>
    <s v="2024-02-28"/>
    <x v="3"/>
    <n v="1048"/>
    <x v="34"/>
    <x v="1"/>
    <x v="2"/>
    <n v="5.97"/>
    <n v="1791"/>
    <n v="151.63999999999999"/>
    <s v="2024-04-27"/>
    <x v="5"/>
    <s v="Sea Freight"/>
  </r>
  <r>
    <n v="50049"/>
    <s v="2024-03-01"/>
    <x v="5"/>
    <n v="1043"/>
    <x v="9"/>
    <x v="6"/>
    <x v="4"/>
    <n v="16.27"/>
    <n v="11389"/>
    <n v="1076.05"/>
    <s v="2024-04-14"/>
    <x v="14"/>
    <s v="Sea Freight"/>
  </r>
  <r>
    <n v="50050"/>
    <s v="2024-03-03"/>
    <x v="2"/>
    <n v="1032"/>
    <x v="35"/>
    <x v="8"/>
    <x v="1"/>
    <n v="32.119999999999997"/>
    <n v="28908"/>
    <n v="3062.64"/>
    <s v="2024-04-21"/>
    <x v="2"/>
    <s v="Sea Freight"/>
  </r>
  <r>
    <n v="50051"/>
    <s v="2024-03-04"/>
    <x v="9"/>
    <n v="1013"/>
    <x v="36"/>
    <x v="9"/>
    <x v="7"/>
    <n v="33.14"/>
    <n v="19884"/>
    <n v="1668.76"/>
    <s v="2024-04-21"/>
    <x v="3"/>
    <s v="Sea Freight"/>
  </r>
  <r>
    <n v="50052"/>
    <s v="2024-03-05"/>
    <x v="3"/>
    <n v="1048"/>
    <x v="34"/>
    <x v="1"/>
    <x v="2"/>
    <n v="39.9"/>
    <n v="11970"/>
    <n v="1599.58"/>
    <s v="2024-05-02"/>
    <x v="13"/>
    <s v="Sea Freight"/>
  </r>
  <r>
    <n v="50053"/>
    <s v="2024-03-05"/>
    <x v="1"/>
    <n v="1044"/>
    <x v="37"/>
    <x v="6"/>
    <x v="7"/>
    <n v="7.72"/>
    <n v="4632"/>
    <n v="292.52999999999997"/>
    <s v="2024-04-20"/>
    <x v="14"/>
    <s v="Sea Freight"/>
  </r>
  <r>
    <n v="50054"/>
    <s v="2024-03-05"/>
    <x v="3"/>
    <n v="1009"/>
    <x v="38"/>
    <x v="7"/>
    <x v="0"/>
    <n v="10.26"/>
    <n v="5130"/>
    <n v="654.80999999999995"/>
    <s v="2024-04-22"/>
    <x v="3"/>
    <s v="Sea Freight"/>
  </r>
  <r>
    <n v="50055"/>
    <s v="2024-03-08"/>
    <x v="7"/>
    <n v="1047"/>
    <x v="39"/>
    <x v="1"/>
    <x v="3"/>
    <n v="19.41"/>
    <n v="7764"/>
    <n v="765.36"/>
    <s v="2024-05-04"/>
    <x v="11"/>
    <s v="Sea Freight"/>
  </r>
  <r>
    <n v="50056"/>
    <s v="2024-03-09"/>
    <x v="2"/>
    <n v="1032"/>
    <x v="35"/>
    <x v="8"/>
    <x v="1"/>
    <n v="7.41"/>
    <n v="6669"/>
    <n v="466.57"/>
    <s v="2024-05-01"/>
    <x v="13"/>
    <s v="Sea Freight"/>
  </r>
  <r>
    <n v="50057"/>
    <s v="2024-03-10"/>
    <x v="5"/>
    <n v="1028"/>
    <x v="40"/>
    <x v="5"/>
    <x v="3"/>
    <n v="44.85"/>
    <n v="17940"/>
    <n v="1068.53"/>
    <s v="2024-05-02"/>
    <x v="13"/>
    <s v="Sea Freight"/>
  </r>
  <r>
    <n v="50058"/>
    <s v="2024-03-11"/>
    <x v="7"/>
    <n v="1047"/>
    <x v="39"/>
    <x v="1"/>
    <x v="3"/>
    <n v="39.26"/>
    <n v="15704"/>
    <n v="1010.25"/>
    <s v="2024-05-06"/>
    <x v="5"/>
    <s v="Sea Freight"/>
  </r>
  <r>
    <n v="50059"/>
    <s v="2024-03-13"/>
    <x v="8"/>
    <n v="1007"/>
    <x v="27"/>
    <x v="7"/>
    <x v="9"/>
    <n v="22.01"/>
    <n v="17608"/>
    <n v="1511.64"/>
    <s v="2024-04-29"/>
    <x v="3"/>
    <s v="Sea Freight"/>
  </r>
  <r>
    <n v="50060"/>
    <s v="2024-03-16"/>
    <x v="4"/>
    <n v="1014"/>
    <x v="41"/>
    <x v="9"/>
    <x v="0"/>
    <n v="11.42"/>
    <n v="5710"/>
    <n v="534.79999999999995"/>
    <s v="2024-05-13"/>
    <x v="5"/>
    <s v="Sea Freight"/>
  </r>
  <r>
    <n v="50061"/>
    <s v="2024-03-18"/>
    <x v="6"/>
    <n v="1010"/>
    <x v="26"/>
    <x v="7"/>
    <x v="3"/>
    <n v="20.41"/>
    <n v="8164"/>
    <n v="767.72"/>
    <s v="2024-05-11"/>
    <x v="7"/>
    <s v="Sea Freight"/>
  </r>
  <r>
    <n v="50062"/>
    <s v="2024-03-21"/>
    <x v="7"/>
    <n v="1045"/>
    <x v="24"/>
    <x v="6"/>
    <x v="6"/>
    <n v="44.96"/>
    <n v="44960"/>
    <n v="6149.91"/>
    <s v="2024-05-17"/>
    <x v="0"/>
    <s v="Sea Freight"/>
  </r>
  <r>
    <n v="50063"/>
    <s v="2024-03-22"/>
    <x v="5"/>
    <n v="1019"/>
    <x v="32"/>
    <x v="4"/>
    <x v="2"/>
    <n v="40.82"/>
    <n v="12246"/>
    <n v="1304.42"/>
    <s v="2024-05-10"/>
    <x v="7"/>
    <s v="Sea Freight"/>
  </r>
  <r>
    <n v="50064"/>
    <s v="2024-03-23"/>
    <x v="1"/>
    <n v="1044"/>
    <x v="37"/>
    <x v="6"/>
    <x v="7"/>
    <n v="29.46"/>
    <n v="17676"/>
    <n v="1454.23"/>
    <s v="2024-05-19"/>
    <x v="11"/>
    <s v="Sea Freight"/>
  </r>
  <r>
    <n v="50065"/>
    <s v="2024-03-23"/>
    <x v="6"/>
    <n v="1039"/>
    <x v="42"/>
    <x v="0"/>
    <x v="0"/>
    <n v="45.82"/>
    <n v="22910"/>
    <n v="1809.12"/>
    <s v="2024-05-09"/>
    <x v="3"/>
    <s v="Sea Freight"/>
  </r>
  <r>
    <n v="50066"/>
    <s v="2024-03-24"/>
    <x v="3"/>
    <n v="1020"/>
    <x v="6"/>
    <x v="4"/>
    <x v="3"/>
    <n v="46.9"/>
    <n v="18760"/>
    <n v="2498.37"/>
    <s v="2024-05-18"/>
    <x v="10"/>
    <s v="Sea Freight"/>
  </r>
  <r>
    <n v="50067"/>
    <s v="2024-03-26"/>
    <x v="7"/>
    <n v="1022"/>
    <x v="13"/>
    <x v="2"/>
    <x v="0"/>
    <n v="30.91"/>
    <n v="15455"/>
    <n v="1690.76"/>
    <s v="2024-05-19"/>
    <x v="6"/>
    <s v="Sea Freight"/>
  </r>
  <r>
    <n v="50068"/>
    <s v="2024-03-28"/>
    <x v="0"/>
    <n v="1036"/>
    <x v="0"/>
    <x v="0"/>
    <x v="0"/>
    <n v="49.78"/>
    <n v="24890"/>
    <n v="2469.73"/>
    <s v="2024-05-12"/>
    <x v="2"/>
    <s v="Sea Freight"/>
  </r>
  <r>
    <n v="50069"/>
    <s v="2024-03-29"/>
    <x v="7"/>
    <n v="1045"/>
    <x v="24"/>
    <x v="6"/>
    <x v="6"/>
    <n v="9.19"/>
    <n v="9190"/>
    <n v="484.6"/>
    <s v="2024-05-23"/>
    <x v="10"/>
    <s v="Sea Freight"/>
  </r>
  <r>
    <n v="50070"/>
    <s v="2024-03-30"/>
    <x v="5"/>
    <n v="1043"/>
    <x v="9"/>
    <x v="6"/>
    <x v="4"/>
    <n v="27.78"/>
    <n v="19446"/>
    <n v="1923.94"/>
    <s v="2024-05-19"/>
    <x v="1"/>
    <s v="Sea Freight"/>
  </r>
  <r>
    <n v="50071"/>
    <s v="2024-03-31"/>
    <x v="9"/>
    <n v="1013"/>
    <x v="36"/>
    <x v="9"/>
    <x v="7"/>
    <n v="29.94"/>
    <n v="17964"/>
    <n v="1541.84"/>
    <s v="2024-05-16"/>
    <x v="9"/>
    <s v="Sea Freight"/>
  </r>
  <r>
    <n v="50072"/>
    <s v="2024-04-01"/>
    <x v="8"/>
    <n v="1033"/>
    <x v="43"/>
    <x v="8"/>
    <x v="9"/>
    <n v="23.51"/>
    <n v="18808"/>
    <n v="2794.75"/>
    <s v="2024-05-18"/>
    <x v="14"/>
    <s v="Sea Freight"/>
  </r>
  <r>
    <n v="50073"/>
    <s v="2024-04-02"/>
    <x v="4"/>
    <n v="1041"/>
    <x v="44"/>
    <x v="6"/>
    <x v="1"/>
    <n v="29.09"/>
    <n v="26181"/>
    <n v="3502.19"/>
    <s v="2024-05-24"/>
    <x v="1"/>
    <s v="Sea Freight"/>
  </r>
  <r>
    <n v="50074"/>
    <s v="2024-04-03"/>
    <x v="3"/>
    <n v="1042"/>
    <x v="45"/>
    <x v="6"/>
    <x v="9"/>
    <n v="31.14"/>
    <n v="24912"/>
    <n v="3208.52"/>
    <s v="2024-05-22"/>
    <x v="2"/>
    <s v="Sea Freight"/>
  </r>
  <r>
    <n v="50075"/>
    <s v="2024-04-10"/>
    <x v="8"/>
    <n v="1038"/>
    <x v="33"/>
    <x v="0"/>
    <x v="2"/>
    <n v="20.14"/>
    <n v="6042"/>
    <n v="899.11"/>
    <s v="2024-06-06"/>
    <x v="11"/>
    <s v="Sea Freight"/>
  </r>
  <r>
    <n v="50076"/>
    <s v="2024-04-10"/>
    <x v="3"/>
    <n v="1001"/>
    <x v="3"/>
    <x v="3"/>
    <x v="0"/>
    <n v="48.98"/>
    <n v="24490"/>
    <n v="1381.07"/>
    <s v="2024-05-30"/>
    <x v="12"/>
    <s v="Sea Freight"/>
  </r>
  <r>
    <n v="50077"/>
    <s v="2024-04-12"/>
    <x v="8"/>
    <n v="1025"/>
    <x v="28"/>
    <x v="2"/>
    <x v="4"/>
    <n v="45.39"/>
    <n v="31773"/>
    <n v="2637.37"/>
    <s v="2024-06-04"/>
    <x v="4"/>
    <s v="Sea Freight"/>
  </r>
  <r>
    <n v="50078"/>
    <s v="2024-04-13"/>
    <x v="8"/>
    <n v="1025"/>
    <x v="28"/>
    <x v="2"/>
    <x v="4"/>
    <n v="19.43"/>
    <n v="13601"/>
    <n v="1847.85"/>
    <s v="2024-06-05"/>
    <x v="1"/>
    <s v="Sea Freight"/>
  </r>
  <r>
    <n v="50079"/>
    <s v="2024-04-14"/>
    <x v="7"/>
    <n v="1047"/>
    <x v="39"/>
    <x v="1"/>
    <x v="3"/>
    <n v="5.08"/>
    <n v="2032"/>
    <n v="287.63"/>
    <s v="2024-06-06"/>
    <x v="10"/>
    <s v="Sea Freight"/>
  </r>
  <r>
    <n v="50080"/>
    <s v="2024-04-18"/>
    <x v="8"/>
    <n v="1007"/>
    <x v="27"/>
    <x v="7"/>
    <x v="9"/>
    <n v="18.68"/>
    <n v="14944"/>
    <n v="1449.45"/>
    <s v="2024-06-03"/>
    <x v="9"/>
    <s v="Sea Freight"/>
  </r>
  <r>
    <n v="50081"/>
    <s v="2024-04-19"/>
    <x v="4"/>
    <n v="1006"/>
    <x v="12"/>
    <x v="7"/>
    <x v="6"/>
    <n v="40.71"/>
    <n v="40710"/>
    <n v="6018.34"/>
    <s v="2024-06-13"/>
    <x v="6"/>
    <s v="Sea Freight"/>
  </r>
  <r>
    <n v="50082"/>
    <s v="2024-04-19"/>
    <x v="5"/>
    <n v="1028"/>
    <x v="40"/>
    <x v="5"/>
    <x v="3"/>
    <n v="35.409999999999997"/>
    <n v="14164"/>
    <n v="1445.58"/>
    <s v="2024-06-11"/>
    <x v="13"/>
    <s v="Sea Freight"/>
  </r>
  <r>
    <n v="50083"/>
    <s v="2024-04-19"/>
    <x v="6"/>
    <n v="1010"/>
    <x v="26"/>
    <x v="7"/>
    <x v="3"/>
    <n v="7"/>
    <n v="2800"/>
    <n v="373.77"/>
    <s v="2024-06-08"/>
    <x v="1"/>
    <s v="Sea Freight"/>
  </r>
  <r>
    <n v="50084"/>
    <s v="2024-04-20"/>
    <x v="2"/>
    <n v="1004"/>
    <x v="19"/>
    <x v="3"/>
    <x v="2"/>
    <n v="32.74"/>
    <n v="9822"/>
    <n v="1224.1099999999999"/>
    <s v="2024-06-16"/>
    <x v="11"/>
    <s v="Sea Freight"/>
  </r>
  <r>
    <n v="50085"/>
    <s v="2024-04-20"/>
    <x v="5"/>
    <n v="1035"/>
    <x v="22"/>
    <x v="8"/>
    <x v="0"/>
    <n v="38.71"/>
    <n v="19355"/>
    <n v="2353.75"/>
    <s v="2024-06-13"/>
    <x v="10"/>
    <s v="Sea Freight"/>
  </r>
  <r>
    <n v="50086"/>
    <s v="2024-04-20"/>
    <x v="8"/>
    <n v="1025"/>
    <x v="28"/>
    <x v="2"/>
    <x v="4"/>
    <n v="17.82"/>
    <n v="12474"/>
    <n v="1481.15"/>
    <s v="2024-06-03"/>
    <x v="2"/>
    <s v="Sea Freight"/>
  </r>
  <r>
    <n v="50087"/>
    <s v="2024-04-21"/>
    <x v="4"/>
    <n v="1037"/>
    <x v="17"/>
    <x v="0"/>
    <x v="3"/>
    <n v="21.47"/>
    <n v="8588"/>
    <n v="812.09"/>
    <s v="2024-06-18"/>
    <x v="11"/>
    <s v="Sea Freight"/>
  </r>
  <r>
    <n v="50088"/>
    <s v="2024-04-21"/>
    <x v="3"/>
    <n v="1003"/>
    <x v="46"/>
    <x v="3"/>
    <x v="7"/>
    <n v="34.54"/>
    <n v="20724"/>
    <n v="2719.3"/>
    <s v="2024-06-05"/>
    <x v="3"/>
    <s v="Sea Freight"/>
  </r>
  <r>
    <n v="50089"/>
    <s v="2024-04-22"/>
    <x v="1"/>
    <n v="1046"/>
    <x v="1"/>
    <x v="1"/>
    <x v="0"/>
    <n v="27.29"/>
    <n v="13645"/>
    <n v="2028.58"/>
    <s v="2024-06-19"/>
    <x v="8"/>
    <s v="Sea Freight"/>
  </r>
  <r>
    <n v="50090"/>
    <s v="2024-04-23"/>
    <x v="8"/>
    <n v="1007"/>
    <x v="27"/>
    <x v="7"/>
    <x v="9"/>
    <n v="19.850000000000001"/>
    <n v="15880"/>
    <n v="2215.42"/>
    <s v="2024-06-11"/>
    <x v="1"/>
    <s v="Sea Freight"/>
  </r>
  <r>
    <n v="50091"/>
    <s v="2024-04-24"/>
    <x v="3"/>
    <n v="1031"/>
    <x v="25"/>
    <x v="8"/>
    <x v="6"/>
    <n v="42.82"/>
    <n v="42820"/>
    <n v="4398.17"/>
    <s v="2024-06-07"/>
    <x v="9"/>
    <s v="Sea Freight"/>
  </r>
  <r>
    <n v="50092"/>
    <s v="2024-04-29"/>
    <x v="6"/>
    <n v="1039"/>
    <x v="42"/>
    <x v="0"/>
    <x v="0"/>
    <n v="43.11"/>
    <n v="21555"/>
    <n v="2712.02"/>
    <s v="2024-06-28"/>
    <x v="11"/>
    <s v="Sea Freight"/>
  </r>
  <r>
    <n v="50093"/>
    <s v="2024-04-29"/>
    <x v="3"/>
    <n v="1001"/>
    <x v="3"/>
    <x v="3"/>
    <x v="0"/>
    <n v="27.97"/>
    <n v="13985"/>
    <n v="1436.83"/>
    <s v="2024-06-20"/>
    <x v="1"/>
    <s v="Sea Freight"/>
  </r>
  <r>
    <n v="50094"/>
    <s v="2024-05-02"/>
    <x v="4"/>
    <n v="1041"/>
    <x v="44"/>
    <x v="6"/>
    <x v="1"/>
    <n v="13.66"/>
    <n v="12294"/>
    <n v="1423.18"/>
    <s v="2024-06-18"/>
    <x v="2"/>
    <s v="Sea Freight"/>
  </r>
  <r>
    <n v="50095"/>
    <s v="2024-05-03"/>
    <x v="4"/>
    <n v="1012"/>
    <x v="47"/>
    <x v="9"/>
    <x v="1"/>
    <n v="33.36"/>
    <n v="30024"/>
    <n v="3356.32"/>
    <s v="2024-06-24"/>
    <x v="7"/>
    <s v="Sea Freight"/>
  </r>
  <r>
    <n v="50096"/>
    <s v="2024-05-05"/>
    <x v="4"/>
    <n v="1006"/>
    <x v="12"/>
    <x v="7"/>
    <x v="6"/>
    <n v="38.28"/>
    <n v="38280"/>
    <n v="5481.25"/>
    <s v="2024-06-23"/>
    <x v="3"/>
    <s v="Sea Freight"/>
  </r>
  <r>
    <n v="50097"/>
    <s v="2024-05-08"/>
    <x v="2"/>
    <n v="1032"/>
    <x v="35"/>
    <x v="8"/>
    <x v="1"/>
    <n v="28.64"/>
    <n v="25776"/>
    <n v="2426.42"/>
    <s v="2024-06-24"/>
    <x v="3"/>
    <s v="Sea Freight"/>
  </r>
  <r>
    <n v="50098"/>
    <s v="2024-05-09"/>
    <x v="4"/>
    <n v="1014"/>
    <x v="41"/>
    <x v="9"/>
    <x v="0"/>
    <n v="46.45"/>
    <n v="23225"/>
    <n v="3148.1"/>
    <s v="2024-07-02"/>
    <x v="6"/>
    <s v="Sea Freight"/>
  </r>
  <r>
    <n v="50099"/>
    <s v="2024-05-09"/>
    <x v="6"/>
    <n v="1026"/>
    <x v="10"/>
    <x v="5"/>
    <x v="0"/>
    <n v="10.81"/>
    <n v="5405"/>
    <n v="465.4"/>
    <s v="2024-07-02"/>
    <x v="4"/>
    <s v="Sea Freight"/>
  </r>
  <r>
    <n v="50100"/>
    <s v="2024-05-09"/>
    <x v="4"/>
    <n v="1002"/>
    <x v="14"/>
    <x v="3"/>
    <x v="3"/>
    <n v="12.3"/>
    <n v="4920"/>
    <n v="380.35"/>
    <s v="2024-07-02"/>
    <x v="0"/>
    <s v="Sea Freight"/>
  </r>
  <r>
    <n v="50101"/>
    <s v="2024-05-10"/>
    <x v="8"/>
    <n v="1008"/>
    <x v="15"/>
    <x v="7"/>
    <x v="7"/>
    <n v="28.77"/>
    <n v="17262"/>
    <n v="1771.1"/>
    <s v="2024-07-05"/>
    <x v="5"/>
    <s v="Sea Freight"/>
  </r>
  <r>
    <n v="50102"/>
    <s v="2024-05-10"/>
    <x v="2"/>
    <n v="1016"/>
    <x v="7"/>
    <x v="4"/>
    <x v="3"/>
    <n v="42.42"/>
    <n v="16968"/>
    <n v="1943.64"/>
    <s v="2024-06-28"/>
    <x v="15"/>
    <s v="Sea Freight"/>
  </r>
  <r>
    <n v="50103"/>
    <s v="2024-05-11"/>
    <x v="2"/>
    <n v="1024"/>
    <x v="2"/>
    <x v="2"/>
    <x v="1"/>
    <n v="39.92"/>
    <n v="35928"/>
    <n v="2820.11"/>
    <s v="2024-07-05"/>
    <x v="13"/>
    <s v="Sea Freight"/>
  </r>
  <r>
    <n v="50104"/>
    <s v="2024-05-11"/>
    <x v="5"/>
    <n v="1043"/>
    <x v="9"/>
    <x v="6"/>
    <x v="4"/>
    <n v="37.31"/>
    <n v="26117"/>
    <n v="2690.33"/>
    <s v="2024-06-28"/>
    <x v="9"/>
    <s v="Sea Freight"/>
  </r>
  <r>
    <n v="50105"/>
    <s v="2024-05-13"/>
    <x v="5"/>
    <n v="1050"/>
    <x v="18"/>
    <x v="1"/>
    <x v="8"/>
    <n v="37.659999999999997"/>
    <n v="3766"/>
    <n v="354.56"/>
    <s v="2024-06-28"/>
    <x v="9"/>
    <s v="Sea Freight"/>
  </r>
  <r>
    <n v="50106"/>
    <s v="2024-05-15"/>
    <x v="7"/>
    <n v="1005"/>
    <x v="48"/>
    <x v="3"/>
    <x v="5"/>
    <n v="30.9"/>
    <n v="6180"/>
    <n v="526.64"/>
    <s v="2024-07-14"/>
    <x v="5"/>
    <s v="Sea Freight"/>
  </r>
  <r>
    <n v="50107"/>
    <s v="2024-05-15"/>
    <x v="9"/>
    <n v="1013"/>
    <x v="36"/>
    <x v="9"/>
    <x v="7"/>
    <n v="7.29"/>
    <n v="4374"/>
    <n v="258.16000000000003"/>
    <s v="2024-06-29"/>
    <x v="2"/>
    <s v="Sea Freight"/>
  </r>
  <r>
    <n v="50108"/>
    <s v="2024-05-16"/>
    <x v="5"/>
    <n v="1015"/>
    <x v="29"/>
    <x v="9"/>
    <x v="4"/>
    <n v="28.82"/>
    <n v="20174"/>
    <n v="2211.41"/>
    <s v="2024-07-03"/>
    <x v="3"/>
    <s v="Sea Freight"/>
  </r>
  <r>
    <n v="50109"/>
    <s v="2024-05-16"/>
    <x v="5"/>
    <n v="1035"/>
    <x v="22"/>
    <x v="8"/>
    <x v="0"/>
    <n v="18.84"/>
    <n v="9420"/>
    <n v="849.63"/>
    <s v="2024-07-01"/>
    <x v="9"/>
    <s v="Sea Freight"/>
  </r>
  <r>
    <n v="50110"/>
    <s v="2024-05-17"/>
    <x v="7"/>
    <n v="1045"/>
    <x v="24"/>
    <x v="6"/>
    <x v="6"/>
    <n v="36.22"/>
    <n v="36220"/>
    <n v="4946.6400000000003"/>
    <s v="2024-07-06"/>
    <x v="12"/>
    <s v="Sea Freight"/>
  </r>
  <r>
    <n v="50111"/>
    <s v="2024-05-17"/>
    <x v="6"/>
    <n v="1026"/>
    <x v="10"/>
    <x v="5"/>
    <x v="0"/>
    <n v="16.510000000000002"/>
    <n v="8255"/>
    <n v="590.13"/>
    <s v="2024-07-02"/>
    <x v="3"/>
    <s v="Sea Freight"/>
  </r>
  <r>
    <n v="50112"/>
    <s v="2024-05-18"/>
    <x v="3"/>
    <n v="1009"/>
    <x v="38"/>
    <x v="7"/>
    <x v="0"/>
    <n v="45.8"/>
    <n v="22900"/>
    <n v="2585.44"/>
    <s v="2024-07-15"/>
    <x v="13"/>
    <s v="Sea Freight"/>
  </r>
  <r>
    <n v="50113"/>
    <s v="2024-05-19"/>
    <x v="3"/>
    <n v="1031"/>
    <x v="25"/>
    <x v="8"/>
    <x v="6"/>
    <n v="20.03"/>
    <n v="20030"/>
    <n v="2905.05"/>
    <s v="2024-07-10"/>
    <x v="6"/>
    <s v="Sea Freight"/>
  </r>
  <r>
    <n v="50114"/>
    <s v="2024-05-19"/>
    <x v="5"/>
    <n v="1034"/>
    <x v="20"/>
    <x v="8"/>
    <x v="7"/>
    <n v="44.49"/>
    <n v="26694"/>
    <n v="2462.16"/>
    <s v="2024-07-05"/>
    <x v="14"/>
    <s v="Sea Freight"/>
  </r>
  <r>
    <n v="50115"/>
    <s v="2024-05-20"/>
    <x v="7"/>
    <n v="1047"/>
    <x v="39"/>
    <x v="1"/>
    <x v="3"/>
    <n v="28.98"/>
    <n v="11592"/>
    <n v="639.35"/>
    <s v="2024-07-08"/>
    <x v="15"/>
    <s v="Sea Freight"/>
  </r>
  <r>
    <n v="50116"/>
    <s v="2024-05-21"/>
    <x v="7"/>
    <n v="1045"/>
    <x v="24"/>
    <x v="6"/>
    <x v="6"/>
    <n v="18.88"/>
    <n v="18880"/>
    <n v="1041.92"/>
    <s v="2024-07-09"/>
    <x v="2"/>
    <s v="Sea Freight"/>
  </r>
  <r>
    <n v="50117"/>
    <s v="2024-05-26"/>
    <x v="4"/>
    <n v="1014"/>
    <x v="41"/>
    <x v="9"/>
    <x v="0"/>
    <n v="31.75"/>
    <n v="15875"/>
    <n v="1572.28"/>
    <s v="2024-07-24"/>
    <x v="5"/>
    <s v="Sea Freight"/>
  </r>
  <r>
    <n v="50118"/>
    <s v="2024-05-28"/>
    <x v="1"/>
    <n v="1046"/>
    <x v="1"/>
    <x v="1"/>
    <x v="0"/>
    <n v="18.36"/>
    <n v="9180"/>
    <n v="658.55"/>
    <s v="2024-07-11"/>
    <x v="14"/>
    <s v="Sea Freight"/>
  </r>
  <r>
    <n v="50119"/>
    <s v="2024-05-29"/>
    <x v="3"/>
    <n v="1048"/>
    <x v="34"/>
    <x v="1"/>
    <x v="2"/>
    <n v="12.59"/>
    <n v="3777"/>
    <n v="210.97"/>
    <s v="2024-07-27"/>
    <x v="0"/>
    <s v="Sea Freight"/>
  </r>
  <r>
    <n v="50120"/>
    <s v="2024-05-30"/>
    <x v="5"/>
    <n v="1034"/>
    <x v="20"/>
    <x v="8"/>
    <x v="7"/>
    <n v="34.01"/>
    <n v="20406"/>
    <n v="2657.35"/>
    <s v="2024-07-18"/>
    <x v="12"/>
    <s v="Sea Freight"/>
  </r>
  <r>
    <n v="50121"/>
    <s v="2024-05-31"/>
    <x v="7"/>
    <n v="1047"/>
    <x v="39"/>
    <x v="1"/>
    <x v="3"/>
    <n v="19.59"/>
    <n v="7836"/>
    <n v="483.07"/>
    <s v="2024-07-12"/>
    <x v="14"/>
    <s v="Sea Freight"/>
  </r>
  <r>
    <n v="50122"/>
    <s v="2024-06-01"/>
    <x v="1"/>
    <n v="1011"/>
    <x v="30"/>
    <x v="9"/>
    <x v="4"/>
    <n v="15.05"/>
    <n v="10535"/>
    <n v="1079.05"/>
    <s v="2024-07-29"/>
    <x v="11"/>
    <s v="Sea Freight"/>
  </r>
  <r>
    <n v="50123"/>
    <s v="2024-06-01"/>
    <x v="3"/>
    <n v="1042"/>
    <x v="45"/>
    <x v="6"/>
    <x v="9"/>
    <n v="5.32"/>
    <n v="4256"/>
    <n v="619.01"/>
    <s v="2024-07-17"/>
    <x v="9"/>
    <s v="Sea Freight"/>
  </r>
  <r>
    <n v="50124"/>
    <s v="2024-06-01"/>
    <x v="7"/>
    <n v="1022"/>
    <x v="13"/>
    <x v="2"/>
    <x v="0"/>
    <n v="36.869999999999997"/>
    <n v="18435"/>
    <n v="1620.87"/>
    <s v="2024-07-28"/>
    <x v="13"/>
    <s v="Sea Freight"/>
  </r>
  <r>
    <n v="50125"/>
    <s v="2024-06-02"/>
    <x v="3"/>
    <n v="1003"/>
    <x v="46"/>
    <x v="3"/>
    <x v="7"/>
    <n v="31.73"/>
    <n v="19038"/>
    <n v="1197.6400000000001"/>
    <s v="2024-07-24"/>
    <x v="6"/>
    <s v="Sea Freight"/>
  </r>
  <r>
    <n v="50126"/>
    <s v="2024-06-02"/>
    <x v="1"/>
    <n v="1046"/>
    <x v="1"/>
    <x v="1"/>
    <x v="0"/>
    <n v="24.58"/>
    <n v="12290"/>
    <n v="1818.35"/>
    <s v="2024-07-19"/>
    <x v="14"/>
    <s v="Sea Freight"/>
  </r>
  <r>
    <n v="50127"/>
    <s v="2024-06-03"/>
    <x v="3"/>
    <n v="1003"/>
    <x v="46"/>
    <x v="3"/>
    <x v="7"/>
    <n v="29.73"/>
    <n v="17838"/>
    <n v="1193.81"/>
    <s v="2024-07-19"/>
    <x v="2"/>
    <s v="Sea Freight"/>
  </r>
  <r>
    <n v="50128"/>
    <s v="2024-06-04"/>
    <x v="9"/>
    <n v="1013"/>
    <x v="36"/>
    <x v="9"/>
    <x v="7"/>
    <n v="8.07"/>
    <n v="4842"/>
    <n v="281.35000000000002"/>
    <s v="2024-07-24"/>
    <x v="15"/>
    <s v="Sea Freight"/>
  </r>
  <r>
    <n v="50129"/>
    <s v="2024-06-04"/>
    <x v="1"/>
    <n v="1044"/>
    <x v="37"/>
    <x v="6"/>
    <x v="7"/>
    <n v="6.53"/>
    <n v="3918"/>
    <n v="436.19"/>
    <s v="2024-07-26"/>
    <x v="7"/>
    <s v="Sea Freight"/>
  </r>
  <r>
    <n v="50130"/>
    <s v="2024-06-04"/>
    <x v="5"/>
    <n v="1021"/>
    <x v="23"/>
    <x v="2"/>
    <x v="7"/>
    <n v="28.64"/>
    <n v="17184"/>
    <n v="2402.8000000000002"/>
    <s v="2024-07-17"/>
    <x v="9"/>
    <s v="Sea Freight"/>
  </r>
  <r>
    <n v="50131"/>
    <s v="2024-06-07"/>
    <x v="8"/>
    <n v="1007"/>
    <x v="27"/>
    <x v="7"/>
    <x v="9"/>
    <n v="43.64"/>
    <n v="34912"/>
    <n v="2472.77"/>
    <s v="2024-07-26"/>
    <x v="2"/>
    <s v="Sea Freight"/>
  </r>
  <r>
    <n v="50132"/>
    <s v="2024-06-07"/>
    <x v="8"/>
    <n v="1038"/>
    <x v="33"/>
    <x v="0"/>
    <x v="2"/>
    <n v="10.1"/>
    <n v="3030"/>
    <n v="273.73"/>
    <s v="2024-07-26"/>
    <x v="3"/>
    <s v="Sea Freight"/>
  </r>
  <r>
    <n v="50133"/>
    <s v="2024-06-11"/>
    <x v="7"/>
    <n v="1040"/>
    <x v="16"/>
    <x v="0"/>
    <x v="3"/>
    <n v="40.380000000000003"/>
    <n v="16152"/>
    <n v="900.54"/>
    <s v="2024-08-03"/>
    <x v="1"/>
    <s v="Sea Freight"/>
  </r>
  <r>
    <n v="50134"/>
    <s v="2024-06-13"/>
    <x v="2"/>
    <n v="1016"/>
    <x v="7"/>
    <x v="4"/>
    <x v="3"/>
    <n v="45.08"/>
    <n v="18032"/>
    <n v="1698.85"/>
    <s v="2024-07-28"/>
    <x v="9"/>
    <s v="Sea Freight"/>
  </r>
  <r>
    <n v="50135"/>
    <s v="2024-06-14"/>
    <x v="2"/>
    <n v="1024"/>
    <x v="2"/>
    <x v="2"/>
    <x v="1"/>
    <n v="34.76"/>
    <n v="31284"/>
    <n v="4190.24"/>
    <s v="2024-08-03"/>
    <x v="12"/>
    <s v="Sea Freight"/>
  </r>
  <r>
    <n v="50136"/>
    <s v="2024-06-16"/>
    <x v="4"/>
    <n v="1012"/>
    <x v="47"/>
    <x v="9"/>
    <x v="1"/>
    <n v="39.28"/>
    <n v="35352"/>
    <n v="5127.04"/>
    <s v="2024-07-30"/>
    <x v="14"/>
    <s v="Sea Freight"/>
  </r>
  <r>
    <n v="50137"/>
    <s v="2024-06-16"/>
    <x v="2"/>
    <n v="1016"/>
    <x v="7"/>
    <x v="4"/>
    <x v="3"/>
    <n v="19.420000000000002"/>
    <n v="7768.0000000000009"/>
    <n v="864.72"/>
    <s v="2024-08-05"/>
    <x v="1"/>
    <s v="Sea Freight"/>
  </r>
  <r>
    <n v="50138"/>
    <s v="2024-06-19"/>
    <x v="4"/>
    <n v="1037"/>
    <x v="17"/>
    <x v="0"/>
    <x v="3"/>
    <n v="40.17"/>
    <n v="16068"/>
    <n v="1169"/>
    <s v="2024-08-14"/>
    <x v="13"/>
    <s v="Sea Freight"/>
  </r>
  <r>
    <n v="50139"/>
    <s v="2024-06-19"/>
    <x v="5"/>
    <n v="1043"/>
    <x v="9"/>
    <x v="6"/>
    <x v="4"/>
    <n v="14.16"/>
    <n v="9912"/>
    <n v="1231.3800000000001"/>
    <s v="2024-08-06"/>
    <x v="15"/>
    <s v="Sea Freight"/>
  </r>
  <r>
    <n v="50140"/>
    <s v="2024-06-20"/>
    <x v="3"/>
    <n v="1027"/>
    <x v="5"/>
    <x v="5"/>
    <x v="2"/>
    <n v="19.670000000000002"/>
    <n v="5901.0000000000009"/>
    <n v="353.87"/>
    <s v="2024-08-14"/>
    <x v="0"/>
    <s v="Sea Freight"/>
  </r>
  <r>
    <n v="50141"/>
    <s v="2024-06-20"/>
    <x v="6"/>
    <n v="1026"/>
    <x v="10"/>
    <x v="5"/>
    <x v="0"/>
    <n v="36.03"/>
    <n v="18015"/>
    <n v="944.66"/>
    <s v="2024-08-05"/>
    <x v="15"/>
    <s v="Sea Freight"/>
  </r>
  <r>
    <n v="50142"/>
    <s v="2024-06-21"/>
    <x v="3"/>
    <n v="1049"/>
    <x v="11"/>
    <x v="1"/>
    <x v="5"/>
    <n v="24.71"/>
    <n v="4942"/>
    <n v="674.63"/>
    <s v="2024-08-19"/>
    <x v="11"/>
    <s v="Sea Freight"/>
  </r>
  <r>
    <n v="50143"/>
    <s v="2024-06-21"/>
    <x v="2"/>
    <n v="1032"/>
    <x v="35"/>
    <x v="8"/>
    <x v="1"/>
    <n v="42.36"/>
    <n v="38124"/>
    <n v="4997.41"/>
    <s v="2024-08-18"/>
    <x v="5"/>
    <s v="Sea Freight"/>
  </r>
  <r>
    <n v="50144"/>
    <s v="2024-06-21"/>
    <x v="4"/>
    <n v="1012"/>
    <x v="47"/>
    <x v="9"/>
    <x v="1"/>
    <n v="39.35"/>
    <n v="35415"/>
    <n v="2411.0300000000002"/>
    <s v="2024-08-05"/>
    <x v="9"/>
    <s v="Sea Freight"/>
  </r>
  <r>
    <n v="50145"/>
    <s v="2024-06-22"/>
    <x v="1"/>
    <n v="1044"/>
    <x v="37"/>
    <x v="6"/>
    <x v="7"/>
    <n v="25.77"/>
    <n v="15462"/>
    <n v="1311.59"/>
    <s v="2024-08-19"/>
    <x v="11"/>
    <s v="Sea Freight"/>
  </r>
  <r>
    <n v="50146"/>
    <s v="2024-06-23"/>
    <x v="5"/>
    <n v="1023"/>
    <x v="31"/>
    <x v="2"/>
    <x v="3"/>
    <n v="48.14"/>
    <n v="19256"/>
    <n v="1588.3"/>
    <s v="2024-08-13"/>
    <x v="10"/>
    <s v="Sea Freight"/>
  </r>
  <r>
    <n v="50147"/>
    <s v="2024-06-25"/>
    <x v="7"/>
    <n v="1005"/>
    <x v="48"/>
    <x v="3"/>
    <x v="5"/>
    <n v="44.91"/>
    <n v="8982"/>
    <n v="925.39"/>
    <s v="2024-08-11"/>
    <x v="9"/>
    <s v="Sea Freight"/>
  </r>
  <r>
    <n v="50148"/>
    <s v="2024-06-25"/>
    <x v="5"/>
    <n v="1015"/>
    <x v="29"/>
    <x v="9"/>
    <x v="4"/>
    <n v="43.16"/>
    <n v="30212"/>
    <n v="2852.77"/>
    <s v="2024-08-15"/>
    <x v="15"/>
    <s v="Sea Freight"/>
  </r>
  <r>
    <n v="50149"/>
    <s v="2024-06-29"/>
    <x v="8"/>
    <n v="1007"/>
    <x v="27"/>
    <x v="7"/>
    <x v="9"/>
    <n v="32.81"/>
    <n v="26248"/>
    <n v="2223.83"/>
    <s v="2024-08-21"/>
    <x v="6"/>
    <s v="Sea Freight"/>
  </r>
  <r>
    <n v="50150"/>
    <s v="2024-07-02"/>
    <x v="5"/>
    <n v="1043"/>
    <x v="9"/>
    <x v="6"/>
    <x v="4"/>
    <n v="10.86"/>
    <n v="7602"/>
    <n v="822.59"/>
    <s v="2024-08-16"/>
    <x v="14"/>
    <s v="Sea Freight"/>
  </r>
  <r>
    <n v="50151"/>
    <s v="2024-07-02"/>
    <x v="1"/>
    <n v="1046"/>
    <x v="1"/>
    <x v="1"/>
    <x v="0"/>
    <n v="21.06"/>
    <n v="10530"/>
    <n v="1453.18"/>
    <s v="2024-08-27"/>
    <x v="0"/>
    <s v="Sea Freight"/>
  </r>
  <r>
    <n v="50152"/>
    <s v="2024-07-03"/>
    <x v="5"/>
    <n v="1028"/>
    <x v="40"/>
    <x v="5"/>
    <x v="3"/>
    <n v="8.36"/>
    <n v="3344"/>
    <n v="283.91000000000003"/>
    <s v="2024-08-19"/>
    <x v="12"/>
    <s v="Sea Freight"/>
  </r>
  <r>
    <n v="50153"/>
    <s v="2024-07-05"/>
    <x v="5"/>
    <n v="1015"/>
    <x v="29"/>
    <x v="9"/>
    <x v="4"/>
    <n v="5.46"/>
    <n v="3822"/>
    <n v="434.29"/>
    <s v="2024-08-31"/>
    <x v="11"/>
    <s v="Sea Freight"/>
  </r>
  <r>
    <n v="50154"/>
    <s v="2024-07-06"/>
    <x v="4"/>
    <n v="1041"/>
    <x v="44"/>
    <x v="6"/>
    <x v="1"/>
    <n v="23.42"/>
    <n v="21078"/>
    <n v="2054.9"/>
    <s v="2024-08-25"/>
    <x v="7"/>
    <s v="Sea Freight"/>
  </r>
  <r>
    <n v="50155"/>
    <s v="2024-07-07"/>
    <x v="3"/>
    <n v="1042"/>
    <x v="45"/>
    <x v="6"/>
    <x v="9"/>
    <n v="24.99"/>
    <n v="19992"/>
    <n v="2914.14"/>
    <s v="2024-08-30"/>
    <x v="4"/>
    <s v="Sea Freight"/>
  </r>
  <r>
    <n v="50156"/>
    <s v="2024-07-09"/>
    <x v="4"/>
    <n v="1014"/>
    <x v="41"/>
    <x v="9"/>
    <x v="0"/>
    <n v="30.53"/>
    <n v="15265"/>
    <n v="1032.1099999999999"/>
    <s v="2024-09-06"/>
    <x v="8"/>
    <s v="Sea Freight"/>
  </r>
  <r>
    <n v="50157"/>
    <s v="2024-07-10"/>
    <x v="1"/>
    <n v="1011"/>
    <x v="30"/>
    <x v="9"/>
    <x v="4"/>
    <n v="47"/>
    <n v="32900"/>
    <n v="1961.06"/>
    <s v="2024-09-03"/>
    <x v="13"/>
    <s v="Sea Freight"/>
  </r>
  <r>
    <n v="50158"/>
    <s v="2024-07-12"/>
    <x v="3"/>
    <n v="1048"/>
    <x v="34"/>
    <x v="1"/>
    <x v="2"/>
    <n v="6.83"/>
    <n v="2049"/>
    <n v="247.15"/>
    <s v="2024-09-11"/>
    <x v="11"/>
    <s v="Sea Freight"/>
  </r>
  <r>
    <n v="50159"/>
    <s v="2024-07-13"/>
    <x v="2"/>
    <n v="1029"/>
    <x v="8"/>
    <x v="5"/>
    <x v="0"/>
    <n v="43.05"/>
    <n v="21525"/>
    <n v="1303.56"/>
    <s v="2024-09-08"/>
    <x v="4"/>
    <s v="Sea Freight"/>
  </r>
  <r>
    <n v="50160"/>
    <s v="2024-07-14"/>
    <x v="3"/>
    <n v="1009"/>
    <x v="38"/>
    <x v="7"/>
    <x v="0"/>
    <n v="24.46"/>
    <n v="12230"/>
    <n v="655.09"/>
    <s v="2024-09-08"/>
    <x v="10"/>
    <s v="Sea Freight"/>
  </r>
  <r>
    <n v="50161"/>
    <s v="2024-07-14"/>
    <x v="4"/>
    <n v="1041"/>
    <x v="44"/>
    <x v="6"/>
    <x v="1"/>
    <n v="41.18"/>
    <n v="37062"/>
    <n v="4155.16"/>
    <s v="2024-09-05"/>
    <x v="4"/>
    <s v="Sea Freight"/>
  </r>
  <r>
    <n v="50162"/>
    <s v="2024-07-17"/>
    <x v="1"/>
    <n v="1011"/>
    <x v="30"/>
    <x v="9"/>
    <x v="4"/>
    <n v="17.149999999999999"/>
    <n v="12005"/>
    <n v="666.58"/>
    <s v="2024-09-08"/>
    <x v="1"/>
    <s v="Sea Freight"/>
  </r>
  <r>
    <n v="50163"/>
    <s v="2024-07-17"/>
    <x v="0"/>
    <n v="1036"/>
    <x v="0"/>
    <x v="0"/>
    <x v="0"/>
    <n v="9.82"/>
    <n v="4910"/>
    <n v="431.77"/>
    <s v="2024-09-06"/>
    <x v="1"/>
    <s v="Sea Freight"/>
  </r>
  <r>
    <n v="50164"/>
    <s v="2024-07-17"/>
    <x v="1"/>
    <n v="1011"/>
    <x v="30"/>
    <x v="9"/>
    <x v="4"/>
    <n v="18.25"/>
    <n v="12775"/>
    <n v="1527.87"/>
    <s v="2024-09-10"/>
    <x v="10"/>
    <s v="Sea Freight"/>
  </r>
  <r>
    <n v="50165"/>
    <s v="2024-07-17"/>
    <x v="4"/>
    <n v="1012"/>
    <x v="47"/>
    <x v="9"/>
    <x v="1"/>
    <n v="29.27"/>
    <n v="26343"/>
    <n v="1865.32"/>
    <s v="2024-09-03"/>
    <x v="2"/>
    <s v="Sea Freight"/>
  </r>
  <r>
    <n v="50166"/>
    <s v="2024-07-18"/>
    <x v="4"/>
    <n v="1037"/>
    <x v="17"/>
    <x v="0"/>
    <x v="3"/>
    <n v="49.94"/>
    <n v="19976"/>
    <n v="2551.5300000000002"/>
    <s v="2024-09-09"/>
    <x v="13"/>
    <s v="Sea Freight"/>
  </r>
  <r>
    <n v="50167"/>
    <s v="2024-07-20"/>
    <x v="8"/>
    <n v="1033"/>
    <x v="43"/>
    <x v="8"/>
    <x v="9"/>
    <n v="45.09"/>
    <n v="36072"/>
    <n v="3655.84"/>
    <s v="2024-09-11"/>
    <x v="13"/>
    <s v="Sea Freight"/>
  </r>
  <r>
    <n v="50168"/>
    <s v="2024-07-20"/>
    <x v="5"/>
    <n v="1021"/>
    <x v="23"/>
    <x v="2"/>
    <x v="7"/>
    <n v="8.69"/>
    <n v="5214"/>
    <n v="366.42"/>
    <s v="2024-09-11"/>
    <x v="10"/>
    <s v="Sea Freight"/>
  </r>
  <r>
    <n v="50169"/>
    <s v="2024-07-21"/>
    <x v="2"/>
    <n v="1032"/>
    <x v="35"/>
    <x v="8"/>
    <x v="1"/>
    <n v="20.36"/>
    <n v="18324"/>
    <n v="2254.0500000000002"/>
    <s v="2024-09-18"/>
    <x v="5"/>
    <s v="Sea Freight"/>
  </r>
  <r>
    <n v="50170"/>
    <s v="2024-07-21"/>
    <x v="9"/>
    <n v="1013"/>
    <x v="36"/>
    <x v="9"/>
    <x v="7"/>
    <n v="23.94"/>
    <n v="14364"/>
    <n v="883.79"/>
    <s v="2024-09-09"/>
    <x v="6"/>
    <s v="Sea Freight"/>
  </r>
  <r>
    <n v="50171"/>
    <s v="2024-07-22"/>
    <x v="4"/>
    <n v="1006"/>
    <x v="12"/>
    <x v="7"/>
    <x v="6"/>
    <n v="21.77"/>
    <n v="21770"/>
    <n v="1835.46"/>
    <s v="2024-09-02"/>
    <x v="14"/>
    <s v="Sea Freight"/>
  </r>
  <r>
    <n v="50172"/>
    <s v="2024-07-26"/>
    <x v="3"/>
    <n v="1001"/>
    <x v="3"/>
    <x v="3"/>
    <x v="0"/>
    <n v="16.3"/>
    <n v="8150"/>
    <n v="1014.55"/>
    <s v="2024-09-22"/>
    <x v="11"/>
    <s v="Sea Freight"/>
  </r>
  <r>
    <n v="50173"/>
    <s v="2024-07-27"/>
    <x v="3"/>
    <n v="1031"/>
    <x v="25"/>
    <x v="8"/>
    <x v="6"/>
    <n v="14.23"/>
    <n v="14230"/>
    <n v="712.95"/>
    <s v="2024-09-12"/>
    <x v="2"/>
    <s v="Sea Freight"/>
  </r>
  <r>
    <n v="50174"/>
    <s v="2024-07-29"/>
    <x v="7"/>
    <n v="1045"/>
    <x v="24"/>
    <x v="6"/>
    <x v="6"/>
    <n v="37.909999999999997"/>
    <n v="37910"/>
    <n v="5111.13"/>
    <s v="2024-09-20"/>
    <x v="6"/>
    <s v="Sea Freight"/>
  </r>
  <r>
    <n v="50175"/>
    <s v="2024-07-30"/>
    <x v="4"/>
    <n v="1041"/>
    <x v="44"/>
    <x v="6"/>
    <x v="1"/>
    <n v="48.01"/>
    <n v="43209"/>
    <n v="5082.8100000000004"/>
    <s v="2024-09-27"/>
    <x v="5"/>
    <s v="Sea Freight"/>
  </r>
  <r>
    <n v="50176"/>
    <s v="2024-08-02"/>
    <x v="3"/>
    <n v="1031"/>
    <x v="25"/>
    <x v="8"/>
    <x v="6"/>
    <n v="36.909999999999997"/>
    <n v="36910"/>
    <n v="4647.96"/>
    <s v="2024-09-17"/>
    <x v="2"/>
    <s v="Sea Freight"/>
  </r>
  <r>
    <n v="50177"/>
    <s v="2024-08-05"/>
    <x v="7"/>
    <n v="1047"/>
    <x v="39"/>
    <x v="1"/>
    <x v="3"/>
    <n v="11.81"/>
    <n v="4724"/>
    <n v="338.71"/>
    <s v="2024-09-18"/>
    <x v="2"/>
    <s v="Sea Freight"/>
  </r>
  <r>
    <n v="50178"/>
    <s v="2024-08-08"/>
    <x v="8"/>
    <n v="1008"/>
    <x v="15"/>
    <x v="7"/>
    <x v="7"/>
    <n v="35.82"/>
    <n v="21492"/>
    <n v="2886.61"/>
    <s v="2024-09-25"/>
    <x v="15"/>
    <s v="Sea Freight"/>
  </r>
  <r>
    <n v="50179"/>
    <s v="2024-08-10"/>
    <x v="4"/>
    <n v="1002"/>
    <x v="14"/>
    <x v="3"/>
    <x v="3"/>
    <n v="12.29"/>
    <n v="4916"/>
    <n v="287.11"/>
    <s v="2024-10-01"/>
    <x v="12"/>
    <s v="Sea Freight"/>
  </r>
  <r>
    <n v="50180"/>
    <s v="2024-08-12"/>
    <x v="4"/>
    <n v="1041"/>
    <x v="44"/>
    <x v="6"/>
    <x v="1"/>
    <n v="28.41"/>
    <n v="25569"/>
    <n v="1695.43"/>
    <s v="2024-10-13"/>
    <x v="8"/>
    <s v="Sea Freight"/>
  </r>
  <r>
    <n v="50181"/>
    <s v="2024-08-13"/>
    <x v="3"/>
    <n v="1031"/>
    <x v="25"/>
    <x v="8"/>
    <x v="6"/>
    <n v="7.55"/>
    <n v="7550"/>
    <n v="556.58000000000004"/>
    <s v="2024-10-03"/>
    <x v="1"/>
    <s v="Sea Freight"/>
  </r>
  <r>
    <n v="50182"/>
    <s v="2024-08-15"/>
    <x v="2"/>
    <n v="1032"/>
    <x v="35"/>
    <x v="8"/>
    <x v="1"/>
    <n v="30.3"/>
    <n v="27270"/>
    <n v="3313.98"/>
    <s v="2024-10-01"/>
    <x v="9"/>
    <s v="Sea Freight"/>
  </r>
  <r>
    <n v="50183"/>
    <s v="2024-08-15"/>
    <x v="4"/>
    <n v="1012"/>
    <x v="47"/>
    <x v="9"/>
    <x v="1"/>
    <n v="43.79"/>
    <n v="39411"/>
    <n v="3101.82"/>
    <s v="2024-10-14"/>
    <x v="5"/>
    <s v="Sea Freight"/>
  </r>
  <r>
    <n v="50184"/>
    <s v="2024-08-17"/>
    <x v="2"/>
    <n v="1029"/>
    <x v="8"/>
    <x v="5"/>
    <x v="0"/>
    <n v="22.04"/>
    <n v="11020"/>
    <n v="920.63"/>
    <s v="2024-10-10"/>
    <x v="4"/>
    <s v="Sea Freight"/>
  </r>
  <r>
    <n v="50185"/>
    <s v="2024-08-17"/>
    <x v="2"/>
    <n v="1032"/>
    <x v="35"/>
    <x v="8"/>
    <x v="1"/>
    <n v="27.93"/>
    <n v="25137"/>
    <n v="3440.28"/>
    <s v="2024-10-14"/>
    <x v="0"/>
    <s v="Sea Freight"/>
  </r>
  <r>
    <n v="50186"/>
    <s v="2024-08-17"/>
    <x v="8"/>
    <n v="1008"/>
    <x v="15"/>
    <x v="7"/>
    <x v="7"/>
    <n v="23.39"/>
    <n v="14034"/>
    <n v="821.53"/>
    <s v="2024-10-10"/>
    <x v="6"/>
    <s v="Sea Freight"/>
  </r>
  <r>
    <n v="50188"/>
    <s v="2024-08-19"/>
    <x v="2"/>
    <n v="1032"/>
    <x v="35"/>
    <x v="8"/>
    <x v="1"/>
    <n v="31.62"/>
    <n v="28458"/>
    <n v="2455.19"/>
    <s v="2024-10-09"/>
    <x v="1"/>
    <s v="Sea Freight"/>
  </r>
  <r>
    <n v="50189"/>
    <s v="2024-08-23"/>
    <x v="4"/>
    <n v="1041"/>
    <x v="44"/>
    <x v="6"/>
    <x v="1"/>
    <n v="33.11"/>
    <n v="29799"/>
    <n v="1853.49"/>
    <s v="2024-10-21"/>
    <x v="8"/>
    <s v="Sea Freight"/>
  </r>
  <r>
    <n v="50190"/>
    <s v="2024-08-26"/>
    <x v="1"/>
    <n v="1011"/>
    <x v="30"/>
    <x v="9"/>
    <x v="4"/>
    <n v="17.600000000000001"/>
    <n v="12320"/>
    <n v="1180.0999999999999"/>
    <s v="2024-10-22"/>
    <x v="8"/>
    <s v="Sea Freight"/>
  </r>
  <r>
    <n v="50191"/>
    <s v="2024-08-27"/>
    <x v="2"/>
    <n v="1032"/>
    <x v="35"/>
    <x v="8"/>
    <x v="1"/>
    <n v="10.27"/>
    <n v="9243"/>
    <n v="566.15"/>
    <s v="2024-10-12"/>
    <x v="3"/>
    <s v="Sea Freight"/>
  </r>
  <r>
    <n v="50192"/>
    <s v="2024-08-28"/>
    <x v="3"/>
    <n v="1031"/>
    <x v="25"/>
    <x v="8"/>
    <x v="6"/>
    <n v="23.15"/>
    <n v="23150"/>
    <n v="2226.23"/>
    <s v="2024-10-20"/>
    <x v="4"/>
    <s v="Sea Freight"/>
  </r>
  <r>
    <n v="50193"/>
    <s v="2024-09-01"/>
    <x v="8"/>
    <n v="1033"/>
    <x v="43"/>
    <x v="8"/>
    <x v="9"/>
    <n v="38.659999999999997"/>
    <n v="30928"/>
    <n v="4067.5"/>
    <s v="2024-10-24"/>
    <x v="13"/>
    <s v="Sea Freight"/>
  </r>
  <r>
    <n v="50194"/>
    <s v="2024-09-03"/>
    <x v="3"/>
    <n v="1009"/>
    <x v="38"/>
    <x v="7"/>
    <x v="0"/>
    <n v="17.059999999999999"/>
    <n v="8530"/>
    <n v="881.7"/>
    <s v="2024-10-21"/>
    <x v="2"/>
    <s v="Sea Freight"/>
  </r>
  <r>
    <n v="50195"/>
    <s v="2024-09-04"/>
    <x v="7"/>
    <n v="1022"/>
    <x v="13"/>
    <x v="2"/>
    <x v="0"/>
    <n v="49.36"/>
    <n v="24680"/>
    <n v="3137.02"/>
    <s v="2024-10-18"/>
    <x v="14"/>
    <s v="Sea Freight"/>
  </r>
  <r>
    <n v="50196"/>
    <s v="2024-09-05"/>
    <x v="8"/>
    <n v="1008"/>
    <x v="15"/>
    <x v="7"/>
    <x v="7"/>
    <n v="27.82"/>
    <n v="16692"/>
    <n v="1522.61"/>
    <s v="2024-10-24"/>
    <x v="3"/>
    <s v="Sea Freight"/>
  </r>
  <r>
    <n v="50197"/>
    <s v="2024-09-05"/>
    <x v="0"/>
    <n v="1036"/>
    <x v="0"/>
    <x v="0"/>
    <x v="0"/>
    <n v="19.739999999999998"/>
    <n v="9870"/>
    <n v="1231.3800000000001"/>
    <s v="2024-10-30"/>
    <x v="13"/>
    <s v="Sea Freight"/>
  </r>
  <r>
    <n v="50199"/>
    <s v="2024-09-08"/>
    <x v="5"/>
    <n v="1023"/>
    <x v="31"/>
    <x v="2"/>
    <x v="3"/>
    <n v="30.27"/>
    <n v="12108"/>
    <n v="620.20000000000005"/>
    <s v="2024-11-06"/>
    <x v="11"/>
    <s v="Sea Freight"/>
  </r>
  <r>
    <n v="50200"/>
    <s v="2024-09-09"/>
    <x v="5"/>
    <n v="1035"/>
    <x v="22"/>
    <x v="8"/>
    <x v="0"/>
    <n v="46.43"/>
    <n v="23215"/>
    <n v="2144.5100000000002"/>
    <s v="2024-10-26"/>
    <x v="15"/>
    <s v="Sea Freight"/>
  </r>
  <r>
    <n v="50201"/>
    <s v="2024-09-10"/>
    <x v="7"/>
    <n v="1045"/>
    <x v="24"/>
    <x v="6"/>
    <x v="6"/>
    <n v="40.369999999999997"/>
    <n v="40370"/>
    <n v="4240.75"/>
    <s v="2024-11-01"/>
    <x v="1"/>
    <s v="Sea Freight"/>
  </r>
  <r>
    <n v="50202"/>
    <s v="2024-09-10"/>
    <x v="4"/>
    <n v="1041"/>
    <x v="44"/>
    <x v="6"/>
    <x v="1"/>
    <n v="42.14"/>
    <n v="37926"/>
    <n v="5303.14"/>
    <s v="2024-11-01"/>
    <x v="7"/>
    <s v="Sea Freight"/>
  </r>
  <r>
    <n v="50203"/>
    <s v="2024-09-10"/>
    <x v="1"/>
    <n v="1011"/>
    <x v="30"/>
    <x v="9"/>
    <x v="4"/>
    <n v="38"/>
    <n v="26600"/>
    <n v="2502.63"/>
    <s v="2024-10-31"/>
    <x v="1"/>
    <s v="Sea Freight"/>
  </r>
  <r>
    <n v="50204"/>
    <s v="2024-09-11"/>
    <x v="3"/>
    <n v="1042"/>
    <x v="45"/>
    <x v="6"/>
    <x v="9"/>
    <n v="48.14"/>
    <n v="38512"/>
    <n v="5564.19"/>
    <s v="2024-10-28"/>
    <x v="14"/>
    <s v="Sea Freight"/>
  </r>
  <r>
    <n v="50205"/>
    <s v="2024-09-11"/>
    <x v="5"/>
    <n v="1023"/>
    <x v="31"/>
    <x v="2"/>
    <x v="3"/>
    <n v="25.43"/>
    <n v="10172"/>
    <n v="780.99"/>
    <s v="2024-11-04"/>
    <x v="13"/>
    <s v="Sea Freight"/>
  </r>
  <r>
    <n v="50206"/>
    <s v="2024-09-12"/>
    <x v="4"/>
    <n v="1006"/>
    <x v="12"/>
    <x v="7"/>
    <x v="6"/>
    <n v="5.17"/>
    <n v="5170"/>
    <n v="497.75"/>
    <s v="2024-11-10"/>
    <x v="8"/>
    <s v="Sea Freight"/>
  </r>
  <r>
    <n v="50207"/>
    <s v="2024-09-12"/>
    <x v="6"/>
    <n v="1039"/>
    <x v="42"/>
    <x v="0"/>
    <x v="0"/>
    <n v="24.54"/>
    <n v="12270"/>
    <n v="796.98"/>
    <s v="2024-11-01"/>
    <x v="15"/>
    <s v="Sea Freight"/>
  </r>
  <r>
    <n v="50208"/>
    <s v="2024-09-14"/>
    <x v="5"/>
    <n v="1015"/>
    <x v="29"/>
    <x v="9"/>
    <x v="4"/>
    <n v="15.71"/>
    <n v="10997"/>
    <n v="1552.77"/>
    <s v="2024-11-08"/>
    <x v="4"/>
    <s v="Sea Freight"/>
  </r>
  <r>
    <n v="50209"/>
    <s v="2024-09-14"/>
    <x v="5"/>
    <n v="1021"/>
    <x v="23"/>
    <x v="2"/>
    <x v="7"/>
    <n v="32"/>
    <n v="19200"/>
    <n v="1893.78"/>
    <s v="2024-11-12"/>
    <x v="11"/>
    <s v="Sea Freight"/>
  </r>
  <r>
    <n v="50210"/>
    <s v="2024-09-15"/>
    <x v="3"/>
    <n v="1003"/>
    <x v="46"/>
    <x v="3"/>
    <x v="7"/>
    <n v="49.98"/>
    <n v="29988"/>
    <n v="2447.11"/>
    <s v="2024-11-02"/>
    <x v="2"/>
    <s v="Sea Freight"/>
  </r>
  <r>
    <n v="50211"/>
    <s v="2024-09-15"/>
    <x v="4"/>
    <n v="1002"/>
    <x v="14"/>
    <x v="3"/>
    <x v="3"/>
    <n v="26.77"/>
    <n v="10708"/>
    <n v="746.36"/>
    <s v="2024-11-09"/>
    <x v="5"/>
    <s v="Sea Freight"/>
  </r>
  <r>
    <n v="50212"/>
    <s v="2024-09-17"/>
    <x v="5"/>
    <n v="1021"/>
    <x v="23"/>
    <x v="2"/>
    <x v="7"/>
    <n v="6.96"/>
    <n v="4176"/>
    <n v="343.78"/>
    <s v="2024-11-03"/>
    <x v="12"/>
    <s v="Sea Freight"/>
  </r>
  <r>
    <n v="50213"/>
    <s v="2024-09-18"/>
    <x v="3"/>
    <n v="1031"/>
    <x v="25"/>
    <x v="8"/>
    <x v="6"/>
    <n v="8.06"/>
    <n v="8060.0000000000009"/>
    <n v="633.52"/>
    <s v="2024-11-13"/>
    <x v="13"/>
    <s v="Sea Freight"/>
  </r>
  <r>
    <n v="50214"/>
    <s v="2024-09-19"/>
    <x v="5"/>
    <n v="1028"/>
    <x v="40"/>
    <x v="5"/>
    <x v="3"/>
    <n v="20.65"/>
    <n v="8260"/>
    <n v="644.89"/>
    <s v="2024-11-08"/>
    <x v="1"/>
    <s v="Sea Freight"/>
  </r>
  <r>
    <n v="50215"/>
    <s v="2024-09-19"/>
    <x v="4"/>
    <n v="1018"/>
    <x v="21"/>
    <x v="4"/>
    <x v="4"/>
    <n v="7.47"/>
    <n v="5229"/>
    <n v="611.64"/>
    <s v="2024-11-07"/>
    <x v="2"/>
    <s v="Sea Freight"/>
  </r>
  <r>
    <n v="50216"/>
    <s v="2024-09-22"/>
    <x v="5"/>
    <n v="1034"/>
    <x v="20"/>
    <x v="8"/>
    <x v="7"/>
    <n v="39.01"/>
    <n v="23406"/>
    <n v="2634.63"/>
    <s v="2024-11-17"/>
    <x v="5"/>
    <s v="Sea Freight"/>
  </r>
  <r>
    <n v="50217"/>
    <s v="2024-09-24"/>
    <x v="7"/>
    <n v="1022"/>
    <x v="13"/>
    <x v="2"/>
    <x v="0"/>
    <n v="9.6"/>
    <n v="4800"/>
    <n v="527.46"/>
    <s v="2024-11-25"/>
    <x v="8"/>
    <s v="Sea Freight"/>
  </r>
  <r>
    <n v="50218"/>
    <s v="2024-09-24"/>
    <x v="3"/>
    <n v="1042"/>
    <x v="45"/>
    <x v="6"/>
    <x v="9"/>
    <n v="36.840000000000003"/>
    <n v="29472"/>
    <n v="2154.46"/>
    <s v="2024-11-13"/>
    <x v="1"/>
    <s v="Sea Freight"/>
  </r>
  <r>
    <n v="50219"/>
    <s v="2024-09-26"/>
    <x v="1"/>
    <n v="1046"/>
    <x v="1"/>
    <x v="1"/>
    <x v="0"/>
    <n v="14.48"/>
    <n v="7240"/>
    <n v="512.84"/>
    <s v="2024-11-11"/>
    <x v="3"/>
    <s v="Sea Freight"/>
  </r>
  <r>
    <n v="50220"/>
    <s v="2024-09-27"/>
    <x v="9"/>
    <n v="1013"/>
    <x v="36"/>
    <x v="9"/>
    <x v="7"/>
    <n v="28.11"/>
    <n v="16866"/>
    <n v="1958.83"/>
    <s v="2024-11-16"/>
    <x v="15"/>
    <s v="Sea Freight"/>
  </r>
  <r>
    <n v="50221"/>
    <s v="2024-09-27"/>
    <x v="2"/>
    <n v="1024"/>
    <x v="2"/>
    <x v="2"/>
    <x v="1"/>
    <n v="14.9"/>
    <n v="13410"/>
    <n v="710.41"/>
    <s v="2024-11-08"/>
    <x v="14"/>
    <s v="Sea Freight"/>
  </r>
  <r>
    <n v="50222"/>
    <s v="2024-09-27"/>
    <x v="5"/>
    <n v="1050"/>
    <x v="18"/>
    <x v="1"/>
    <x v="8"/>
    <n v="24.2"/>
    <n v="2420"/>
    <n v="324.06"/>
    <s v="2024-11-16"/>
    <x v="15"/>
    <s v="Sea Freight"/>
  </r>
  <r>
    <n v="50223"/>
    <s v="2024-09-30"/>
    <x v="3"/>
    <n v="1001"/>
    <x v="3"/>
    <x v="3"/>
    <x v="0"/>
    <n v="7.66"/>
    <n v="3830"/>
    <n v="317.19"/>
    <s v="2024-11-26"/>
    <x v="8"/>
    <s v="Sea Freight"/>
  </r>
  <r>
    <n v="50224"/>
    <s v="2024-10-01"/>
    <x v="8"/>
    <n v="1033"/>
    <x v="43"/>
    <x v="8"/>
    <x v="9"/>
    <n v="25.99"/>
    <n v="20792"/>
    <n v="1694.34"/>
    <s v="2024-11-25"/>
    <x v="0"/>
    <s v="Sea Freight"/>
  </r>
  <r>
    <n v="50225"/>
    <s v="2024-10-01"/>
    <x v="3"/>
    <n v="1042"/>
    <x v="45"/>
    <x v="6"/>
    <x v="9"/>
    <n v="38.270000000000003"/>
    <n v="30616"/>
    <n v="4031.75"/>
    <s v="2024-11-23"/>
    <x v="4"/>
    <s v="Sea Freight"/>
  </r>
  <r>
    <n v="50226"/>
    <s v="2024-10-01"/>
    <x v="3"/>
    <n v="1042"/>
    <x v="45"/>
    <x v="6"/>
    <x v="9"/>
    <n v="43.94"/>
    <n v="35152"/>
    <n v="2845.17"/>
    <s v="2024-11-24"/>
    <x v="10"/>
    <s v="Sea Freight"/>
  </r>
  <r>
    <n v="50227"/>
    <s v="2024-10-01"/>
    <x v="2"/>
    <n v="1030"/>
    <x v="49"/>
    <x v="5"/>
    <x v="2"/>
    <n v="28.56"/>
    <n v="8568"/>
    <n v="826.84"/>
    <s v="2024-11-19"/>
    <x v="15"/>
    <s v="Sea Freight"/>
  </r>
  <r>
    <n v="50228"/>
    <s v="2024-10-01"/>
    <x v="4"/>
    <n v="1006"/>
    <x v="12"/>
    <x v="7"/>
    <x v="6"/>
    <n v="14.66"/>
    <n v="14660"/>
    <n v="1386.24"/>
    <s v="2024-11-23"/>
    <x v="13"/>
    <s v="Sea Freight"/>
  </r>
  <r>
    <n v="50229"/>
    <s v="2024-10-05"/>
    <x v="4"/>
    <n v="1014"/>
    <x v="41"/>
    <x v="9"/>
    <x v="0"/>
    <n v="36.74"/>
    <n v="18370"/>
    <n v="1878.94"/>
    <s v="2024-11-17"/>
    <x v="14"/>
    <s v="Sea Freight"/>
  </r>
  <r>
    <n v="50230"/>
    <s v="2024-10-05"/>
    <x v="1"/>
    <n v="1044"/>
    <x v="37"/>
    <x v="6"/>
    <x v="7"/>
    <n v="29.71"/>
    <n v="17826"/>
    <n v="2452.12"/>
    <s v="2024-11-28"/>
    <x v="6"/>
    <s v="Sea Freight"/>
  </r>
  <r>
    <n v="50231"/>
    <s v="2024-10-06"/>
    <x v="5"/>
    <n v="1021"/>
    <x v="23"/>
    <x v="2"/>
    <x v="7"/>
    <n v="33.450000000000003"/>
    <n v="20070"/>
    <n v="1458.85"/>
    <s v="2024-12-05"/>
    <x v="11"/>
    <s v="Sea Freight"/>
  </r>
  <r>
    <n v="50232"/>
    <s v="2024-10-07"/>
    <x v="3"/>
    <n v="1049"/>
    <x v="11"/>
    <x v="1"/>
    <x v="5"/>
    <n v="47.5"/>
    <n v="9500"/>
    <n v="521.72"/>
    <s v="2024-11-27"/>
    <x v="6"/>
    <s v="Sea Freight"/>
  </r>
  <r>
    <n v="50233"/>
    <s v="2024-10-07"/>
    <x v="2"/>
    <n v="1024"/>
    <x v="2"/>
    <x v="2"/>
    <x v="1"/>
    <n v="37.81"/>
    <n v="34029"/>
    <n v="4054.48"/>
    <s v="2024-11-27"/>
    <x v="10"/>
    <s v="Sea Freight"/>
  </r>
  <r>
    <n v="50234"/>
    <s v="2024-10-09"/>
    <x v="4"/>
    <n v="1012"/>
    <x v="47"/>
    <x v="9"/>
    <x v="1"/>
    <n v="5.09"/>
    <n v="4581"/>
    <n v="234.12"/>
    <s v="2024-12-04"/>
    <x v="0"/>
    <s v="Sea Freight"/>
  </r>
  <r>
    <n v="50235"/>
    <s v="2024-10-10"/>
    <x v="5"/>
    <n v="1015"/>
    <x v="29"/>
    <x v="9"/>
    <x v="4"/>
    <n v="37.5"/>
    <n v="26250"/>
    <n v="1574.98"/>
    <s v="2024-12-07"/>
    <x v="8"/>
    <s v="Sea Freight"/>
  </r>
  <r>
    <n v="50236"/>
    <s v="2024-10-13"/>
    <x v="4"/>
    <n v="1018"/>
    <x v="21"/>
    <x v="4"/>
    <x v="4"/>
    <n v="30.73"/>
    <n v="21511"/>
    <n v="3157.11"/>
    <s v="2024-12-09"/>
    <x v="4"/>
    <s v="Sea Freight"/>
  </r>
  <r>
    <n v="50237"/>
    <s v="2024-10-14"/>
    <x v="3"/>
    <n v="1049"/>
    <x v="11"/>
    <x v="1"/>
    <x v="5"/>
    <n v="37.270000000000003"/>
    <n v="7454.0000000000009"/>
    <n v="576.5"/>
    <s v="2024-12-11"/>
    <x v="13"/>
    <s v="Sea Freight"/>
  </r>
  <r>
    <n v="50238"/>
    <s v="2024-10-15"/>
    <x v="8"/>
    <n v="1025"/>
    <x v="28"/>
    <x v="2"/>
    <x v="4"/>
    <n v="30.92"/>
    <n v="21644"/>
    <n v="2836.75"/>
    <s v="2024-12-15"/>
    <x v="8"/>
    <s v="Sea Freight"/>
  </r>
  <r>
    <n v="50239"/>
    <s v="2024-10-15"/>
    <x v="8"/>
    <n v="1007"/>
    <x v="27"/>
    <x v="7"/>
    <x v="9"/>
    <n v="48.28"/>
    <n v="38624"/>
    <n v="2047.26"/>
    <s v="2024-12-01"/>
    <x v="14"/>
    <s v="Sea Freight"/>
  </r>
  <r>
    <n v="50240"/>
    <s v="2024-10-15"/>
    <x v="3"/>
    <n v="1020"/>
    <x v="6"/>
    <x v="4"/>
    <x v="3"/>
    <n v="13.52"/>
    <n v="5408"/>
    <n v="765.1"/>
    <s v="2024-12-03"/>
    <x v="3"/>
    <s v="Sea Freight"/>
  </r>
  <r>
    <n v="50241"/>
    <s v="2024-10-20"/>
    <x v="5"/>
    <n v="1019"/>
    <x v="32"/>
    <x v="4"/>
    <x v="2"/>
    <n v="12.55"/>
    <n v="3765"/>
    <n v="529.98"/>
    <s v="2024-12-09"/>
    <x v="3"/>
    <s v="Sea Freight"/>
  </r>
  <r>
    <n v="50242"/>
    <s v="2024-10-23"/>
    <x v="5"/>
    <n v="1015"/>
    <x v="29"/>
    <x v="9"/>
    <x v="4"/>
    <n v="47.34"/>
    <n v="33138"/>
    <n v="3648.58"/>
    <s v="2024-12-13"/>
    <x v="6"/>
    <s v="Sea Freight"/>
  </r>
  <r>
    <n v="50243"/>
    <s v="2024-10-23"/>
    <x v="5"/>
    <n v="1023"/>
    <x v="31"/>
    <x v="2"/>
    <x v="3"/>
    <n v="12.05"/>
    <n v="4820"/>
    <n v="440.71"/>
    <s v="2024-12-16"/>
    <x v="6"/>
    <s v="Sea Freight"/>
  </r>
  <r>
    <n v="50244"/>
    <s v="2024-10-25"/>
    <x v="4"/>
    <n v="1006"/>
    <x v="12"/>
    <x v="7"/>
    <x v="6"/>
    <n v="30.63"/>
    <n v="30630"/>
    <n v="3376.33"/>
    <s v="2024-12-09"/>
    <x v="2"/>
    <s v="Sea Freight"/>
  </r>
  <r>
    <n v="50245"/>
    <s v="2024-10-26"/>
    <x v="2"/>
    <n v="1029"/>
    <x v="8"/>
    <x v="5"/>
    <x v="0"/>
    <n v="11.89"/>
    <n v="5945"/>
    <n v="346.67"/>
    <s v="2024-12-13"/>
    <x v="2"/>
    <s v="Sea Freight"/>
  </r>
  <r>
    <n v="50246"/>
    <s v="2024-10-26"/>
    <x v="7"/>
    <n v="1005"/>
    <x v="48"/>
    <x v="3"/>
    <x v="5"/>
    <n v="37.630000000000003"/>
    <n v="7526.0000000000009"/>
    <n v="739.88"/>
    <s v="2024-12-11"/>
    <x v="15"/>
    <s v="Sea Freight"/>
  </r>
  <r>
    <n v="50247"/>
    <s v="2024-10-26"/>
    <x v="7"/>
    <n v="1045"/>
    <x v="24"/>
    <x v="6"/>
    <x v="6"/>
    <n v="27.87"/>
    <n v="27870"/>
    <n v="1774.19"/>
    <s v="2024-12-20"/>
    <x v="5"/>
    <s v="Sea Freight"/>
  </r>
  <r>
    <n v="50248"/>
    <s v="2024-10-27"/>
    <x v="3"/>
    <n v="1001"/>
    <x v="3"/>
    <x v="3"/>
    <x v="0"/>
    <n v="47.58"/>
    <n v="23790"/>
    <n v="3230.58"/>
    <s v="2024-12-20"/>
    <x v="10"/>
    <s v="Sea Freight"/>
  </r>
  <r>
    <n v="50249"/>
    <s v="2024-10-28"/>
    <x v="7"/>
    <n v="1040"/>
    <x v="16"/>
    <x v="0"/>
    <x v="3"/>
    <n v="45.16"/>
    <n v="18064"/>
    <n v="1644.68"/>
    <s v="2024-12-18"/>
    <x v="1"/>
    <s v="Sea Freight"/>
  </r>
  <r>
    <n v="50250"/>
    <s v="2024-10-29"/>
    <x v="4"/>
    <n v="1006"/>
    <x v="12"/>
    <x v="7"/>
    <x v="6"/>
    <n v="39.200000000000003"/>
    <n v="39200"/>
    <n v="3394.77"/>
    <s v="2024-12-25"/>
    <x v="5"/>
    <s v="Sea Freight"/>
  </r>
  <r>
    <n v="50251"/>
    <s v="2024-11-02"/>
    <x v="4"/>
    <n v="1012"/>
    <x v="47"/>
    <x v="9"/>
    <x v="1"/>
    <n v="29.08"/>
    <n v="26172"/>
    <n v="3085.34"/>
    <s v="2024-12-20"/>
    <x v="2"/>
    <s v="Sea Freight"/>
  </r>
  <r>
    <n v="50252"/>
    <s v="2024-11-03"/>
    <x v="3"/>
    <n v="1020"/>
    <x v="6"/>
    <x v="4"/>
    <x v="3"/>
    <n v="26.05"/>
    <n v="10420"/>
    <n v="1485.25"/>
    <s v="2024-12-29"/>
    <x v="5"/>
    <s v="Sea Freight"/>
  </r>
  <r>
    <n v="50253"/>
    <s v="2024-11-05"/>
    <x v="4"/>
    <n v="1006"/>
    <x v="12"/>
    <x v="7"/>
    <x v="6"/>
    <n v="39.92"/>
    <n v="39920"/>
    <n v="3326.46"/>
    <s v="2024-12-24"/>
    <x v="1"/>
    <s v="Sea Freight"/>
  </r>
  <r>
    <n v="50254"/>
    <s v="2024-11-08"/>
    <x v="8"/>
    <n v="1033"/>
    <x v="43"/>
    <x v="8"/>
    <x v="9"/>
    <n v="43.27"/>
    <n v="34616"/>
    <n v="4928.82"/>
    <s v="2024-12-21"/>
    <x v="14"/>
    <s v="Sea Freight"/>
  </r>
  <r>
    <n v="50255"/>
    <s v="2024-11-09"/>
    <x v="4"/>
    <n v="1018"/>
    <x v="21"/>
    <x v="4"/>
    <x v="4"/>
    <n v="32.64"/>
    <n v="22848"/>
    <n v="1546.46"/>
    <s v="2024-12-28"/>
    <x v="2"/>
    <s v="Sea Freight"/>
  </r>
  <r>
    <n v="50256"/>
    <s v="2024-11-10"/>
    <x v="4"/>
    <n v="1012"/>
    <x v="47"/>
    <x v="9"/>
    <x v="1"/>
    <n v="44.42"/>
    <n v="39978"/>
    <n v="2563.7399999999998"/>
    <s v="2024-12-30"/>
    <x v="12"/>
    <s v="Sea Freight"/>
  </r>
  <r>
    <n v="50257"/>
    <s v="2024-11-14"/>
    <x v="5"/>
    <n v="1034"/>
    <x v="20"/>
    <x v="8"/>
    <x v="7"/>
    <n v="49.97"/>
    <n v="29982"/>
    <n v="3643.51"/>
    <s v="2025-01-12"/>
    <x v="5"/>
    <s v="Sea Freight"/>
  </r>
  <r>
    <n v="50258"/>
    <s v="2024-11-16"/>
    <x v="4"/>
    <n v="1017"/>
    <x v="4"/>
    <x v="4"/>
    <x v="0"/>
    <n v="30.74"/>
    <n v="15370"/>
    <n v="874.77"/>
    <s v="2025-01-16"/>
    <x v="11"/>
    <s v="Sea Freight"/>
  </r>
  <r>
    <n v="50259"/>
    <s v="2024-11-17"/>
    <x v="7"/>
    <n v="1022"/>
    <x v="13"/>
    <x v="2"/>
    <x v="0"/>
    <n v="29.36"/>
    <n v="14680"/>
    <n v="1984.27"/>
    <s v="2025-01-05"/>
    <x v="12"/>
    <s v="Sea Freight"/>
  </r>
  <r>
    <n v="50260"/>
    <s v="2024-11-18"/>
    <x v="1"/>
    <n v="1046"/>
    <x v="1"/>
    <x v="1"/>
    <x v="0"/>
    <n v="12.98"/>
    <n v="6490"/>
    <n v="434.02"/>
    <s v="2025-01-11"/>
    <x v="4"/>
    <s v="Sea Freight"/>
  </r>
  <r>
    <n v="50261"/>
    <s v="2024-11-19"/>
    <x v="3"/>
    <n v="1027"/>
    <x v="5"/>
    <x v="5"/>
    <x v="2"/>
    <n v="12.86"/>
    <n v="3858"/>
    <n v="205.37"/>
    <s v="2025-01-09"/>
    <x v="15"/>
    <s v="Sea Freight"/>
  </r>
  <r>
    <n v="50262"/>
    <s v="2024-11-20"/>
    <x v="2"/>
    <n v="1016"/>
    <x v="7"/>
    <x v="4"/>
    <x v="3"/>
    <n v="22.54"/>
    <n v="9016"/>
    <n v="1227.67"/>
    <s v="2025-01-19"/>
    <x v="5"/>
    <s v="Sea Freight"/>
  </r>
  <r>
    <n v="50263"/>
    <s v="2024-11-21"/>
    <x v="1"/>
    <n v="1046"/>
    <x v="1"/>
    <x v="1"/>
    <x v="0"/>
    <n v="7.18"/>
    <n v="3590"/>
    <n v="492.26"/>
    <s v="2025-01-22"/>
    <x v="8"/>
    <s v="Sea Freight"/>
  </r>
  <r>
    <n v="50264"/>
    <s v="2024-11-21"/>
    <x v="2"/>
    <n v="1024"/>
    <x v="2"/>
    <x v="2"/>
    <x v="1"/>
    <n v="38.89"/>
    <n v="35001"/>
    <n v="4169.18"/>
    <s v="2025-01-11"/>
    <x v="7"/>
    <s v="Sea Freight"/>
  </r>
  <r>
    <n v="50265"/>
    <s v="2024-11-21"/>
    <x v="2"/>
    <n v="1016"/>
    <x v="7"/>
    <x v="4"/>
    <x v="3"/>
    <n v="17.41"/>
    <n v="6964"/>
    <n v="806.37"/>
    <s v="2025-01-07"/>
    <x v="12"/>
    <s v="Sea Freight"/>
  </r>
  <r>
    <n v="50266"/>
    <s v="2024-11-21"/>
    <x v="6"/>
    <n v="1039"/>
    <x v="42"/>
    <x v="0"/>
    <x v="0"/>
    <n v="40"/>
    <n v="20000"/>
    <n v="1985.79"/>
    <s v="2025-01-18"/>
    <x v="0"/>
    <s v="Sea Freight"/>
  </r>
  <r>
    <n v="50267"/>
    <s v="2024-11-22"/>
    <x v="8"/>
    <n v="1008"/>
    <x v="15"/>
    <x v="7"/>
    <x v="7"/>
    <n v="11.08"/>
    <n v="6648"/>
    <n v="397.77"/>
    <s v="2025-01-08"/>
    <x v="3"/>
    <s v="Sea Freight"/>
  </r>
  <r>
    <n v="50268"/>
    <s v="2024-11-22"/>
    <x v="5"/>
    <n v="1034"/>
    <x v="20"/>
    <x v="8"/>
    <x v="7"/>
    <n v="36.32"/>
    <n v="21792"/>
    <n v="2717.5"/>
    <s v="2025-01-16"/>
    <x v="13"/>
    <s v="Sea Freight"/>
  </r>
  <r>
    <n v="50269"/>
    <s v="2024-11-23"/>
    <x v="5"/>
    <n v="1019"/>
    <x v="32"/>
    <x v="4"/>
    <x v="2"/>
    <n v="48.49"/>
    <n v="14547"/>
    <n v="1107.27"/>
    <s v="2025-01-09"/>
    <x v="2"/>
    <s v="Sea Freight"/>
  </r>
  <r>
    <n v="50270"/>
    <s v="2024-11-23"/>
    <x v="4"/>
    <n v="1012"/>
    <x v="47"/>
    <x v="9"/>
    <x v="1"/>
    <n v="26.63"/>
    <n v="23967"/>
    <n v="1528.98"/>
    <s v="2025-01-12"/>
    <x v="12"/>
    <s v="Sea Freight"/>
  </r>
  <r>
    <n v="50271"/>
    <s v="2024-11-24"/>
    <x v="5"/>
    <n v="1050"/>
    <x v="18"/>
    <x v="1"/>
    <x v="8"/>
    <n v="27.51"/>
    <n v="2751"/>
    <n v="140.75"/>
    <s v="2025-01-22"/>
    <x v="0"/>
    <s v="Sea Freight"/>
  </r>
  <r>
    <n v="50272"/>
    <s v="2024-11-24"/>
    <x v="3"/>
    <n v="1048"/>
    <x v="34"/>
    <x v="1"/>
    <x v="2"/>
    <n v="28.65"/>
    <n v="8595"/>
    <n v="1270.27"/>
    <s v="2025-01-21"/>
    <x v="5"/>
    <s v="Sea Freight"/>
  </r>
  <r>
    <n v="50273"/>
    <s v="2024-11-24"/>
    <x v="7"/>
    <n v="1045"/>
    <x v="24"/>
    <x v="6"/>
    <x v="6"/>
    <n v="44.46"/>
    <n v="44460"/>
    <n v="3955.26"/>
    <s v="2025-01-11"/>
    <x v="2"/>
    <s v="Sea Freight"/>
  </r>
  <r>
    <n v="50274"/>
    <s v="2024-11-25"/>
    <x v="2"/>
    <n v="1030"/>
    <x v="49"/>
    <x v="5"/>
    <x v="2"/>
    <n v="6.54"/>
    <n v="1962"/>
    <n v="134.97"/>
    <s v="2025-01-18"/>
    <x v="0"/>
    <s v="Sea Freight"/>
  </r>
  <r>
    <n v="50275"/>
    <s v="2024-11-25"/>
    <x v="2"/>
    <n v="1004"/>
    <x v="19"/>
    <x v="3"/>
    <x v="2"/>
    <n v="48.47"/>
    <n v="14541"/>
    <n v="1907.67"/>
    <s v="2025-01-18"/>
    <x v="7"/>
    <s v="Sea Freight"/>
  </r>
  <r>
    <n v="50276"/>
    <s v="2024-11-25"/>
    <x v="3"/>
    <n v="1001"/>
    <x v="3"/>
    <x v="3"/>
    <x v="0"/>
    <n v="36.11"/>
    <n v="18055"/>
    <n v="1564.43"/>
    <s v="2025-01-19"/>
    <x v="6"/>
    <s v="Sea Freight"/>
  </r>
  <r>
    <n v="50277"/>
    <s v="2024-11-26"/>
    <x v="4"/>
    <n v="1017"/>
    <x v="4"/>
    <x v="4"/>
    <x v="0"/>
    <n v="15.81"/>
    <n v="7905"/>
    <n v="731.89"/>
    <s v="2025-01-09"/>
    <x v="9"/>
    <s v="Sea Freight"/>
  </r>
  <r>
    <n v="50278"/>
    <s v="2024-11-26"/>
    <x v="6"/>
    <n v="1010"/>
    <x v="26"/>
    <x v="7"/>
    <x v="3"/>
    <n v="28.75"/>
    <n v="11500"/>
    <n v="973.89"/>
    <s v="2025-01-13"/>
    <x v="9"/>
    <s v="Sea Freight"/>
  </r>
  <r>
    <n v="50279"/>
    <s v="2024-11-28"/>
    <x v="8"/>
    <n v="1033"/>
    <x v="43"/>
    <x v="8"/>
    <x v="9"/>
    <n v="40.119999999999997"/>
    <n v="32096"/>
    <n v="1833.46"/>
    <s v="2025-01-20"/>
    <x v="6"/>
    <s v="Sea Freight"/>
  </r>
  <r>
    <n v="50280"/>
    <s v="2024-11-30"/>
    <x v="4"/>
    <n v="1017"/>
    <x v="4"/>
    <x v="4"/>
    <x v="0"/>
    <n v="8.16"/>
    <n v="4080"/>
    <n v="412.94"/>
    <s v="2025-01-13"/>
    <x v="2"/>
    <s v="Sea Freight"/>
  </r>
  <r>
    <n v="50281"/>
    <s v="2024-11-30"/>
    <x v="4"/>
    <n v="1018"/>
    <x v="21"/>
    <x v="4"/>
    <x v="4"/>
    <n v="28.91"/>
    <n v="20237"/>
    <n v="1898.61"/>
    <s v="2025-01-19"/>
    <x v="1"/>
    <s v="Sea Freight"/>
  </r>
  <r>
    <n v="50282"/>
    <s v="2024-12-01"/>
    <x v="3"/>
    <n v="1009"/>
    <x v="38"/>
    <x v="7"/>
    <x v="0"/>
    <n v="38.93"/>
    <n v="19465"/>
    <n v="1450.34"/>
    <s v="2025-01-14"/>
    <x v="2"/>
    <s v="Sea Freight"/>
  </r>
  <r>
    <n v="50283"/>
    <s v="2024-12-02"/>
    <x v="7"/>
    <n v="1022"/>
    <x v="13"/>
    <x v="2"/>
    <x v="0"/>
    <n v="42.49"/>
    <n v="21245"/>
    <n v="2942.5"/>
    <s v="2025-01-27"/>
    <x v="11"/>
    <s v="Sea Freight"/>
  </r>
  <r>
    <n v="50284"/>
    <s v="2024-12-04"/>
    <x v="5"/>
    <n v="1043"/>
    <x v="9"/>
    <x v="6"/>
    <x v="4"/>
    <n v="20.190000000000001"/>
    <n v="14133"/>
    <n v="1619.59"/>
    <s v="2025-01-25"/>
    <x v="12"/>
    <s v="Sea Freight"/>
  </r>
  <r>
    <n v="50285"/>
    <s v="2024-12-05"/>
    <x v="8"/>
    <n v="1007"/>
    <x v="27"/>
    <x v="7"/>
    <x v="9"/>
    <n v="26.31"/>
    <n v="21048"/>
    <n v="2192.84"/>
    <s v="2025-01-24"/>
    <x v="3"/>
    <s v="Sea Freight"/>
  </r>
  <r>
    <n v="50286"/>
    <s v="2024-12-07"/>
    <x v="4"/>
    <n v="1002"/>
    <x v="14"/>
    <x v="3"/>
    <x v="3"/>
    <n v="31.26"/>
    <n v="12504"/>
    <n v="914.64"/>
    <s v="2025-02-06"/>
    <x v="8"/>
    <s v="Sea Freight"/>
  </r>
  <r>
    <n v="50287"/>
    <s v="2024-12-07"/>
    <x v="8"/>
    <n v="1033"/>
    <x v="43"/>
    <x v="8"/>
    <x v="9"/>
    <n v="46.57"/>
    <n v="37256"/>
    <n v="4916.9399999999996"/>
    <s v="2025-01-29"/>
    <x v="10"/>
    <s v="Sea Freight"/>
  </r>
  <r>
    <n v="50288"/>
    <s v="2024-12-08"/>
    <x v="3"/>
    <n v="1049"/>
    <x v="11"/>
    <x v="1"/>
    <x v="5"/>
    <n v="23.64"/>
    <n v="4728"/>
    <n v="491.88"/>
    <s v="2025-01-27"/>
    <x v="15"/>
    <s v="Sea Freight"/>
  </r>
  <r>
    <n v="50289"/>
    <s v="2024-12-10"/>
    <x v="5"/>
    <n v="1021"/>
    <x v="23"/>
    <x v="2"/>
    <x v="7"/>
    <n v="32.07"/>
    <n v="19242"/>
    <n v="2011.71"/>
    <s v="2025-02-05"/>
    <x v="13"/>
    <s v="Sea Freight"/>
  </r>
  <r>
    <n v="50290"/>
    <s v="2024-12-10"/>
    <x v="4"/>
    <n v="1041"/>
    <x v="44"/>
    <x v="6"/>
    <x v="1"/>
    <n v="21.23"/>
    <n v="19107"/>
    <n v="2070.6"/>
    <s v="2025-01-23"/>
    <x v="14"/>
    <s v="Sea Freight"/>
  </r>
  <r>
    <n v="50291"/>
    <s v="2024-12-10"/>
    <x v="3"/>
    <n v="1048"/>
    <x v="34"/>
    <x v="1"/>
    <x v="2"/>
    <n v="21.62"/>
    <n v="6486"/>
    <n v="440.74"/>
    <s v="2025-01-31"/>
    <x v="7"/>
    <s v="Sea Freight"/>
  </r>
  <r>
    <n v="50292"/>
    <s v="2024-12-11"/>
    <x v="7"/>
    <n v="1005"/>
    <x v="48"/>
    <x v="3"/>
    <x v="5"/>
    <n v="45.96"/>
    <n v="9192"/>
    <n v="1054.29"/>
    <s v="2025-01-27"/>
    <x v="3"/>
    <s v="Sea Freight"/>
  </r>
  <r>
    <n v="50293"/>
    <s v="2024-12-12"/>
    <x v="8"/>
    <n v="1033"/>
    <x v="43"/>
    <x v="8"/>
    <x v="9"/>
    <n v="12.55"/>
    <n v="10040"/>
    <n v="1302.1500000000001"/>
    <s v="2025-02-02"/>
    <x v="7"/>
    <s v="Sea Freight"/>
  </r>
  <r>
    <n v="50294"/>
    <s v="2024-12-13"/>
    <x v="3"/>
    <n v="1042"/>
    <x v="45"/>
    <x v="6"/>
    <x v="9"/>
    <n v="12.06"/>
    <n v="9648"/>
    <n v="1394.39"/>
    <s v="2025-02-02"/>
    <x v="15"/>
    <s v="Sea Freight"/>
  </r>
  <r>
    <n v="50295"/>
    <s v="2024-12-13"/>
    <x v="2"/>
    <n v="1030"/>
    <x v="49"/>
    <x v="5"/>
    <x v="2"/>
    <n v="37.299999999999997"/>
    <n v="11190"/>
    <n v="647.28"/>
    <s v="2025-01-30"/>
    <x v="15"/>
    <s v="Sea Freight"/>
  </r>
  <r>
    <n v="50296"/>
    <s v="2024-12-15"/>
    <x v="6"/>
    <n v="1026"/>
    <x v="10"/>
    <x v="5"/>
    <x v="0"/>
    <n v="22.46"/>
    <n v="11230"/>
    <n v="1072.8800000000001"/>
    <s v="2025-01-28"/>
    <x v="9"/>
    <s v="Sea Freight"/>
  </r>
  <r>
    <n v="50297"/>
    <s v="2024-12-15"/>
    <x v="5"/>
    <n v="1023"/>
    <x v="31"/>
    <x v="2"/>
    <x v="3"/>
    <n v="13.3"/>
    <n v="5320"/>
    <n v="272.02"/>
    <s v="2025-02-07"/>
    <x v="6"/>
    <s v="Sea Freight"/>
  </r>
  <r>
    <n v="50298"/>
    <s v="2024-12-16"/>
    <x v="7"/>
    <n v="1005"/>
    <x v="48"/>
    <x v="3"/>
    <x v="5"/>
    <n v="28.43"/>
    <n v="5686"/>
    <n v="730.34"/>
    <s v="2025-02-03"/>
    <x v="7"/>
    <s v="Sea Freight"/>
  </r>
  <r>
    <n v="50299"/>
    <s v="2024-12-18"/>
    <x v="7"/>
    <n v="1047"/>
    <x v="39"/>
    <x v="1"/>
    <x v="3"/>
    <n v="40.5"/>
    <n v="16200"/>
    <n v="2270.19"/>
    <s v="2025-02-05"/>
    <x v="7"/>
    <s v="Sea Freight"/>
  </r>
  <r>
    <n v="50300"/>
    <s v="2024-12-20"/>
    <x v="3"/>
    <n v="1031"/>
    <x v="25"/>
    <x v="8"/>
    <x v="6"/>
    <n v="41.63"/>
    <n v="41630"/>
    <n v="3572.61"/>
    <s v="2025-02-04"/>
    <x v="3"/>
    <s v="Sea Freight"/>
  </r>
  <r>
    <n v="50301"/>
    <s v="2024-12-20"/>
    <x v="1"/>
    <n v="1044"/>
    <x v="37"/>
    <x v="6"/>
    <x v="7"/>
    <n v="5.5"/>
    <n v="3300"/>
    <n v="387"/>
    <s v="2025-02-07"/>
    <x v="15"/>
    <s v="Sea Freight"/>
  </r>
  <r>
    <n v="50302"/>
    <s v="2024-12-22"/>
    <x v="8"/>
    <n v="1025"/>
    <x v="28"/>
    <x v="2"/>
    <x v="4"/>
    <n v="45.73"/>
    <n v="32011"/>
    <n v="2714.36"/>
    <s v="2025-02-09"/>
    <x v="7"/>
    <s v="Sea Freight"/>
  </r>
  <r>
    <n v="50303"/>
    <s v="2024-12-22"/>
    <x v="4"/>
    <n v="1002"/>
    <x v="14"/>
    <x v="3"/>
    <x v="3"/>
    <n v="27.82"/>
    <n v="11128"/>
    <n v="1132.5999999999999"/>
    <s v="2025-02-06"/>
    <x v="3"/>
    <s v="Sea Freight"/>
  </r>
  <r>
    <n v="50304"/>
    <s v="2024-12-24"/>
    <x v="5"/>
    <n v="1021"/>
    <x v="23"/>
    <x v="2"/>
    <x v="7"/>
    <n v="38.26"/>
    <n v="22956"/>
    <n v="3099.56"/>
    <s v="2025-02-21"/>
    <x v="5"/>
    <s v="Sea Freight"/>
  </r>
  <r>
    <n v="50305"/>
    <s v="2024-12-26"/>
    <x v="6"/>
    <n v="1039"/>
    <x v="42"/>
    <x v="0"/>
    <x v="0"/>
    <n v="7.86"/>
    <n v="3930"/>
    <n v="485.39"/>
    <s v="2025-02-11"/>
    <x v="12"/>
    <s v="Sea Freight"/>
  </r>
  <r>
    <n v="50307"/>
    <s v="2024-12-28"/>
    <x v="4"/>
    <n v="1018"/>
    <x v="21"/>
    <x v="4"/>
    <x v="4"/>
    <n v="20.18"/>
    <n v="14126"/>
    <n v="1458.62"/>
    <s v="2025-02-13"/>
    <x v="15"/>
    <s v="Sea Fre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EB9CE-F842-4A22-8961-64B81863A18E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C63" firstHeaderRow="1" firstDataRow="1" firstDataCol="0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1FDE-2AA9-434D-94AA-A3AA123709E9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1:F82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dataField="1"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Lead Time (Days)" fld="11" subtotal="average" baseField="0" baseItem="0"/>
  </dataFields>
  <formats count="5">
    <format dxfId="123">
      <pivotArea collapsedLevelsAreSubtotals="1" fieldPosition="0">
        <references count="1">
          <reference field="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22">
      <pivotArea collapsedLevelsAreSubtotals="1" fieldPosition="0">
        <references count="1">
          <reference field="4" count="13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21">
      <pivotArea collapsedLevelsAreSubtotals="1" fieldPosition="0">
        <references count="1">
          <reference field="4" count="16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120">
      <pivotArea collapsedLevelsAreSubtotals="1" fieldPosition="0">
        <references count="1">
          <reference field="4" count="3">
            <x v="47"/>
            <x v="48"/>
            <x v="49"/>
          </reference>
        </references>
      </pivotArea>
    </format>
    <format dxfId="11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88C1-09B1-40B3-B027-4DB8D3AFC189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B45" firstHeaderRow="1" firstDataRow="1" firstDataCol="1"/>
  <pivotFields count="13">
    <pivotField dataField="1"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de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4">
    <i>
      <x v="40"/>
    </i>
    <i>
      <x v="37"/>
    </i>
    <i>
      <x v="34"/>
    </i>
    <i>
      <x v="6"/>
    </i>
    <i>
      <x v="41"/>
    </i>
    <i>
      <x v="7"/>
    </i>
    <i>
      <x v="11"/>
    </i>
    <i>
      <x v="10"/>
    </i>
    <i>
      <x v="42"/>
    </i>
    <i>
      <x/>
    </i>
    <i>
      <x v="1"/>
    </i>
    <i>
      <x v="20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8F039-5330-4042-9D8D-32437CB1F763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6:F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1"/>
    </i>
    <i>
      <x v="6"/>
    </i>
    <i>
      <x v="7"/>
    </i>
    <i>
      <x v="5"/>
    </i>
    <i>
      <x v="11"/>
    </i>
    <i>
      <x v="41"/>
    </i>
    <i>
      <x v="34"/>
    </i>
    <i>
      <x v="40"/>
    </i>
    <i>
      <x v="37"/>
    </i>
    <i t="grand">
      <x/>
    </i>
  </rowItems>
  <colItems count="1">
    <i/>
  </colItems>
  <dataFields count="1">
    <dataField name="Sum of Total Cost (EUR)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90D31-FB2A-4867-A0D0-8A22CD4BAED1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dataField="1" showAll="0">
      <items count="11">
        <item x="8"/>
        <item x="5"/>
        <item x="2"/>
        <item x="3"/>
        <item x="0"/>
        <item x="7"/>
        <item x="4"/>
        <item x="9"/>
        <item x="1"/>
        <item x="6"/>
        <item t="default"/>
      </items>
    </pivotField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5"/>
    </i>
    <i>
      <x v="1"/>
    </i>
    <i>
      <x v="11"/>
    </i>
    <i>
      <x v="34"/>
    </i>
    <i>
      <x v="6"/>
    </i>
    <i>
      <x v="41"/>
    </i>
    <i>
      <x v="7"/>
    </i>
    <i>
      <x v="37"/>
    </i>
    <i>
      <x v="40"/>
    </i>
    <i t="grand">
      <x/>
    </i>
  </rowItems>
  <colItems count="1">
    <i/>
  </colItems>
  <dataFields count="1">
    <dataField name="Sum of Order Quantity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DAAD-CA1F-4C9F-95E9-8A1A81A03A9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D3:F14" firstHeaderRow="0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axis="axisRow" showAll="0" sortType="descending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2" showAll="0"/>
    <pivotField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5"/>
  </rowFields>
  <rowItems count="11">
    <i>
      <x v="4"/>
    </i>
    <i>
      <x v="3"/>
    </i>
    <i>
      <x/>
    </i>
    <i>
      <x v="5"/>
    </i>
    <i>
      <x v="9"/>
    </i>
    <i>
      <x v="2"/>
    </i>
    <i>
      <x v="6"/>
    </i>
    <i>
      <x v="1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" fld="6" baseField="0" baseItem="0"/>
    <dataField name="Average of Lead Time (Days)" fld="11" subtotal="average" baseField="0" baseItem="0" numFmtId="1"/>
  </dataFields>
  <formats count="1">
    <format dxfId="1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3D106-A0A0-4130-B99D-F2CCA232E21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14" firstHeaderRow="0" firstDataRow="1" firstDataCol="1"/>
  <pivotFields count="13">
    <pivotField showAll="0"/>
    <pivotField showAll="0"/>
    <pivotField axis="axisRow"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(EUR)" fld="8" baseField="0" baseItem="0"/>
    <dataField name="Average of Lead Time (Days)" fld="11" subtotal="average" baseField="2" baseItem="0" numFmtId="1"/>
  </dataFields>
  <formats count="1">
    <format dxfId="1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EB1B4-609A-488E-B0D5-FE358B0C8D8F}" name="Table1" displayName="Table1" ref="A1:M304" totalsRowShown="0" headerRowDxfId="130" headerRowBorderDxfId="129" tableBorderDxfId="128">
  <autoFilter ref="A1:M304" xr:uid="{DA3EB1B4-609A-488E-B0D5-FE358B0C8D8F}"/>
  <tableColumns count="13">
    <tableColumn id="1" xr3:uid="{A026932C-C3E5-4203-9EBB-E03D7BE2A1E2}" name="Order ID"/>
    <tableColumn id="2" xr3:uid="{2AEDB20D-9AFB-4631-AB68-329D5CA2AC4A}" name="Order Date"/>
    <tableColumn id="3" xr3:uid="{C82C634B-B436-46FD-9D17-1F3466FD0E1F}" name="Supplier"/>
    <tableColumn id="4" xr3:uid="{637FEE5E-893E-4FD0-80ED-346C8B885605}" name="Product ID"/>
    <tableColumn id="5" xr3:uid="{FC0F6CBE-9F27-47EE-A1CB-8A1B38FED08F}" name="Product Name"/>
    <tableColumn id="6" xr3:uid="{C0F14FE9-74A8-4086-8F25-1ACD0B482C5D}" name="Category"/>
    <tableColumn id="7" xr3:uid="{43479E85-6B1D-4E1D-9AFB-B38BE9326273}" name="Order Quantity"/>
    <tableColumn id="8" xr3:uid="{4C46A37A-F0A6-4F06-8F5F-40D4792510D9}" name="Unit Cost (EUR)" dataDxfId="127"/>
    <tableColumn id="9" xr3:uid="{0AAE7E74-6735-453B-9895-A46CD89CF820}" name="Total Cost (EUR)"/>
    <tableColumn id="10" xr3:uid="{DB3D4EB0-B782-4202-A941-6ADE4E997A87}" name="Shipping Cost" dataDxfId="126"/>
    <tableColumn id="11" xr3:uid="{C655C585-8C35-48D6-898B-4E653F0F23C0}" name="Delivery Date"/>
    <tableColumn id="12" xr3:uid="{A4B074D8-31EB-4D4D-A243-0686343276EB}" name="Lead Time (Days)"/>
    <tableColumn id="13" xr3:uid="{6391647C-6DD4-49B6-AF24-E82975B00DCD}" name="Shipping Meth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450F-6384-47AA-994C-8B3FDD53496B}">
  <dimension ref="A1:P4"/>
  <sheetViews>
    <sheetView tabSelected="1" workbookViewId="0">
      <selection activeCell="R22" sqref="R22"/>
    </sheetView>
  </sheetViews>
  <sheetFormatPr defaultRowHeight="14"/>
  <sheetData>
    <row r="1" spans="1:16">
      <c r="A1" s="25" t="s">
        <v>405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6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1:16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>
      <c r="A4" s="17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8"/>
    </row>
  </sheetData>
  <mergeCells count="1">
    <mergeCell ref="A1:P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opLeftCell="A285" workbookViewId="0">
      <selection activeCell="E68" sqref="E68"/>
    </sheetView>
  </sheetViews>
  <sheetFormatPr defaultColWidth="18.26953125" defaultRowHeight="14"/>
  <cols>
    <col min="8" max="8" width="19.1796875" customWidth="1"/>
    <col min="9" max="9" width="20.26953125" customWidth="1"/>
    <col min="12" max="12" width="20.26953125" customWidth="1"/>
    <col min="13" max="13" width="19.1796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50001</v>
      </c>
      <c r="B2" t="s">
        <v>13</v>
      </c>
      <c r="C2" t="s">
        <v>224</v>
      </c>
      <c r="D2">
        <v>1036</v>
      </c>
      <c r="E2" t="s">
        <v>234</v>
      </c>
      <c r="F2" t="s">
        <v>284</v>
      </c>
      <c r="G2">
        <v>500</v>
      </c>
      <c r="H2" s="1">
        <v>5.15</v>
      </c>
      <c r="I2">
        <f>G2*H2</f>
        <v>2575</v>
      </c>
      <c r="J2" s="2">
        <v>356.77</v>
      </c>
      <c r="K2" t="s">
        <v>45</v>
      </c>
      <c r="L2">
        <v>52</v>
      </c>
      <c r="M2" t="s">
        <v>398</v>
      </c>
    </row>
    <row r="3" spans="1:13">
      <c r="A3">
        <v>50002</v>
      </c>
      <c r="B3" t="s">
        <v>14</v>
      </c>
      <c r="C3" t="s">
        <v>225</v>
      </c>
      <c r="D3">
        <v>1046</v>
      </c>
      <c r="E3" t="s">
        <v>235</v>
      </c>
      <c r="F3" t="s">
        <v>285</v>
      </c>
      <c r="G3">
        <v>500</v>
      </c>
      <c r="H3" s="1">
        <v>41.59</v>
      </c>
      <c r="I3">
        <v>20795</v>
      </c>
      <c r="J3" s="2">
        <v>2336.29</v>
      </c>
      <c r="K3" t="s">
        <v>42</v>
      </c>
      <c r="L3">
        <v>46</v>
      </c>
      <c r="M3" t="s">
        <v>398</v>
      </c>
    </row>
    <row r="4" spans="1:13">
      <c r="A4">
        <v>50003</v>
      </c>
      <c r="B4" t="s">
        <v>14</v>
      </c>
      <c r="C4" t="s">
        <v>226</v>
      </c>
      <c r="D4">
        <v>1024</v>
      </c>
      <c r="E4" t="s">
        <v>236</v>
      </c>
      <c r="F4" t="s">
        <v>286</v>
      </c>
      <c r="G4">
        <v>900</v>
      </c>
      <c r="H4" s="1">
        <v>48.87</v>
      </c>
      <c r="I4">
        <v>43983</v>
      </c>
      <c r="J4" s="2">
        <v>5020.34</v>
      </c>
      <c r="K4" t="s">
        <v>294</v>
      </c>
      <c r="L4">
        <v>42</v>
      </c>
      <c r="M4" t="s">
        <v>398</v>
      </c>
    </row>
    <row r="5" spans="1:13">
      <c r="A5">
        <v>50004</v>
      </c>
      <c r="B5" t="s">
        <v>15</v>
      </c>
      <c r="C5" t="s">
        <v>227</v>
      </c>
      <c r="D5">
        <v>1001</v>
      </c>
      <c r="E5" t="s">
        <v>237</v>
      </c>
      <c r="F5" t="s">
        <v>287</v>
      </c>
      <c r="G5">
        <v>500</v>
      </c>
      <c r="H5" s="1">
        <v>41.66</v>
      </c>
      <c r="I5">
        <v>20830</v>
      </c>
      <c r="J5" s="2">
        <v>2814.64</v>
      </c>
      <c r="K5" t="s">
        <v>44</v>
      </c>
      <c r="L5">
        <v>46</v>
      </c>
      <c r="M5" t="s">
        <v>398</v>
      </c>
    </row>
    <row r="6" spans="1:13">
      <c r="A6">
        <v>50005</v>
      </c>
      <c r="B6" t="s">
        <v>15</v>
      </c>
      <c r="C6" t="s">
        <v>228</v>
      </c>
      <c r="D6">
        <v>1017</v>
      </c>
      <c r="E6" t="s">
        <v>238</v>
      </c>
      <c r="F6" t="s">
        <v>288</v>
      </c>
      <c r="G6">
        <v>500</v>
      </c>
      <c r="H6" s="1">
        <v>33.58</v>
      </c>
      <c r="I6">
        <v>16790</v>
      </c>
      <c r="J6" s="2">
        <v>1314.23</v>
      </c>
      <c r="K6" t="s">
        <v>40</v>
      </c>
      <c r="L6">
        <v>43</v>
      </c>
      <c r="M6" t="s">
        <v>398</v>
      </c>
    </row>
    <row r="7" spans="1:13">
      <c r="A7">
        <v>50006</v>
      </c>
      <c r="B7" t="s">
        <v>16</v>
      </c>
      <c r="C7" t="s">
        <v>227</v>
      </c>
      <c r="D7">
        <v>1027</v>
      </c>
      <c r="E7" t="s">
        <v>239</v>
      </c>
      <c r="F7" t="s">
        <v>289</v>
      </c>
      <c r="G7">
        <v>300</v>
      </c>
      <c r="H7" s="1">
        <v>26.55</v>
      </c>
      <c r="I7">
        <v>7965</v>
      </c>
      <c r="J7" s="2">
        <v>427.84</v>
      </c>
      <c r="K7" t="s">
        <v>334</v>
      </c>
      <c r="L7">
        <v>50</v>
      </c>
      <c r="M7" t="s">
        <v>398</v>
      </c>
    </row>
    <row r="8" spans="1:13">
      <c r="A8">
        <v>50007</v>
      </c>
      <c r="B8" t="s">
        <v>17</v>
      </c>
      <c r="C8" t="s">
        <v>227</v>
      </c>
      <c r="D8">
        <v>1020</v>
      </c>
      <c r="E8" t="s">
        <v>240</v>
      </c>
      <c r="F8" t="s">
        <v>288</v>
      </c>
      <c r="G8">
        <v>400</v>
      </c>
      <c r="H8" s="1">
        <v>45.98</v>
      </c>
      <c r="I8">
        <v>18392</v>
      </c>
      <c r="J8" s="2">
        <v>2368.75</v>
      </c>
      <c r="K8" t="s">
        <v>295</v>
      </c>
      <c r="L8">
        <v>53</v>
      </c>
      <c r="M8" t="s">
        <v>398</v>
      </c>
    </row>
    <row r="9" spans="1:13">
      <c r="A9">
        <v>50008</v>
      </c>
      <c r="B9" t="s">
        <v>18</v>
      </c>
      <c r="C9" t="s">
        <v>226</v>
      </c>
      <c r="D9">
        <v>1016</v>
      </c>
      <c r="E9" t="s">
        <v>241</v>
      </c>
      <c r="F9" t="s">
        <v>288</v>
      </c>
      <c r="G9">
        <v>400</v>
      </c>
      <c r="H9" s="1">
        <v>31.31</v>
      </c>
      <c r="I9">
        <v>12524</v>
      </c>
      <c r="J9" s="2">
        <v>1306.46</v>
      </c>
      <c r="K9" t="s">
        <v>295</v>
      </c>
      <c r="L9">
        <v>48</v>
      </c>
      <c r="M9" t="s">
        <v>398</v>
      </c>
    </row>
    <row r="10" spans="1:13">
      <c r="A10">
        <v>50009</v>
      </c>
      <c r="B10" t="s">
        <v>19</v>
      </c>
      <c r="C10" t="s">
        <v>226</v>
      </c>
      <c r="D10">
        <v>1029</v>
      </c>
      <c r="E10" t="s">
        <v>242</v>
      </c>
      <c r="F10" t="s">
        <v>289</v>
      </c>
      <c r="G10">
        <v>500</v>
      </c>
      <c r="H10" s="1">
        <v>44.53</v>
      </c>
      <c r="I10">
        <v>22265</v>
      </c>
      <c r="J10" s="2">
        <v>2114.15</v>
      </c>
      <c r="K10" t="s">
        <v>48</v>
      </c>
      <c r="L10">
        <v>47</v>
      </c>
      <c r="M10" t="s">
        <v>398</v>
      </c>
    </row>
    <row r="11" spans="1:13">
      <c r="A11">
        <v>50010</v>
      </c>
      <c r="B11" t="s">
        <v>19</v>
      </c>
      <c r="C11" t="s">
        <v>227</v>
      </c>
      <c r="D11">
        <v>1001</v>
      </c>
      <c r="E11" t="s">
        <v>237</v>
      </c>
      <c r="F11" t="s">
        <v>287</v>
      </c>
      <c r="G11">
        <v>500</v>
      </c>
      <c r="H11" s="1">
        <v>15.95</v>
      </c>
      <c r="I11">
        <v>7975</v>
      </c>
      <c r="J11" s="2">
        <v>532.23</v>
      </c>
      <c r="K11" t="s">
        <v>49</v>
      </c>
      <c r="L11">
        <v>48</v>
      </c>
      <c r="M11" t="s">
        <v>398</v>
      </c>
    </row>
    <row r="12" spans="1:13">
      <c r="A12">
        <v>50011</v>
      </c>
      <c r="B12" t="s">
        <v>20</v>
      </c>
      <c r="C12" t="s">
        <v>229</v>
      </c>
      <c r="D12">
        <v>1043</v>
      </c>
      <c r="E12" t="s">
        <v>243</v>
      </c>
      <c r="F12" t="s">
        <v>290</v>
      </c>
      <c r="G12">
        <v>700</v>
      </c>
      <c r="H12" s="1">
        <v>14.22</v>
      </c>
      <c r="I12">
        <v>9954</v>
      </c>
      <c r="J12" s="2">
        <v>1302.0999999999999</v>
      </c>
      <c r="K12" t="s">
        <v>54</v>
      </c>
      <c r="L12">
        <v>55</v>
      </c>
      <c r="M12" t="s">
        <v>398</v>
      </c>
    </row>
    <row r="13" spans="1:13">
      <c r="A13">
        <v>50012</v>
      </c>
      <c r="B13" t="s">
        <v>21</v>
      </c>
      <c r="C13" t="s">
        <v>230</v>
      </c>
      <c r="D13">
        <v>1026</v>
      </c>
      <c r="E13" t="s">
        <v>244</v>
      </c>
      <c r="F13" t="s">
        <v>289</v>
      </c>
      <c r="G13">
        <v>500</v>
      </c>
      <c r="H13" s="1">
        <v>17.88</v>
      </c>
      <c r="I13">
        <v>8940</v>
      </c>
      <c r="J13" s="2">
        <v>873.54</v>
      </c>
      <c r="K13" t="s">
        <v>52</v>
      </c>
      <c r="L13">
        <v>53</v>
      </c>
      <c r="M13" t="s">
        <v>398</v>
      </c>
    </row>
    <row r="14" spans="1:13">
      <c r="A14">
        <v>50013</v>
      </c>
      <c r="B14" t="s">
        <v>22</v>
      </c>
      <c r="C14" t="s">
        <v>226</v>
      </c>
      <c r="D14">
        <v>1024</v>
      </c>
      <c r="E14" t="s">
        <v>236</v>
      </c>
      <c r="F14" t="s">
        <v>286</v>
      </c>
      <c r="G14">
        <v>900</v>
      </c>
      <c r="H14" s="1">
        <v>37.9</v>
      </c>
      <c r="I14">
        <v>34110</v>
      </c>
      <c r="J14" s="2">
        <v>2030.91</v>
      </c>
      <c r="K14" t="s">
        <v>334</v>
      </c>
      <c r="L14">
        <v>41</v>
      </c>
      <c r="M14" t="s">
        <v>398</v>
      </c>
    </row>
    <row r="15" spans="1:13">
      <c r="A15">
        <v>50014</v>
      </c>
      <c r="B15" t="s">
        <v>23</v>
      </c>
      <c r="C15" t="s">
        <v>227</v>
      </c>
      <c r="D15">
        <v>1049</v>
      </c>
      <c r="E15" t="s">
        <v>245</v>
      </c>
      <c r="F15" t="s">
        <v>285</v>
      </c>
      <c r="G15">
        <v>200</v>
      </c>
      <c r="H15" s="1">
        <v>20.45</v>
      </c>
      <c r="I15">
        <v>4090</v>
      </c>
      <c r="J15" s="2">
        <v>426.6</v>
      </c>
      <c r="K15" t="s">
        <v>335</v>
      </c>
      <c r="L15">
        <v>42</v>
      </c>
      <c r="M15" t="s">
        <v>398</v>
      </c>
    </row>
    <row r="16" spans="1:13">
      <c r="A16">
        <v>50015</v>
      </c>
      <c r="B16" t="s">
        <v>24</v>
      </c>
      <c r="C16" t="s">
        <v>228</v>
      </c>
      <c r="D16">
        <v>1006</v>
      </c>
      <c r="E16" t="s">
        <v>246</v>
      </c>
      <c r="F16" t="s">
        <v>291</v>
      </c>
      <c r="G16">
        <v>1000</v>
      </c>
      <c r="H16" s="1">
        <v>21.37</v>
      </c>
      <c r="I16">
        <v>21370</v>
      </c>
      <c r="J16" s="2">
        <v>2431.7800000000002</v>
      </c>
      <c r="K16" t="s">
        <v>336</v>
      </c>
      <c r="L16">
        <v>52</v>
      </c>
      <c r="M16" t="s">
        <v>398</v>
      </c>
    </row>
    <row r="17" spans="1:13">
      <c r="A17">
        <v>50016</v>
      </c>
      <c r="B17" t="s">
        <v>24</v>
      </c>
      <c r="C17" t="s">
        <v>231</v>
      </c>
      <c r="D17">
        <v>1022</v>
      </c>
      <c r="E17" t="s">
        <v>247</v>
      </c>
      <c r="F17" t="s">
        <v>286</v>
      </c>
      <c r="G17">
        <v>500</v>
      </c>
      <c r="H17" s="1">
        <v>21.6</v>
      </c>
      <c r="I17">
        <v>10800</v>
      </c>
      <c r="J17" s="2">
        <v>1297.71</v>
      </c>
      <c r="K17" t="s">
        <v>296</v>
      </c>
      <c r="L17">
        <v>49</v>
      </c>
      <c r="M17" t="s">
        <v>398</v>
      </c>
    </row>
    <row r="18" spans="1:13">
      <c r="A18">
        <v>50017</v>
      </c>
      <c r="B18" t="s">
        <v>24</v>
      </c>
      <c r="C18" t="s">
        <v>228</v>
      </c>
      <c r="D18">
        <v>1002</v>
      </c>
      <c r="E18" t="s">
        <v>248</v>
      </c>
      <c r="F18" t="s">
        <v>287</v>
      </c>
      <c r="G18">
        <v>400</v>
      </c>
      <c r="H18" s="1">
        <v>7.93</v>
      </c>
      <c r="I18">
        <v>3172</v>
      </c>
      <c r="J18" s="2">
        <v>456.69</v>
      </c>
      <c r="K18" t="s">
        <v>297</v>
      </c>
      <c r="L18">
        <v>54</v>
      </c>
      <c r="M18" t="s">
        <v>398</v>
      </c>
    </row>
    <row r="19" spans="1:13">
      <c r="A19">
        <v>50018</v>
      </c>
      <c r="B19" t="s">
        <v>25</v>
      </c>
      <c r="C19" t="s">
        <v>232</v>
      </c>
      <c r="D19">
        <v>1008</v>
      </c>
      <c r="E19" t="s">
        <v>249</v>
      </c>
      <c r="F19" t="s">
        <v>291</v>
      </c>
      <c r="G19">
        <v>600</v>
      </c>
      <c r="H19" s="1">
        <v>8.1</v>
      </c>
      <c r="I19">
        <v>4860</v>
      </c>
      <c r="J19" s="2">
        <v>655.38</v>
      </c>
      <c r="K19" t="s">
        <v>296</v>
      </c>
      <c r="L19">
        <v>47</v>
      </c>
      <c r="M19" t="s">
        <v>398</v>
      </c>
    </row>
    <row r="20" spans="1:13">
      <c r="A20">
        <v>50019</v>
      </c>
      <c r="B20" t="s">
        <v>26</v>
      </c>
      <c r="C20" t="s">
        <v>226</v>
      </c>
      <c r="D20">
        <v>1024</v>
      </c>
      <c r="E20" t="s">
        <v>236</v>
      </c>
      <c r="F20" t="s">
        <v>286</v>
      </c>
      <c r="G20">
        <v>900</v>
      </c>
      <c r="H20" s="1">
        <v>26.08</v>
      </c>
      <c r="I20">
        <v>23472</v>
      </c>
      <c r="J20" s="2">
        <v>1521.14</v>
      </c>
      <c r="K20" t="s">
        <v>54</v>
      </c>
      <c r="L20">
        <v>43</v>
      </c>
      <c r="M20" t="s">
        <v>398</v>
      </c>
    </row>
    <row r="21" spans="1:13">
      <c r="A21">
        <v>50020</v>
      </c>
      <c r="B21" t="s">
        <v>27</v>
      </c>
      <c r="C21" t="s">
        <v>231</v>
      </c>
      <c r="D21">
        <v>1040</v>
      </c>
      <c r="E21" t="s">
        <v>250</v>
      </c>
      <c r="F21" t="s">
        <v>284</v>
      </c>
      <c r="G21">
        <v>400</v>
      </c>
      <c r="H21" s="1">
        <v>32.29</v>
      </c>
      <c r="I21">
        <v>12916</v>
      </c>
      <c r="J21" s="2">
        <v>1024.53</v>
      </c>
      <c r="K21" t="s">
        <v>57</v>
      </c>
      <c r="L21">
        <v>47</v>
      </c>
      <c r="M21" t="s">
        <v>398</v>
      </c>
    </row>
    <row r="22" spans="1:13">
      <c r="A22">
        <v>50021</v>
      </c>
      <c r="B22" t="s">
        <v>28</v>
      </c>
      <c r="C22" t="s">
        <v>228</v>
      </c>
      <c r="D22">
        <v>1037</v>
      </c>
      <c r="E22" t="s">
        <v>251</v>
      </c>
      <c r="F22" t="s">
        <v>284</v>
      </c>
      <c r="G22">
        <v>400</v>
      </c>
      <c r="H22" s="1">
        <v>19.62</v>
      </c>
      <c r="I22">
        <v>7848</v>
      </c>
      <c r="J22" s="2">
        <v>540.16</v>
      </c>
      <c r="K22" t="s">
        <v>56</v>
      </c>
      <c r="L22">
        <v>45</v>
      </c>
      <c r="M22" t="s">
        <v>398</v>
      </c>
    </row>
    <row r="23" spans="1:13">
      <c r="A23">
        <v>50022</v>
      </c>
      <c r="B23" t="s">
        <v>28</v>
      </c>
      <c r="C23" t="s">
        <v>229</v>
      </c>
      <c r="D23">
        <v>1050</v>
      </c>
      <c r="E23" t="s">
        <v>252</v>
      </c>
      <c r="F23" t="s">
        <v>285</v>
      </c>
      <c r="G23">
        <v>100</v>
      </c>
      <c r="H23" s="1">
        <v>30.45</v>
      </c>
      <c r="I23">
        <v>3045</v>
      </c>
      <c r="J23" s="2">
        <v>192.94</v>
      </c>
      <c r="K23" t="s">
        <v>52</v>
      </c>
      <c r="L23">
        <v>41</v>
      </c>
      <c r="M23" t="s">
        <v>398</v>
      </c>
    </row>
    <row r="24" spans="1:13">
      <c r="A24">
        <v>50023</v>
      </c>
      <c r="B24" t="s">
        <v>28</v>
      </c>
      <c r="C24" t="s">
        <v>226</v>
      </c>
      <c r="D24">
        <v>1004</v>
      </c>
      <c r="E24" t="s">
        <v>253</v>
      </c>
      <c r="F24" t="s">
        <v>287</v>
      </c>
      <c r="G24">
        <v>300</v>
      </c>
      <c r="H24" s="1">
        <v>8.23</v>
      </c>
      <c r="I24">
        <v>2469</v>
      </c>
      <c r="J24" s="2">
        <v>244.01</v>
      </c>
      <c r="K24" t="s">
        <v>59</v>
      </c>
      <c r="L24">
        <v>51</v>
      </c>
      <c r="M24" t="s">
        <v>398</v>
      </c>
    </row>
    <row r="25" spans="1:13">
      <c r="A25">
        <v>50024</v>
      </c>
      <c r="B25" t="s">
        <v>29</v>
      </c>
      <c r="C25" t="s">
        <v>229</v>
      </c>
      <c r="D25">
        <v>1034</v>
      </c>
      <c r="E25" t="s">
        <v>254</v>
      </c>
      <c r="F25" t="s">
        <v>292</v>
      </c>
      <c r="G25">
        <v>600</v>
      </c>
      <c r="H25" s="1">
        <v>24.13</v>
      </c>
      <c r="I25">
        <v>14478</v>
      </c>
      <c r="J25" s="2">
        <v>1667.31</v>
      </c>
      <c r="K25" t="s">
        <v>64</v>
      </c>
      <c r="L25">
        <v>52</v>
      </c>
      <c r="M25" t="s">
        <v>398</v>
      </c>
    </row>
    <row r="26" spans="1:13">
      <c r="A26">
        <v>50025</v>
      </c>
      <c r="B26" t="s">
        <v>29</v>
      </c>
      <c r="C26" t="s">
        <v>228</v>
      </c>
      <c r="D26">
        <v>1018</v>
      </c>
      <c r="E26" t="s">
        <v>255</v>
      </c>
      <c r="F26" t="s">
        <v>288</v>
      </c>
      <c r="G26">
        <v>700</v>
      </c>
      <c r="H26" s="1">
        <v>8.4700000000000006</v>
      </c>
      <c r="I26">
        <v>5929</v>
      </c>
      <c r="J26" s="2">
        <v>415.27</v>
      </c>
      <c r="K26" t="s">
        <v>66</v>
      </c>
      <c r="L26">
        <v>55</v>
      </c>
      <c r="M26" t="s">
        <v>398</v>
      </c>
    </row>
    <row r="27" spans="1:13">
      <c r="A27">
        <v>50026</v>
      </c>
      <c r="B27" t="s">
        <v>30</v>
      </c>
      <c r="C27" t="s">
        <v>228</v>
      </c>
      <c r="D27">
        <v>1017</v>
      </c>
      <c r="E27" t="s">
        <v>238</v>
      </c>
      <c r="F27" t="s">
        <v>288</v>
      </c>
      <c r="G27">
        <v>500</v>
      </c>
      <c r="H27" s="1">
        <v>5.01</v>
      </c>
      <c r="I27">
        <v>2505</v>
      </c>
      <c r="J27" s="2">
        <v>263.04000000000002</v>
      </c>
      <c r="K27" t="s">
        <v>58</v>
      </c>
      <c r="L27">
        <v>42</v>
      </c>
      <c r="M27" t="s">
        <v>398</v>
      </c>
    </row>
    <row r="28" spans="1:13">
      <c r="A28">
        <v>50027</v>
      </c>
      <c r="B28" t="s">
        <v>31</v>
      </c>
      <c r="C28" t="s">
        <v>226</v>
      </c>
      <c r="D28">
        <v>1029</v>
      </c>
      <c r="E28" t="s">
        <v>242</v>
      </c>
      <c r="F28" t="s">
        <v>289</v>
      </c>
      <c r="G28">
        <v>500</v>
      </c>
      <c r="H28" s="1">
        <v>36.53</v>
      </c>
      <c r="I28">
        <v>18265</v>
      </c>
      <c r="J28" s="2">
        <v>1308.08</v>
      </c>
      <c r="K28" t="s">
        <v>297</v>
      </c>
      <c r="L28">
        <v>41</v>
      </c>
      <c r="M28" t="s">
        <v>398</v>
      </c>
    </row>
    <row r="29" spans="1:13">
      <c r="A29">
        <v>50028</v>
      </c>
      <c r="B29" t="s">
        <v>32</v>
      </c>
      <c r="C29" t="s">
        <v>229</v>
      </c>
      <c r="D29">
        <v>1035</v>
      </c>
      <c r="E29" t="s">
        <v>256</v>
      </c>
      <c r="F29" t="s">
        <v>292</v>
      </c>
      <c r="G29">
        <v>500</v>
      </c>
      <c r="H29" s="1">
        <v>43.2</v>
      </c>
      <c r="I29">
        <v>21600</v>
      </c>
      <c r="J29" s="2">
        <v>1695.76</v>
      </c>
      <c r="K29" t="s">
        <v>298</v>
      </c>
      <c r="L29">
        <v>41</v>
      </c>
      <c r="M29" t="s">
        <v>398</v>
      </c>
    </row>
    <row r="30" spans="1:13">
      <c r="A30">
        <v>50029</v>
      </c>
      <c r="B30" t="s">
        <v>33</v>
      </c>
      <c r="C30" t="s">
        <v>229</v>
      </c>
      <c r="D30">
        <v>1021</v>
      </c>
      <c r="E30" t="s">
        <v>257</v>
      </c>
      <c r="F30" t="s">
        <v>286</v>
      </c>
      <c r="G30">
        <v>600</v>
      </c>
      <c r="H30" s="1">
        <v>26.44</v>
      </c>
      <c r="I30">
        <v>15864</v>
      </c>
      <c r="J30" s="2">
        <v>2290.4499999999998</v>
      </c>
      <c r="K30" t="s">
        <v>300</v>
      </c>
      <c r="L30">
        <v>55</v>
      </c>
      <c r="M30" t="s">
        <v>398</v>
      </c>
    </row>
    <row r="31" spans="1:13">
      <c r="A31">
        <v>50030</v>
      </c>
      <c r="B31" t="s">
        <v>34</v>
      </c>
      <c r="C31" t="s">
        <v>231</v>
      </c>
      <c r="D31">
        <v>1045</v>
      </c>
      <c r="E31" t="s">
        <v>258</v>
      </c>
      <c r="F31" t="s">
        <v>290</v>
      </c>
      <c r="G31">
        <v>1000</v>
      </c>
      <c r="H31" s="1">
        <v>35.090000000000003</v>
      </c>
      <c r="I31">
        <v>35090</v>
      </c>
      <c r="J31" s="2">
        <v>1897.56</v>
      </c>
      <c r="K31" t="s">
        <v>62</v>
      </c>
      <c r="L31">
        <v>40</v>
      </c>
      <c r="M31" t="s">
        <v>398</v>
      </c>
    </row>
    <row r="32" spans="1:13">
      <c r="A32">
        <v>50031</v>
      </c>
      <c r="B32" t="s">
        <v>34</v>
      </c>
      <c r="C32" t="s">
        <v>227</v>
      </c>
      <c r="D32">
        <v>1031</v>
      </c>
      <c r="E32" t="s">
        <v>259</v>
      </c>
      <c r="F32" t="s">
        <v>292</v>
      </c>
      <c r="G32">
        <v>1000</v>
      </c>
      <c r="H32" s="1">
        <v>24.83</v>
      </c>
      <c r="I32">
        <v>24830</v>
      </c>
      <c r="J32" s="2">
        <v>1358.96</v>
      </c>
      <c r="K32" t="s">
        <v>299</v>
      </c>
      <c r="L32">
        <v>53</v>
      </c>
      <c r="M32" t="s">
        <v>398</v>
      </c>
    </row>
    <row r="33" spans="1:13">
      <c r="A33">
        <v>50032</v>
      </c>
      <c r="B33" t="s">
        <v>35</v>
      </c>
      <c r="C33" t="s">
        <v>230</v>
      </c>
      <c r="D33">
        <v>1010</v>
      </c>
      <c r="E33" t="s">
        <v>260</v>
      </c>
      <c r="F33" t="s">
        <v>291</v>
      </c>
      <c r="G33">
        <v>400</v>
      </c>
      <c r="H33" s="1">
        <v>35.15</v>
      </c>
      <c r="I33">
        <v>14060</v>
      </c>
      <c r="J33" s="2">
        <v>1533.63</v>
      </c>
      <c r="K33" t="s">
        <v>68</v>
      </c>
      <c r="L33">
        <v>43</v>
      </c>
      <c r="M33" t="s">
        <v>398</v>
      </c>
    </row>
    <row r="34" spans="1:13">
      <c r="A34">
        <v>50033</v>
      </c>
      <c r="B34" t="s">
        <v>35</v>
      </c>
      <c r="C34" t="s">
        <v>230</v>
      </c>
      <c r="D34">
        <v>1026</v>
      </c>
      <c r="E34" t="s">
        <v>244</v>
      </c>
      <c r="F34" t="s">
        <v>289</v>
      </c>
      <c r="G34">
        <v>500</v>
      </c>
      <c r="H34" s="1">
        <v>30.83</v>
      </c>
      <c r="I34">
        <v>15415</v>
      </c>
      <c r="J34" s="2">
        <v>2245.63</v>
      </c>
      <c r="K34" t="s">
        <v>69</v>
      </c>
      <c r="L34">
        <v>48</v>
      </c>
      <c r="M34" t="s">
        <v>398</v>
      </c>
    </row>
    <row r="35" spans="1:13">
      <c r="A35">
        <v>50034</v>
      </c>
      <c r="B35" t="s">
        <v>36</v>
      </c>
      <c r="C35" t="s">
        <v>229</v>
      </c>
      <c r="D35">
        <v>1035</v>
      </c>
      <c r="E35" t="s">
        <v>256</v>
      </c>
      <c r="F35" t="s">
        <v>292</v>
      </c>
      <c r="G35">
        <v>500</v>
      </c>
      <c r="H35" s="1">
        <v>42.32</v>
      </c>
      <c r="I35">
        <v>21160</v>
      </c>
      <c r="J35" s="2">
        <v>2493.19</v>
      </c>
      <c r="K35" t="s">
        <v>337</v>
      </c>
      <c r="L35">
        <v>51</v>
      </c>
      <c r="M35" t="s">
        <v>398</v>
      </c>
    </row>
    <row r="36" spans="1:13">
      <c r="A36">
        <v>50035</v>
      </c>
      <c r="B36" t="s">
        <v>37</v>
      </c>
      <c r="C36" t="s">
        <v>228</v>
      </c>
      <c r="D36">
        <v>1006</v>
      </c>
      <c r="E36" t="s">
        <v>246</v>
      </c>
      <c r="F36" t="s">
        <v>291</v>
      </c>
      <c r="G36">
        <v>1000</v>
      </c>
      <c r="H36" s="1">
        <v>36.47</v>
      </c>
      <c r="I36">
        <v>36470</v>
      </c>
      <c r="J36" s="2">
        <v>4438.53</v>
      </c>
      <c r="K36" t="s">
        <v>71</v>
      </c>
      <c r="L36">
        <v>51</v>
      </c>
      <c r="M36" t="s">
        <v>398</v>
      </c>
    </row>
    <row r="37" spans="1:13">
      <c r="A37">
        <v>50036</v>
      </c>
      <c r="B37" t="s">
        <v>38</v>
      </c>
      <c r="C37" t="s">
        <v>232</v>
      </c>
      <c r="D37">
        <v>1007</v>
      </c>
      <c r="E37" t="s">
        <v>261</v>
      </c>
      <c r="F37" t="s">
        <v>291</v>
      </c>
      <c r="G37">
        <v>800</v>
      </c>
      <c r="H37" s="1">
        <v>36.96</v>
      </c>
      <c r="I37">
        <v>29568</v>
      </c>
      <c r="J37" s="2">
        <v>1482.54</v>
      </c>
      <c r="K37" t="s">
        <v>73</v>
      </c>
      <c r="L37">
        <v>53</v>
      </c>
      <c r="M37" t="s">
        <v>398</v>
      </c>
    </row>
    <row r="38" spans="1:13">
      <c r="A38">
        <v>50037</v>
      </c>
      <c r="B38" t="s">
        <v>39</v>
      </c>
      <c r="C38" t="s">
        <v>232</v>
      </c>
      <c r="D38">
        <v>1025</v>
      </c>
      <c r="E38" t="s">
        <v>262</v>
      </c>
      <c r="F38" t="s">
        <v>286</v>
      </c>
      <c r="G38">
        <v>700</v>
      </c>
      <c r="H38" s="1">
        <v>28.99</v>
      </c>
      <c r="I38">
        <v>20293</v>
      </c>
      <c r="J38" s="2">
        <v>2849.84</v>
      </c>
      <c r="K38" t="s">
        <v>74</v>
      </c>
      <c r="L38">
        <v>55</v>
      </c>
      <c r="M38" t="s">
        <v>398</v>
      </c>
    </row>
    <row r="39" spans="1:13">
      <c r="A39">
        <v>50038</v>
      </c>
      <c r="B39" t="s">
        <v>39</v>
      </c>
      <c r="C39" t="s">
        <v>231</v>
      </c>
      <c r="D39">
        <v>1045</v>
      </c>
      <c r="E39" t="s">
        <v>258</v>
      </c>
      <c r="F39" t="s">
        <v>290</v>
      </c>
      <c r="G39">
        <v>1000</v>
      </c>
      <c r="H39" s="1">
        <v>27.61</v>
      </c>
      <c r="I39">
        <v>27610</v>
      </c>
      <c r="J39" s="2">
        <v>3912.54</v>
      </c>
      <c r="K39" t="s">
        <v>338</v>
      </c>
      <c r="L39">
        <v>55</v>
      </c>
      <c r="M39" t="s">
        <v>398</v>
      </c>
    </row>
    <row r="40" spans="1:13">
      <c r="A40">
        <v>50039</v>
      </c>
      <c r="B40" t="s">
        <v>39</v>
      </c>
      <c r="C40" t="s">
        <v>226</v>
      </c>
      <c r="D40">
        <v>1024</v>
      </c>
      <c r="E40" t="s">
        <v>236</v>
      </c>
      <c r="F40" t="s">
        <v>286</v>
      </c>
      <c r="G40">
        <v>900</v>
      </c>
      <c r="H40" s="1">
        <v>15.64</v>
      </c>
      <c r="I40">
        <v>14076</v>
      </c>
      <c r="J40" s="2">
        <v>1272.55</v>
      </c>
      <c r="K40" t="s">
        <v>339</v>
      </c>
      <c r="L40">
        <v>43</v>
      </c>
      <c r="M40" t="s">
        <v>398</v>
      </c>
    </row>
    <row r="41" spans="1:13">
      <c r="A41">
        <v>50040</v>
      </c>
      <c r="B41" t="s">
        <v>40</v>
      </c>
      <c r="C41" t="s">
        <v>229</v>
      </c>
      <c r="D41">
        <v>1015</v>
      </c>
      <c r="E41" t="s">
        <v>263</v>
      </c>
      <c r="F41" t="s">
        <v>293</v>
      </c>
      <c r="G41">
        <v>700</v>
      </c>
      <c r="H41" s="1">
        <v>26.83</v>
      </c>
      <c r="I41">
        <v>18781</v>
      </c>
      <c r="J41" s="2">
        <v>2570.0100000000002</v>
      </c>
      <c r="K41" t="s">
        <v>74</v>
      </c>
      <c r="L41">
        <v>53</v>
      </c>
      <c r="M41" t="s">
        <v>398</v>
      </c>
    </row>
    <row r="42" spans="1:13">
      <c r="A42">
        <v>50041</v>
      </c>
      <c r="B42" t="s">
        <v>41</v>
      </c>
      <c r="C42" t="s">
        <v>225</v>
      </c>
      <c r="D42">
        <v>1011</v>
      </c>
      <c r="E42" t="s">
        <v>264</v>
      </c>
      <c r="F42" t="s">
        <v>293</v>
      </c>
      <c r="G42">
        <v>700</v>
      </c>
      <c r="H42" s="1">
        <v>7</v>
      </c>
      <c r="I42">
        <v>4900</v>
      </c>
      <c r="J42" s="2">
        <v>414.22</v>
      </c>
      <c r="K42" t="s">
        <v>340</v>
      </c>
      <c r="L42">
        <v>44</v>
      </c>
      <c r="M42" t="s">
        <v>398</v>
      </c>
    </row>
    <row r="43" spans="1:13">
      <c r="A43">
        <v>50042</v>
      </c>
      <c r="B43" t="s">
        <v>41</v>
      </c>
      <c r="C43" t="s">
        <v>231</v>
      </c>
      <c r="D43">
        <v>1040</v>
      </c>
      <c r="E43" t="s">
        <v>250</v>
      </c>
      <c r="F43" t="s">
        <v>284</v>
      </c>
      <c r="G43">
        <v>400</v>
      </c>
      <c r="H43" s="1">
        <v>41.5</v>
      </c>
      <c r="I43">
        <v>16600</v>
      </c>
      <c r="J43" s="2">
        <v>947.61</v>
      </c>
      <c r="K43" t="s">
        <v>74</v>
      </c>
      <c r="L43">
        <v>52</v>
      </c>
      <c r="M43" t="s">
        <v>398</v>
      </c>
    </row>
    <row r="44" spans="1:13">
      <c r="A44">
        <v>50044</v>
      </c>
      <c r="B44" t="s">
        <v>43</v>
      </c>
      <c r="C44" t="s">
        <v>227</v>
      </c>
      <c r="D44">
        <v>1020</v>
      </c>
      <c r="E44" t="s">
        <v>240</v>
      </c>
      <c r="F44" t="s">
        <v>288</v>
      </c>
      <c r="G44">
        <v>400</v>
      </c>
      <c r="H44" s="1">
        <v>36.54</v>
      </c>
      <c r="I44">
        <v>14616</v>
      </c>
      <c r="J44" s="2">
        <v>1057.8599999999999</v>
      </c>
      <c r="K44" t="s">
        <v>77</v>
      </c>
      <c r="L44">
        <v>51</v>
      </c>
      <c r="M44" t="s">
        <v>398</v>
      </c>
    </row>
    <row r="45" spans="1:13">
      <c r="A45">
        <v>50045</v>
      </c>
      <c r="B45" t="s">
        <v>44</v>
      </c>
      <c r="C45" t="s">
        <v>229</v>
      </c>
      <c r="D45">
        <v>1023</v>
      </c>
      <c r="E45" t="s">
        <v>265</v>
      </c>
      <c r="F45" t="s">
        <v>286</v>
      </c>
      <c r="G45">
        <v>400</v>
      </c>
      <c r="H45" s="1">
        <v>34.369999999999997</v>
      </c>
      <c r="I45">
        <v>13748</v>
      </c>
      <c r="J45" s="2">
        <v>1500.09</v>
      </c>
      <c r="K45" t="s">
        <v>78</v>
      </c>
      <c r="L45">
        <v>51</v>
      </c>
      <c r="M45" t="s">
        <v>398</v>
      </c>
    </row>
    <row r="46" spans="1:13">
      <c r="A46">
        <v>50046</v>
      </c>
      <c r="B46" t="s">
        <v>44</v>
      </c>
      <c r="C46" t="s">
        <v>229</v>
      </c>
      <c r="D46">
        <v>1019</v>
      </c>
      <c r="E46" t="s">
        <v>266</v>
      </c>
      <c r="F46" t="s">
        <v>288</v>
      </c>
      <c r="G46">
        <v>300</v>
      </c>
      <c r="H46" s="1">
        <v>23.44</v>
      </c>
      <c r="I46">
        <v>7032</v>
      </c>
      <c r="J46" s="2">
        <v>435.64</v>
      </c>
      <c r="K46" t="s">
        <v>301</v>
      </c>
      <c r="L46">
        <v>55</v>
      </c>
      <c r="M46" t="s">
        <v>398</v>
      </c>
    </row>
    <row r="47" spans="1:13">
      <c r="A47">
        <v>50047</v>
      </c>
      <c r="B47" t="s">
        <v>45</v>
      </c>
      <c r="C47" t="s">
        <v>232</v>
      </c>
      <c r="D47">
        <v>1038</v>
      </c>
      <c r="E47" t="s">
        <v>267</v>
      </c>
      <c r="F47" t="s">
        <v>284</v>
      </c>
      <c r="G47">
        <v>300</v>
      </c>
      <c r="H47" s="1">
        <v>37.42</v>
      </c>
      <c r="I47">
        <v>11226</v>
      </c>
      <c r="J47" s="2">
        <v>1587.7</v>
      </c>
      <c r="K47" t="s">
        <v>302</v>
      </c>
      <c r="L47">
        <v>53</v>
      </c>
      <c r="M47" t="s">
        <v>398</v>
      </c>
    </row>
    <row r="48" spans="1:13">
      <c r="A48">
        <v>50048</v>
      </c>
      <c r="B48" t="s">
        <v>46</v>
      </c>
      <c r="C48" t="s">
        <v>227</v>
      </c>
      <c r="D48">
        <v>1048</v>
      </c>
      <c r="E48" t="s">
        <v>268</v>
      </c>
      <c r="F48" t="s">
        <v>285</v>
      </c>
      <c r="G48">
        <v>300</v>
      </c>
      <c r="H48" s="1">
        <v>5.97</v>
      </c>
      <c r="I48">
        <v>1791</v>
      </c>
      <c r="J48" s="2">
        <v>151.63999999999999</v>
      </c>
      <c r="K48" t="s">
        <v>303</v>
      </c>
      <c r="L48">
        <v>53</v>
      </c>
      <c r="M48" t="s">
        <v>398</v>
      </c>
    </row>
    <row r="49" spans="1:13">
      <c r="A49">
        <v>50049</v>
      </c>
      <c r="B49" t="s">
        <v>47</v>
      </c>
      <c r="C49" t="s">
        <v>229</v>
      </c>
      <c r="D49">
        <v>1043</v>
      </c>
      <c r="E49" t="s">
        <v>243</v>
      </c>
      <c r="F49" t="s">
        <v>290</v>
      </c>
      <c r="G49">
        <v>700</v>
      </c>
      <c r="H49" s="1">
        <v>16.27</v>
      </c>
      <c r="I49">
        <v>11389</v>
      </c>
      <c r="J49" s="2">
        <v>1076.05</v>
      </c>
      <c r="K49" t="s">
        <v>73</v>
      </c>
      <c r="L49">
        <v>40</v>
      </c>
      <c r="M49" t="s">
        <v>398</v>
      </c>
    </row>
    <row r="50" spans="1:13">
      <c r="A50">
        <v>50050</v>
      </c>
      <c r="B50" t="s">
        <v>48</v>
      </c>
      <c r="C50" t="s">
        <v>226</v>
      </c>
      <c r="D50">
        <v>1032</v>
      </c>
      <c r="E50" t="s">
        <v>269</v>
      </c>
      <c r="F50" t="s">
        <v>292</v>
      </c>
      <c r="G50">
        <v>900</v>
      </c>
      <c r="H50" s="1">
        <v>32.119999999999997</v>
      </c>
      <c r="I50">
        <v>28908</v>
      </c>
      <c r="J50" s="2">
        <v>3062.64</v>
      </c>
      <c r="K50" t="s">
        <v>77</v>
      </c>
      <c r="L50">
        <v>42</v>
      </c>
      <c r="M50" t="s">
        <v>398</v>
      </c>
    </row>
    <row r="51" spans="1:13">
      <c r="A51">
        <v>50051</v>
      </c>
      <c r="B51" t="s">
        <v>49</v>
      </c>
      <c r="C51" t="s">
        <v>233</v>
      </c>
      <c r="D51">
        <v>1013</v>
      </c>
      <c r="E51" t="s">
        <v>270</v>
      </c>
      <c r="F51" t="s">
        <v>293</v>
      </c>
      <c r="G51">
        <v>600</v>
      </c>
      <c r="H51" s="1">
        <v>33.14</v>
      </c>
      <c r="I51">
        <v>19884</v>
      </c>
      <c r="J51" s="2">
        <v>1668.76</v>
      </c>
      <c r="K51" t="s">
        <v>77</v>
      </c>
      <c r="L51">
        <v>43</v>
      </c>
      <c r="M51" t="s">
        <v>398</v>
      </c>
    </row>
    <row r="52" spans="1:13">
      <c r="A52">
        <v>50052</v>
      </c>
      <c r="B52" t="s">
        <v>50</v>
      </c>
      <c r="C52" t="s">
        <v>227</v>
      </c>
      <c r="D52">
        <v>1048</v>
      </c>
      <c r="E52" t="s">
        <v>268</v>
      </c>
      <c r="F52" t="s">
        <v>285</v>
      </c>
      <c r="G52">
        <v>300</v>
      </c>
      <c r="H52" s="1">
        <v>39.9</v>
      </c>
      <c r="I52">
        <v>11970</v>
      </c>
      <c r="J52" s="2">
        <v>1599.58</v>
      </c>
      <c r="K52" t="s">
        <v>82</v>
      </c>
      <c r="L52">
        <v>51</v>
      </c>
      <c r="M52" t="s">
        <v>398</v>
      </c>
    </row>
    <row r="53" spans="1:13">
      <c r="A53">
        <v>50053</v>
      </c>
      <c r="B53" t="s">
        <v>50</v>
      </c>
      <c r="C53" t="s">
        <v>225</v>
      </c>
      <c r="D53">
        <v>1044</v>
      </c>
      <c r="E53" t="s">
        <v>271</v>
      </c>
      <c r="F53" t="s">
        <v>290</v>
      </c>
      <c r="G53">
        <v>600</v>
      </c>
      <c r="H53" s="1">
        <v>7.72</v>
      </c>
      <c r="I53">
        <v>4632</v>
      </c>
      <c r="J53" s="2">
        <v>292.52999999999997</v>
      </c>
      <c r="K53" t="s">
        <v>76</v>
      </c>
      <c r="L53">
        <v>40</v>
      </c>
      <c r="M53" t="s">
        <v>398</v>
      </c>
    </row>
    <row r="54" spans="1:13">
      <c r="A54">
        <v>50054</v>
      </c>
      <c r="B54" t="s">
        <v>50</v>
      </c>
      <c r="C54" t="s">
        <v>227</v>
      </c>
      <c r="D54">
        <v>1009</v>
      </c>
      <c r="E54" t="s">
        <v>272</v>
      </c>
      <c r="F54" t="s">
        <v>291</v>
      </c>
      <c r="G54">
        <v>500</v>
      </c>
      <c r="H54" s="1">
        <v>10.26</v>
      </c>
      <c r="I54">
        <v>5130</v>
      </c>
      <c r="J54" s="2">
        <v>654.80999999999995</v>
      </c>
      <c r="K54" t="s">
        <v>78</v>
      </c>
      <c r="L54">
        <v>43</v>
      </c>
      <c r="M54" t="s">
        <v>398</v>
      </c>
    </row>
    <row r="55" spans="1:13">
      <c r="A55">
        <v>50055</v>
      </c>
      <c r="B55" t="s">
        <v>51</v>
      </c>
      <c r="C55" t="s">
        <v>231</v>
      </c>
      <c r="D55">
        <v>1047</v>
      </c>
      <c r="E55" t="s">
        <v>273</v>
      </c>
      <c r="F55" t="s">
        <v>285</v>
      </c>
      <c r="G55">
        <v>400</v>
      </c>
      <c r="H55" s="1">
        <v>19.41</v>
      </c>
      <c r="I55">
        <v>7764</v>
      </c>
      <c r="J55" s="2">
        <v>765.36</v>
      </c>
      <c r="K55" t="s">
        <v>341</v>
      </c>
      <c r="L55">
        <v>54</v>
      </c>
      <c r="M55" t="s">
        <v>398</v>
      </c>
    </row>
    <row r="56" spans="1:13">
      <c r="A56">
        <v>50056</v>
      </c>
      <c r="B56" t="s">
        <v>52</v>
      </c>
      <c r="C56" t="s">
        <v>226</v>
      </c>
      <c r="D56">
        <v>1032</v>
      </c>
      <c r="E56" t="s">
        <v>269</v>
      </c>
      <c r="F56" t="s">
        <v>292</v>
      </c>
      <c r="G56">
        <v>900</v>
      </c>
      <c r="H56" s="1">
        <v>7.41</v>
      </c>
      <c r="I56">
        <v>6669</v>
      </c>
      <c r="J56" s="2">
        <v>466.57</v>
      </c>
      <c r="K56" t="s">
        <v>342</v>
      </c>
      <c r="L56">
        <v>51</v>
      </c>
      <c r="M56" t="s">
        <v>398</v>
      </c>
    </row>
    <row r="57" spans="1:13">
      <c r="A57">
        <v>50057</v>
      </c>
      <c r="B57" t="s">
        <v>53</v>
      </c>
      <c r="C57" t="s">
        <v>229</v>
      </c>
      <c r="D57">
        <v>1028</v>
      </c>
      <c r="E57" t="s">
        <v>274</v>
      </c>
      <c r="F57" t="s">
        <v>289</v>
      </c>
      <c r="G57">
        <v>400</v>
      </c>
      <c r="H57" s="1">
        <v>44.85</v>
      </c>
      <c r="I57">
        <v>17940</v>
      </c>
      <c r="J57" s="2">
        <v>1068.53</v>
      </c>
      <c r="K57" t="s">
        <v>82</v>
      </c>
      <c r="L57">
        <v>51</v>
      </c>
      <c r="M57" t="s">
        <v>398</v>
      </c>
    </row>
    <row r="58" spans="1:13">
      <c r="A58">
        <v>50058</v>
      </c>
      <c r="B58" t="s">
        <v>54</v>
      </c>
      <c r="C58" t="s">
        <v>231</v>
      </c>
      <c r="D58">
        <v>1047</v>
      </c>
      <c r="E58" t="s">
        <v>273</v>
      </c>
      <c r="F58" t="s">
        <v>285</v>
      </c>
      <c r="G58">
        <v>400</v>
      </c>
      <c r="H58" s="1">
        <v>39.26</v>
      </c>
      <c r="I58">
        <v>15704</v>
      </c>
      <c r="J58" s="2">
        <v>1010.25</v>
      </c>
      <c r="K58" t="s">
        <v>343</v>
      </c>
      <c r="L58">
        <v>53</v>
      </c>
      <c r="M58" t="s">
        <v>398</v>
      </c>
    </row>
    <row r="59" spans="1:13">
      <c r="A59">
        <v>50059</v>
      </c>
      <c r="B59" t="s">
        <v>55</v>
      </c>
      <c r="C59" t="s">
        <v>232</v>
      </c>
      <c r="D59">
        <v>1007</v>
      </c>
      <c r="E59" t="s">
        <v>261</v>
      </c>
      <c r="F59" t="s">
        <v>291</v>
      </c>
      <c r="G59">
        <v>800</v>
      </c>
      <c r="H59" s="1">
        <v>22.01</v>
      </c>
      <c r="I59">
        <v>17608</v>
      </c>
      <c r="J59" s="2">
        <v>1511.64</v>
      </c>
      <c r="K59" t="s">
        <v>81</v>
      </c>
      <c r="L59">
        <v>43</v>
      </c>
      <c r="M59" t="s">
        <v>398</v>
      </c>
    </row>
    <row r="60" spans="1:13">
      <c r="A60">
        <v>50060</v>
      </c>
      <c r="B60" t="s">
        <v>56</v>
      </c>
      <c r="C60" t="s">
        <v>228</v>
      </c>
      <c r="D60">
        <v>1014</v>
      </c>
      <c r="E60" t="s">
        <v>275</v>
      </c>
      <c r="F60" t="s">
        <v>293</v>
      </c>
      <c r="G60">
        <v>500</v>
      </c>
      <c r="H60" s="1">
        <v>11.42</v>
      </c>
      <c r="I60">
        <v>5710</v>
      </c>
      <c r="J60" s="2">
        <v>534.79999999999995</v>
      </c>
      <c r="K60" t="s">
        <v>89</v>
      </c>
      <c r="L60">
        <v>53</v>
      </c>
      <c r="M60" t="s">
        <v>398</v>
      </c>
    </row>
    <row r="61" spans="1:13">
      <c r="A61">
        <v>50061</v>
      </c>
      <c r="B61" t="s">
        <v>57</v>
      </c>
      <c r="C61" t="s">
        <v>230</v>
      </c>
      <c r="D61">
        <v>1010</v>
      </c>
      <c r="E61" t="s">
        <v>260</v>
      </c>
      <c r="F61" t="s">
        <v>291</v>
      </c>
      <c r="G61">
        <v>400</v>
      </c>
      <c r="H61" s="1">
        <v>20.41</v>
      </c>
      <c r="I61">
        <v>8164</v>
      </c>
      <c r="J61" s="2">
        <v>767.72</v>
      </c>
      <c r="K61" t="s">
        <v>88</v>
      </c>
      <c r="L61">
        <v>47</v>
      </c>
      <c r="M61" t="s">
        <v>398</v>
      </c>
    </row>
    <row r="62" spans="1:13">
      <c r="A62">
        <v>50062</v>
      </c>
      <c r="B62" t="s">
        <v>58</v>
      </c>
      <c r="C62" t="s">
        <v>231</v>
      </c>
      <c r="D62">
        <v>1045</v>
      </c>
      <c r="E62" t="s">
        <v>258</v>
      </c>
      <c r="F62" t="s">
        <v>290</v>
      </c>
      <c r="G62">
        <v>1000</v>
      </c>
      <c r="H62" s="1">
        <v>44.96</v>
      </c>
      <c r="I62">
        <v>44960</v>
      </c>
      <c r="J62" s="2">
        <v>6149.91</v>
      </c>
      <c r="K62" t="s">
        <v>92</v>
      </c>
      <c r="L62">
        <v>52</v>
      </c>
      <c r="M62" t="s">
        <v>398</v>
      </c>
    </row>
    <row r="63" spans="1:13">
      <c r="A63">
        <v>50063</v>
      </c>
      <c r="B63" t="s">
        <v>59</v>
      </c>
      <c r="C63" t="s">
        <v>229</v>
      </c>
      <c r="D63">
        <v>1019</v>
      </c>
      <c r="E63" t="s">
        <v>266</v>
      </c>
      <c r="F63" t="s">
        <v>288</v>
      </c>
      <c r="G63">
        <v>300</v>
      </c>
      <c r="H63" s="1">
        <v>40.82</v>
      </c>
      <c r="I63">
        <v>12246</v>
      </c>
      <c r="J63" s="2">
        <v>1304.42</v>
      </c>
      <c r="K63" t="s">
        <v>87</v>
      </c>
      <c r="L63">
        <v>47</v>
      </c>
      <c r="M63" t="s">
        <v>398</v>
      </c>
    </row>
    <row r="64" spans="1:13">
      <c r="A64">
        <v>50064</v>
      </c>
      <c r="B64" t="s">
        <v>60</v>
      </c>
      <c r="C64" t="s">
        <v>225</v>
      </c>
      <c r="D64">
        <v>1044</v>
      </c>
      <c r="E64" t="s">
        <v>271</v>
      </c>
      <c r="F64" t="s">
        <v>290</v>
      </c>
      <c r="G64">
        <v>600</v>
      </c>
      <c r="H64" s="1">
        <v>29.46</v>
      </c>
      <c r="I64">
        <v>17676</v>
      </c>
      <c r="J64" s="2">
        <v>1454.23</v>
      </c>
      <c r="K64" t="s">
        <v>94</v>
      </c>
      <c r="L64">
        <v>54</v>
      </c>
      <c r="M64" t="s">
        <v>398</v>
      </c>
    </row>
    <row r="65" spans="1:13">
      <c r="A65">
        <v>50065</v>
      </c>
      <c r="B65" t="s">
        <v>60</v>
      </c>
      <c r="C65" t="s">
        <v>230</v>
      </c>
      <c r="D65">
        <v>1039</v>
      </c>
      <c r="E65" t="s">
        <v>276</v>
      </c>
      <c r="F65" t="s">
        <v>284</v>
      </c>
      <c r="G65">
        <v>500</v>
      </c>
      <c r="H65" s="1">
        <v>45.82</v>
      </c>
      <c r="I65">
        <v>22910</v>
      </c>
      <c r="J65" s="2">
        <v>1809.12</v>
      </c>
      <c r="K65" t="s">
        <v>86</v>
      </c>
      <c r="L65">
        <v>43</v>
      </c>
      <c r="M65" t="s">
        <v>398</v>
      </c>
    </row>
    <row r="66" spans="1:13">
      <c r="A66">
        <v>50066</v>
      </c>
      <c r="B66" t="s">
        <v>61</v>
      </c>
      <c r="C66" t="s">
        <v>227</v>
      </c>
      <c r="D66">
        <v>1020</v>
      </c>
      <c r="E66" t="s">
        <v>240</v>
      </c>
      <c r="F66" t="s">
        <v>288</v>
      </c>
      <c r="G66">
        <v>400</v>
      </c>
      <c r="H66" s="1">
        <v>46.9</v>
      </c>
      <c r="I66">
        <v>18760</v>
      </c>
      <c r="J66" s="2">
        <v>2498.37</v>
      </c>
      <c r="K66" t="s">
        <v>93</v>
      </c>
      <c r="L66">
        <v>49</v>
      </c>
      <c r="M66" t="s">
        <v>398</v>
      </c>
    </row>
    <row r="67" spans="1:13">
      <c r="A67">
        <v>50067</v>
      </c>
      <c r="B67" t="s">
        <v>62</v>
      </c>
      <c r="C67" t="s">
        <v>231</v>
      </c>
      <c r="D67">
        <v>1022</v>
      </c>
      <c r="E67" t="s">
        <v>247</v>
      </c>
      <c r="F67" t="s">
        <v>286</v>
      </c>
      <c r="G67">
        <v>500</v>
      </c>
      <c r="H67" s="1">
        <v>30.91</v>
      </c>
      <c r="I67">
        <v>15455</v>
      </c>
      <c r="J67" s="2">
        <v>1690.76</v>
      </c>
      <c r="K67" t="s">
        <v>94</v>
      </c>
      <c r="L67">
        <v>48</v>
      </c>
      <c r="M67" t="s">
        <v>398</v>
      </c>
    </row>
    <row r="68" spans="1:13">
      <c r="A68">
        <v>50068</v>
      </c>
      <c r="B68" t="s">
        <v>63</v>
      </c>
      <c r="C68" t="s">
        <v>224</v>
      </c>
      <c r="D68">
        <v>1036</v>
      </c>
      <c r="E68" t="s">
        <v>234</v>
      </c>
      <c r="F68" t="s">
        <v>284</v>
      </c>
      <c r="G68">
        <v>500</v>
      </c>
      <c r="H68" s="1">
        <v>49.78</v>
      </c>
      <c r="I68">
        <v>24890</v>
      </c>
      <c r="J68" s="2">
        <v>2469.73</v>
      </c>
      <c r="K68" t="s">
        <v>304</v>
      </c>
      <c r="L68">
        <v>42</v>
      </c>
      <c r="M68" t="s">
        <v>398</v>
      </c>
    </row>
    <row r="69" spans="1:13">
      <c r="A69">
        <v>50069</v>
      </c>
      <c r="B69" t="s">
        <v>64</v>
      </c>
      <c r="C69" t="s">
        <v>231</v>
      </c>
      <c r="D69">
        <v>1045</v>
      </c>
      <c r="E69" t="s">
        <v>258</v>
      </c>
      <c r="F69" t="s">
        <v>290</v>
      </c>
      <c r="G69">
        <v>1000</v>
      </c>
      <c r="H69" s="1">
        <v>9.19</v>
      </c>
      <c r="I69">
        <v>9190</v>
      </c>
      <c r="J69" s="2">
        <v>484.6</v>
      </c>
      <c r="K69" t="s">
        <v>306</v>
      </c>
      <c r="L69">
        <v>49</v>
      </c>
      <c r="M69" t="s">
        <v>398</v>
      </c>
    </row>
    <row r="70" spans="1:13">
      <c r="A70">
        <v>50070</v>
      </c>
      <c r="B70" t="s">
        <v>65</v>
      </c>
      <c r="C70" t="s">
        <v>229</v>
      </c>
      <c r="D70">
        <v>1043</v>
      </c>
      <c r="E70" t="s">
        <v>243</v>
      </c>
      <c r="F70" t="s">
        <v>290</v>
      </c>
      <c r="G70">
        <v>700</v>
      </c>
      <c r="H70" s="1">
        <v>27.78</v>
      </c>
      <c r="I70">
        <v>19446</v>
      </c>
      <c r="J70" s="2">
        <v>1923.94</v>
      </c>
      <c r="K70" t="s">
        <v>94</v>
      </c>
      <c r="L70">
        <v>46</v>
      </c>
      <c r="M70" t="s">
        <v>398</v>
      </c>
    </row>
    <row r="71" spans="1:13">
      <c r="A71">
        <v>50071</v>
      </c>
      <c r="B71" t="s">
        <v>66</v>
      </c>
      <c r="C71" t="s">
        <v>233</v>
      </c>
      <c r="D71">
        <v>1013</v>
      </c>
      <c r="E71" t="s">
        <v>270</v>
      </c>
      <c r="F71" t="s">
        <v>293</v>
      </c>
      <c r="G71">
        <v>600</v>
      </c>
      <c r="H71" s="1">
        <v>29.94</v>
      </c>
      <c r="I71">
        <v>17964</v>
      </c>
      <c r="J71" s="2">
        <v>1541.84</v>
      </c>
      <c r="K71" t="s">
        <v>91</v>
      </c>
      <c r="L71">
        <v>41</v>
      </c>
      <c r="M71" t="s">
        <v>398</v>
      </c>
    </row>
    <row r="72" spans="1:13">
      <c r="A72">
        <v>50072</v>
      </c>
      <c r="B72" t="s">
        <v>67</v>
      </c>
      <c r="C72" t="s">
        <v>232</v>
      </c>
      <c r="D72">
        <v>1033</v>
      </c>
      <c r="E72" t="s">
        <v>277</v>
      </c>
      <c r="F72" t="s">
        <v>292</v>
      </c>
      <c r="G72">
        <v>800</v>
      </c>
      <c r="H72" s="1">
        <v>23.51</v>
      </c>
      <c r="I72">
        <v>18808</v>
      </c>
      <c r="J72" s="2">
        <v>2794.75</v>
      </c>
      <c r="K72" t="s">
        <v>93</v>
      </c>
      <c r="L72">
        <v>40</v>
      </c>
      <c r="M72" t="s">
        <v>398</v>
      </c>
    </row>
    <row r="73" spans="1:13">
      <c r="A73">
        <v>50073</v>
      </c>
      <c r="B73" t="s">
        <v>68</v>
      </c>
      <c r="C73" t="s">
        <v>228</v>
      </c>
      <c r="D73">
        <v>1041</v>
      </c>
      <c r="E73" t="s">
        <v>278</v>
      </c>
      <c r="F73" t="s">
        <v>290</v>
      </c>
      <c r="G73">
        <v>900</v>
      </c>
      <c r="H73" s="1">
        <v>29.09</v>
      </c>
      <c r="I73">
        <v>26181</v>
      </c>
      <c r="J73" s="2">
        <v>3502.19</v>
      </c>
      <c r="K73" t="s">
        <v>344</v>
      </c>
      <c r="L73">
        <v>46</v>
      </c>
      <c r="M73" t="s">
        <v>398</v>
      </c>
    </row>
    <row r="74" spans="1:13">
      <c r="A74">
        <v>50074</v>
      </c>
      <c r="B74" t="s">
        <v>69</v>
      </c>
      <c r="C74" t="s">
        <v>227</v>
      </c>
      <c r="D74">
        <v>1042</v>
      </c>
      <c r="E74" t="s">
        <v>279</v>
      </c>
      <c r="F74" t="s">
        <v>290</v>
      </c>
      <c r="G74">
        <v>800</v>
      </c>
      <c r="H74" s="1">
        <v>31.14</v>
      </c>
      <c r="I74">
        <v>24912</v>
      </c>
      <c r="J74" s="2">
        <v>3208.52</v>
      </c>
      <c r="K74" t="s">
        <v>305</v>
      </c>
      <c r="L74">
        <v>42</v>
      </c>
      <c r="M74" t="s">
        <v>398</v>
      </c>
    </row>
    <row r="75" spans="1:13">
      <c r="A75">
        <v>50075</v>
      </c>
      <c r="B75" t="s">
        <v>70</v>
      </c>
      <c r="C75" t="s">
        <v>232</v>
      </c>
      <c r="D75">
        <v>1038</v>
      </c>
      <c r="E75" t="s">
        <v>267</v>
      </c>
      <c r="F75" t="s">
        <v>284</v>
      </c>
      <c r="G75">
        <v>300</v>
      </c>
      <c r="H75" s="1">
        <v>20.14</v>
      </c>
      <c r="I75">
        <v>6042</v>
      </c>
      <c r="J75" s="2">
        <v>899.11</v>
      </c>
      <c r="K75" t="s">
        <v>308</v>
      </c>
      <c r="L75">
        <v>54</v>
      </c>
      <c r="M75" t="s">
        <v>398</v>
      </c>
    </row>
    <row r="76" spans="1:13">
      <c r="A76">
        <v>50076</v>
      </c>
      <c r="B76" t="s">
        <v>70</v>
      </c>
      <c r="C76" t="s">
        <v>227</v>
      </c>
      <c r="D76">
        <v>1001</v>
      </c>
      <c r="E76" t="s">
        <v>237</v>
      </c>
      <c r="F76" t="s">
        <v>287</v>
      </c>
      <c r="G76">
        <v>500</v>
      </c>
      <c r="H76" s="1">
        <v>48.98</v>
      </c>
      <c r="I76">
        <v>24490</v>
      </c>
      <c r="J76" s="2">
        <v>1381.07</v>
      </c>
      <c r="K76" t="s">
        <v>100</v>
      </c>
      <c r="L76">
        <v>45</v>
      </c>
      <c r="M76" t="s">
        <v>398</v>
      </c>
    </row>
    <row r="77" spans="1:13">
      <c r="A77">
        <v>50077</v>
      </c>
      <c r="B77" t="s">
        <v>71</v>
      </c>
      <c r="C77" t="s">
        <v>232</v>
      </c>
      <c r="D77">
        <v>1025</v>
      </c>
      <c r="E77" t="s">
        <v>262</v>
      </c>
      <c r="F77" t="s">
        <v>286</v>
      </c>
      <c r="G77">
        <v>700</v>
      </c>
      <c r="H77" s="1">
        <v>45.39</v>
      </c>
      <c r="I77">
        <v>31773</v>
      </c>
      <c r="J77" s="2">
        <v>2637.37</v>
      </c>
      <c r="K77" t="s">
        <v>105</v>
      </c>
      <c r="L77">
        <v>50</v>
      </c>
      <c r="M77" t="s">
        <v>398</v>
      </c>
    </row>
    <row r="78" spans="1:13">
      <c r="A78">
        <v>50078</v>
      </c>
      <c r="B78" t="s">
        <v>72</v>
      </c>
      <c r="C78" t="s">
        <v>232</v>
      </c>
      <c r="D78">
        <v>1025</v>
      </c>
      <c r="E78" t="s">
        <v>262</v>
      </c>
      <c r="F78" t="s">
        <v>286</v>
      </c>
      <c r="G78">
        <v>700</v>
      </c>
      <c r="H78" s="1">
        <v>19.43</v>
      </c>
      <c r="I78">
        <v>13601</v>
      </c>
      <c r="J78" s="2">
        <v>1847.85</v>
      </c>
      <c r="K78" t="s">
        <v>307</v>
      </c>
      <c r="L78">
        <v>46</v>
      </c>
      <c r="M78" t="s">
        <v>398</v>
      </c>
    </row>
    <row r="79" spans="1:13">
      <c r="A79">
        <v>50079</v>
      </c>
      <c r="B79" t="s">
        <v>73</v>
      </c>
      <c r="C79" t="s">
        <v>231</v>
      </c>
      <c r="D79">
        <v>1047</v>
      </c>
      <c r="E79" t="s">
        <v>273</v>
      </c>
      <c r="F79" t="s">
        <v>285</v>
      </c>
      <c r="G79">
        <v>400</v>
      </c>
      <c r="H79" s="1">
        <v>5.08</v>
      </c>
      <c r="I79">
        <v>2032</v>
      </c>
      <c r="J79" s="2">
        <v>287.63</v>
      </c>
      <c r="K79" t="s">
        <v>308</v>
      </c>
      <c r="L79">
        <v>49</v>
      </c>
      <c r="M79" t="s">
        <v>398</v>
      </c>
    </row>
    <row r="80" spans="1:13">
      <c r="A80">
        <v>50080</v>
      </c>
      <c r="B80" t="s">
        <v>74</v>
      </c>
      <c r="C80" t="s">
        <v>232</v>
      </c>
      <c r="D80">
        <v>1007</v>
      </c>
      <c r="E80" t="s">
        <v>261</v>
      </c>
      <c r="F80" t="s">
        <v>291</v>
      </c>
      <c r="G80">
        <v>800</v>
      </c>
      <c r="H80" s="1">
        <v>18.68</v>
      </c>
      <c r="I80">
        <v>14944</v>
      </c>
      <c r="J80" s="2">
        <v>1449.45</v>
      </c>
      <c r="K80" t="s">
        <v>104</v>
      </c>
      <c r="L80">
        <v>41</v>
      </c>
      <c r="M80" t="s">
        <v>398</v>
      </c>
    </row>
    <row r="81" spans="1:13">
      <c r="A81">
        <v>50081</v>
      </c>
      <c r="B81" t="s">
        <v>75</v>
      </c>
      <c r="C81" t="s">
        <v>228</v>
      </c>
      <c r="D81">
        <v>1006</v>
      </c>
      <c r="E81" t="s">
        <v>246</v>
      </c>
      <c r="F81" t="s">
        <v>291</v>
      </c>
      <c r="G81">
        <v>1000</v>
      </c>
      <c r="H81" s="1">
        <v>40.71</v>
      </c>
      <c r="I81">
        <v>40710</v>
      </c>
      <c r="J81" s="2">
        <v>6018.34</v>
      </c>
      <c r="K81" t="s">
        <v>108</v>
      </c>
      <c r="L81">
        <v>48</v>
      </c>
      <c r="M81" t="s">
        <v>398</v>
      </c>
    </row>
    <row r="82" spans="1:13">
      <c r="A82">
        <v>50082</v>
      </c>
      <c r="B82" t="s">
        <v>75</v>
      </c>
      <c r="C82" t="s">
        <v>229</v>
      </c>
      <c r="D82">
        <v>1028</v>
      </c>
      <c r="E82" t="s">
        <v>274</v>
      </c>
      <c r="F82" t="s">
        <v>289</v>
      </c>
      <c r="G82">
        <v>400</v>
      </c>
      <c r="H82" s="1">
        <v>35.409999999999997</v>
      </c>
      <c r="I82">
        <v>14164</v>
      </c>
      <c r="J82" s="2">
        <v>1445.58</v>
      </c>
      <c r="K82" t="s">
        <v>107</v>
      </c>
      <c r="L82">
        <v>51</v>
      </c>
      <c r="M82" t="s">
        <v>398</v>
      </c>
    </row>
    <row r="83" spans="1:13">
      <c r="A83">
        <v>50083</v>
      </c>
      <c r="B83" t="s">
        <v>75</v>
      </c>
      <c r="C83" t="s">
        <v>230</v>
      </c>
      <c r="D83">
        <v>1010</v>
      </c>
      <c r="E83" t="s">
        <v>260</v>
      </c>
      <c r="F83" t="s">
        <v>291</v>
      </c>
      <c r="G83">
        <v>400</v>
      </c>
      <c r="H83" s="1">
        <v>7</v>
      </c>
      <c r="I83">
        <v>2800</v>
      </c>
      <c r="J83" s="2">
        <v>373.77</v>
      </c>
      <c r="K83" t="s">
        <v>345</v>
      </c>
      <c r="L83">
        <v>46</v>
      </c>
      <c r="M83" t="s">
        <v>398</v>
      </c>
    </row>
    <row r="84" spans="1:13">
      <c r="A84">
        <v>50084</v>
      </c>
      <c r="B84" t="s">
        <v>76</v>
      </c>
      <c r="C84" t="s">
        <v>226</v>
      </c>
      <c r="D84">
        <v>1004</v>
      </c>
      <c r="E84" t="s">
        <v>253</v>
      </c>
      <c r="F84" t="s">
        <v>287</v>
      </c>
      <c r="G84">
        <v>300</v>
      </c>
      <c r="H84" s="1">
        <v>32.74</v>
      </c>
      <c r="I84">
        <v>9822</v>
      </c>
      <c r="J84" s="2">
        <v>1224.1099999999999</v>
      </c>
      <c r="K84" t="s">
        <v>110</v>
      </c>
      <c r="L84">
        <v>54</v>
      </c>
      <c r="M84" t="s">
        <v>398</v>
      </c>
    </row>
    <row r="85" spans="1:13">
      <c r="A85">
        <v>50085</v>
      </c>
      <c r="B85" t="s">
        <v>76</v>
      </c>
      <c r="C85" t="s">
        <v>229</v>
      </c>
      <c r="D85">
        <v>1035</v>
      </c>
      <c r="E85" t="s">
        <v>256</v>
      </c>
      <c r="F85" t="s">
        <v>292</v>
      </c>
      <c r="G85">
        <v>500</v>
      </c>
      <c r="H85" s="1">
        <v>38.71</v>
      </c>
      <c r="I85">
        <v>19355</v>
      </c>
      <c r="J85" s="2">
        <v>2353.75</v>
      </c>
      <c r="K85" t="s">
        <v>108</v>
      </c>
      <c r="L85">
        <v>49</v>
      </c>
      <c r="M85" t="s">
        <v>398</v>
      </c>
    </row>
    <row r="86" spans="1:13">
      <c r="A86">
        <v>50086</v>
      </c>
      <c r="B86" t="s">
        <v>76</v>
      </c>
      <c r="C86" t="s">
        <v>232</v>
      </c>
      <c r="D86">
        <v>1025</v>
      </c>
      <c r="E86" t="s">
        <v>262</v>
      </c>
      <c r="F86" t="s">
        <v>286</v>
      </c>
      <c r="G86">
        <v>700</v>
      </c>
      <c r="H86" s="1">
        <v>17.82</v>
      </c>
      <c r="I86">
        <v>12474</v>
      </c>
      <c r="J86" s="2">
        <v>1481.15</v>
      </c>
      <c r="K86" t="s">
        <v>104</v>
      </c>
      <c r="L86">
        <v>42</v>
      </c>
      <c r="M86" t="s">
        <v>398</v>
      </c>
    </row>
    <row r="87" spans="1:13">
      <c r="A87">
        <v>50087</v>
      </c>
      <c r="B87" t="s">
        <v>77</v>
      </c>
      <c r="C87" t="s">
        <v>228</v>
      </c>
      <c r="D87">
        <v>1037</v>
      </c>
      <c r="E87" t="s">
        <v>251</v>
      </c>
      <c r="F87" t="s">
        <v>284</v>
      </c>
      <c r="G87">
        <v>400</v>
      </c>
      <c r="H87" s="1">
        <v>21.47</v>
      </c>
      <c r="I87">
        <v>8588</v>
      </c>
      <c r="J87" s="2">
        <v>812.09</v>
      </c>
      <c r="K87" t="s">
        <v>309</v>
      </c>
      <c r="L87">
        <v>54</v>
      </c>
      <c r="M87" t="s">
        <v>398</v>
      </c>
    </row>
    <row r="88" spans="1:13">
      <c r="A88">
        <v>50088</v>
      </c>
      <c r="B88" t="s">
        <v>77</v>
      </c>
      <c r="C88" t="s">
        <v>227</v>
      </c>
      <c r="D88">
        <v>1003</v>
      </c>
      <c r="E88" t="s">
        <v>280</v>
      </c>
      <c r="F88" t="s">
        <v>287</v>
      </c>
      <c r="G88">
        <v>600</v>
      </c>
      <c r="H88" s="1">
        <v>34.54</v>
      </c>
      <c r="I88">
        <v>20724</v>
      </c>
      <c r="J88" s="2">
        <v>2719.3</v>
      </c>
      <c r="K88" t="s">
        <v>307</v>
      </c>
      <c r="L88">
        <v>43</v>
      </c>
      <c r="M88" t="s">
        <v>398</v>
      </c>
    </row>
    <row r="89" spans="1:13">
      <c r="A89">
        <v>50089</v>
      </c>
      <c r="B89" t="s">
        <v>78</v>
      </c>
      <c r="C89" t="s">
        <v>225</v>
      </c>
      <c r="D89">
        <v>1046</v>
      </c>
      <c r="E89" t="s">
        <v>235</v>
      </c>
      <c r="F89" t="s">
        <v>285</v>
      </c>
      <c r="G89">
        <v>500</v>
      </c>
      <c r="H89" s="1">
        <v>27.29</v>
      </c>
      <c r="I89">
        <v>13645</v>
      </c>
      <c r="J89" s="2">
        <v>2028.58</v>
      </c>
      <c r="K89" t="s">
        <v>111</v>
      </c>
      <c r="L89">
        <v>55</v>
      </c>
      <c r="M89" t="s">
        <v>398</v>
      </c>
    </row>
    <row r="90" spans="1:13">
      <c r="A90">
        <v>50090</v>
      </c>
      <c r="B90" t="s">
        <v>79</v>
      </c>
      <c r="C90" t="s">
        <v>232</v>
      </c>
      <c r="D90">
        <v>1007</v>
      </c>
      <c r="E90" t="s">
        <v>261</v>
      </c>
      <c r="F90" t="s">
        <v>291</v>
      </c>
      <c r="G90">
        <v>800</v>
      </c>
      <c r="H90" s="1">
        <v>19.850000000000001</v>
      </c>
      <c r="I90">
        <v>15880</v>
      </c>
      <c r="J90" s="2">
        <v>2215.42</v>
      </c>
      <c r="K90" t="s">
        <v>107</v>
      </c>
      <c r="L90">
        <v>46</v>
      </c>
      <c r="M90" t="s">
        <v>398</v>
      </c>
    </row>
    <row r="91" spans="1:13">
      <c r="A91">
        <v>50091</v>
      </c>
      <c r="B91" t="s">
        <v>80</v>
      </c>
      <c r="C91" t="s">
        <v>227</v>
      </c>
      <c r="D91">
        <v>1031</v>
      </c>
      <c r="E91" t="s">
        <v>259</v>
      </c>
      <c r="F91" t="s">
        <v>292</v>
      </c>
      <c r="G91">
        <v>1000</v>
      </c>
      <c r="H91" s="1">
        <v>42.82</v>
      </c>
      <c r="I91">
        <v>42820</v>
      </c>
      <c r="J91" s="2">
        <v>4398.17</v>
      </c>
      <c r="K91" t="s">
        <v>106</v>
      </c>
      <c r="L91">
        <v>41</v>
      </c>
      <c r="M91" t="s">
        <v>398</v>
      </c>
    </row>
    <row r="92" spans="1:13">
      <c r="A92">
        <v>50092</v>
      </c>
      <c r="B92" t="s">
        <v>81</v>
      </c>
      <c r="C92" t="s">
        <v>230</v>
      </c>
      <c r="D92">
        <v>1039</v>
      </c>
      <c r="E92" t="s">
        <v>276</v>
      </c>
      <c r="F92" t="s">
        <v>284</v>
      </c>
      <c r="G92">
        <v>500</v>
      </c>
      <c r="H92" s="1">
        <v>43.11</v>
      </c>
      <c r="I92">
        <v>21555</v>
      </c>
      <c r="J92" s="2">
        <v>2712.02</v>
      </c>
      <c r="K92" t="s">
        <v>346</v>
      </c>
      <c r="L92">
        <v>54</v>
      </c>
      <c r="M92" t="s">
        <v>398</v>
      </c>
    </row>
    <row r="93" spans="1:13">
      <c r="A93">
        <v>50093</v>
      </c>
      <c r="B93" t="s">
        <v>81</v>
      </c>
      <c r="C93" t="s">
        <v>227</v>
      </c>
      <c r="D93">
        <v>1001</v>
      </c>
      <c r="E93" t="s">
        <v>237</v>
      </c>
      <c r="F93" t="s">
        <v>287</v>
      </c>
      <c r="G93">
        <v>500</v>
      </c>
      <c r="H93" s="1">
        <v>27.97</v>
      </c>
      <c r="I93">
        <v>13985</v>
      </c>
      <c r="J93" s="2">
        <v>1436.83</v>
      </c>
      <c r="K93" t="s">
        <v>112</v>
      </c>
      <c r="L93">
        <v>46</v>
      </c>
      <c r="M93" t="s">
        <v>398</v>
      </c>
    </row>
    <row r="94" spans="1:13">
      <c r="A94">
        <v>50094</v>
      </c>
      <c r="B94" t="s">
        <v>82</v>
      </c>
      <c r="C94" t="s">
        <v>228</v>
      </c>
      <c r="D94">
        <v>1041</v>
      </c>
      <c r="E94" t="s">
        <v>278</v>
      </c>
      <c r="F94" t="s">
        <v>290</v>
      </c>
      <c r="G94">
        <v>900</v>
      </c>
      <c r="H94" s="1">
        <v>13.66</v>
      </c>
      <c r="I94">
        <v>12294</v>
      </c>
      <c r="J94" s="2">
        <v>1423.18</v>
      </c>
      <c r="K94" t="s">
        <v>309</v>
      </c>
      <c r="L94">
        <v>42</v>
      </c>
      <c r="M94" t="s">
        <v>398</v>
      </c>
    </row>
    <row r="95" spans="1:13">
      <c r="A95">
        <v>50095</v>
      </c>
      <c r="B95" t="s">
        <v>83</v>
      </c>
      <c r="C95" t="s">
        <v>228</v>
      </c>
      <c r="D95">
        <v>1012</v>
      </c>
      <c r="E95" t="s">
        <v>281</v>
      </c>
      <c r="F95" t="s">
        <v>293</v>
      </c>
      <c r="G95">
        <v>900</v>
      </c>
      <c r="H95" s="1">
        <v>33.36</v>
      </c>
      <c r="I95">
        <v>30024</v>
      </c>
      <c r="J95" s="2">
        <v>3356.32</v>
      </c>
      <c r="K95" t="s">
        <v>310</v>
      </c>
      <c r="L95">
        <v>47</v>
      </c>
      <c r="M95" t="s">
        <v>398</v>
      </c>
    </row>
    <row r="96" spans="1:13">
      <c r="A96">
        <v>50096</v>
      </c>
      <c r="B96" t="s">
        <v>84</v>
      </c>
      <c r="C96" t="s">
        <v>228</v>
      </c>
      <c r="D96">
        <v>1006</v>
      </c>
      <c r="E96" t="s">
        <v>246</v>
      </c>
      <c r="F96" t="s">
        <v>291</v>
      </c>
      <c r="G96">
        <v>1000</v>
      </c>
      <c r="H96" s="1">
        <v>38.28</v>
      </c>
      <c r="I96">
        <v>38280</v>
      </c>
      <c r="J96" s="2">
        <v>5481.25</v>
      </c>
      <c r="K96" t="s">
        <v>115</v>
      </c>
      <c r="L96">
        <v>43</v>
      </c>
      <c r="M96" t="s">
        <v>398</v>
      </c>
    </row>
    <row r="97" spans="1:13">
      <c r="A97">
        <v>50097</v>
      </c>
      <c r="B97" t="s">
        <v>85</v>
      </c>
      <c r="C97" t="s">
        <v>226</v>
      </c>
      <c r="D97">
        <v>1032</v>
      </c>
      <c r="E97" t="s">
        <v>269</v>
      </c>
      <c r="F97" t="s">
        <v>292</v>
      </c>
      <c r="G97">
        <v>900</v>
      </c>
      <c r="H97" s="1">
        <v>28.64</v>
      </c>
      <c r="I97">
        <v>25776</v>
      </c>
      <c r="J97" s="2">
        <v>2426.42</v>
      </c>
      <c r="K97" t="s">
        <v>310</v>
      </c>
      <c r="L97">
        <v>43</v>
      </c>
      <c r="M97" t="s">
        <v>398</v>
      </c>
    </row>
    <row r="98" spans="1:13">
      <c r="A98">
        <v>50098</v>
      </c>
      <c r="B98" t="s">
        <v>86</v>
      </c>
      <c r="C98" t="s">
        <v>228</v>
      </c>
      <c r="D98">
        <v>1014</v>
      </c>
      <c r="E98" t="s">
        <v>275</v>
      </c>
      <c r="F98" t="s">
        <v>293</v>
      </c>
      <c r="G98">
        <v>500</v>
      </c>
      <c r="H98" s="1">
        <v>46.45</v>
      </c>
      <c r="I98">
        <v>23225</v>
      </c>
      <c r="J98" s="2">
        <v>3148.1</v>
      </c>
      <c r="K98" t="s">
        <v>118</v>
      </c>
      <c r="L98">
        <v>48</v>
      </c>
      <c r="M98" t="s">
        <v>398</v>
      </c>
    </row>
    <row r="99" spans="1:13">
      <c r="A99">
        <v>50099</v>
      </c>
      <c r="B99" t="s">
        <v>86</v>
      </c>
      <c r="C99" t="s">
        <v>230</v>
      </c>
      <c r="D99">
        <v>1026</v>
      </c>
      <c r="E99" t="s">
        <v>244</v>
      </c>
      <c r="F99" t="s">
        <v>289</v>
      </c>
      <c r="G99">
        <v>500</v>
      </c>
      <c r="H99" s="1">
        <v>10.81</v>
      </c>
      <c r="I99">
        <v>5405</v>
      </c>
      <c r="J99" s="2">
        <v>465.4</v>
      </c>
      <c r="K99" t="s">
        <v>118</v>
      </c>
      <c r="L99">
        <v>50</v>
      </c>
      <c r="M99" t="s">
        <v>398</v>
      </c>
    </row>
    <row r="100" spans="1:13">
      <c r="A100">
        <v>50100</v>
      </c>
      <c r="B100" t="s">
        <v>86</v>
      </c>
      <c r="C100" t="s">
        <v>228</v>
      </c>
      <c r="D100">
        <v>1002</v>
      </c>
      <c r="E100" t="s">
        <v>248</v>
      </c>
      <c r="F100" t="s">
        <v>287</v>
      </c>
      <c r="G100">
        <v>400</v>
      </c>
      <c r="H100" s="1">
        <v>12.3</v>
      </c>
      <c r="I100">
        <v>4920</v>
      </c>
      <c r="J100" s="2">
        <v>380.35</v>
      </c>
      <c r="K100" t="s">
        <v>118</v>
      </c>
      <c r="L100">
        <v>52</v>
      </c>
      <c r="M100" t="s">
        <v>398</v>
      </c>
    </row>
    <row r="101" spans="1:13">
      <c r="A101">
        <v>50101</v>
      </c>
      <c r="B101" t="s">
        <v>87</v>
      </c>
      <c r="C101" t="s">
        <v>232</v>
      </c>
      <c r="D101">
        <v>1008</v>
      </c>
      <c r="E101" t="s">
        <v>249</v>
      </c>
      <c r="F101" t="s">
        <v>291</v>
      </c>
      <c r="G101">
        <v>600</v>
      </c>
      <c r="H101" s="1">
        <v>28.77</v>
      </c>
      <c r="I101">
        <v>17262</v>
      </c>
      <c r="J101" s="2">
        <v>1771.1</v>
      </c>
      <c r="K101" t="s">
        <v>120</v>
      </c>
      <c r="L101">
        <v>53</v>
      </c>
      <c r="M101" t="s">
        <v>398</v>
      </c>
    </row>
    <row r="102" spans="1:13">
      <c r="A102">
        <v>50102</v>
      </c>
      <c r="B102" t="s">
        <v>87</v>
      </c>
      <c r="C102" t="s">
        <v>226</v>
      </c>
      <c r="D102">
        <v>1016</v>
      </c>
      <c r="E102" t="s">
        <v>241</v>
      </c>
      <c r="F102" t="s">
        <v>288</v>
      </c>
      <c r="G102">
        <v>400</v>
      </c>
      <c r="H102" s="1">
        <v>42.42</v>
      </c>
      <c r="I102">
        <v>16968</v>
      </c>
      <c r="J102" s="2">
        <v>1943.64</v>
      </c>
      <c r="K102" t="s">
        <v>346</v>
      </c>
      <c r="L102">
        <v>44</v>
      </c>
      <c r="M102" t="s">
        <v>398</v>
      </c>
    </row>
    <row r="103" spans="1:13">
      <c r="A103">
        <v>50103</v>
      </c>
      <c r="B103" t="s">
        <v>88</v>
      </c>
      <c r="C103" t="s">
        <v>226</v>
      </c>
      <c r="D103">
        <v>1024</v>
      </c>
      <c r="E103" t="s">
        <v>236</v>
      </c>
      <c r="F103" t="s">
        <v>286</v>
      </c>
      <c r="G103">
        <v>900</v>
      </c>
      <c r="H103" s="1">
        <v>39.92</v>
      </c>
      <c r="I103">
        <v>35928</v>
      </c>
      <c r="J103" s="2">
        <v>2820.11</v>
      </c>
      <c r="K103" t="s">
        <v>120</v>
      </c>
      <c r="L103">
        <v>51</v>
      </c>
      <c r="M103" t="s">
        <v>398</v>
      </c>
    </row>
    <row r="104" spans="1:13">
      <c r="A104">
        <v>50104</v>
      </c>
      <c r="B104" t="s">
        <v>88</v>
      </c>
      <c r="C104" t="s">
        <v>229</v>
      </c>
      <c r="D104">
        <v>1043</v>
      </c>
      <c r="E104" t="s">
        <v>243</v>
      </c>
      <c r="F104" t="s">
        <v>290</v>
      </c>
      <c r="G104">
        <v>700</v>
      </c>
      <c r="H104" s="1">
        <v>37.31</v>
      </c>
      <c r="I104">
        <v>26117</v>
      </c>
      <c r="J104" s="2">
        <v>2690.33</v>
      </c>
      <c r="K104" t="s">
        <v>346</v>
      </c>
      <c r="L104">
        <v>41</v>
      </c>
      <c r="M104" t="s">
        <v>398</v>
      </c>
    </row>
    <row r="105" spans="1:13">
      <c r="A105">
        <v>50105</v>
      </c>
      <c r="B105" t="s">
        <v>89</v>
      </c>
      <c r="C105" t="s">
        <v>229</v>
      </c>
      <c r="D105">
        <v>1050</v>
      </c>
      <c r="E105" t="s">
        <v>252</v>
      </c>
      <c r="F105" t="s">
        <v>285</v>
      </c>
      <c r="G105">
        <v>100</v>
      </c>
      <c r="H105" s="1">
        <v>37.659999999999997</v>
      </c>
      <c r="I105">
        <v>3766</v>
      </c>
      <c r="J105" s="2">
        <v>354.56</v>
      </c>
      <c r="K105" t="s">
        <v>346</v>
      </c>
      <c r="L105">
        <v>41</v>
      </c>
      <c r="M105" t="s">
        <v>398</v>
      </c>
    </row>
    <row r="106" spans="1:13">
      <c r="A106">
        <v>50106</v>
      </c>
      <c r="B106" t="s">
        <v>90</v>
      </c>
      <c r="C106" t="s">
        <v>231</v>
      </c>
      <c r="D106">
        <v>1005</v>
      </c>
      <c r="E106" t="s">
        <v>282</v>
      </c>
      <c r="F106" t="s">
        <v>287</v>
      </c>
      <c r="G106">
        <v>200</v>
      </c>
      <c r="H106" s="1">
        <v>30.9</v>
      </c>
      <c r="I106">
        <v>6180</v>
      </c>
      <c r="J106" s="2">
        <v>526.64</v>
      </c>
      <c r="K106" t="s">
        <v>127</v>
      </c>
      <c r="L106">
        <v>53</v>
      </c>
      <c r="M106" t="s">
        <v>398</v>
      </c>
    </row>
    <row r="107" spans="1:13">
      <c r="A107">
        <v>50107</v>
      </c>
      <c r="B107" t="s">
        <v>90</v>
      </c>
      <c r="C107" t="s">
        <v>233</v>
      </c>
      <c r="D107">
        <v>1013</v>
      </c>
      <c r="E107" t="s">
        <v>270</v>
      </c>
      <c r="F107" t="s">
        <v>293</v>
      </c>
      <c r="G107">
        <v>600</v>
      </c>
      <c r="H107" s="1">
        <v>7.29</v>
      </c>
      <c r="I107">
        <v>4374</v>
      </c>
      <c r="J107" s="2">
        <v>258.16000000000003</v>
      </c>
      <c r="K107" t="s">
        <v>117</v>
      </c>
      <c r="L107">
        <v>42</v>
      </c>
      <c r="M107" t="s">
        <v>398</v>
      </c>
    </row>
    <row r="108" spans="1:13">
      <c r="A108">
        <v>50108</v>
      </c>
      <c r="B108" t="s">
        <v>91</v>
      </c>
      <c r="C108" t="s">
        <v>229</v>
      </c>
      <c r="D108">
        <v>1015</v>
      </c>
      <c r="E108" t="s">
        <v>263</v>
      </c>
      <c r="F108" t="s">
        <v>293</v>
      </c>
      <c r="G108">
        <v>700</v>
      </c>
      <c r="H108" s="1">
        <v>28.82</v>
      </c>
      <c r="I108">
        <v>20174</v>
      </c>
      <c r="J108" s="2">
        <v>2211.41</v>
      </c>
      <c r="K108" t="s">
        <v>119</v>
      </c>
      <c r="L108">
        <v>43</v>
      </c>
      <c r="M108" t="s">
        <v>398</v>
      </c>
    </row>
    <row r="109" spans="1:13">
      <c r="A109">
        <v>50109</v>
      </c>
      <c r="B109" t="s">
        <v>91</v>
      </c>
      <c r="C109" t="s">
        <v>229</v>
      </c>
      <c r="D109">
        <v>1035</v>
      </c>
      <c r="E109" t="s">
        <v>256</v>
      </c>
      <c r="F109" t="s">
        <v>292</v>
      </c>
      <c r="G109">
        <v>500</v>
      </c>
      <c r="H109" s="1">
        <v>18.84</v>
      </c>
      <c r="I109">
        <v>9420</v>
      </c>
      <c r="J109" s="2">
        <v>849.63</v>
      </c>
      <c r="K109" t="s">
        <v>311</v>
      </c>
      <c r="L109">
        <v>41</v>
      </c>
      <c r="M109" t="s">
        <v>398</v>
      </c>
    </row>
    <row r="110" spans="1:13">
      <c r="A110">
        <v>50110</v>
      </c>
      <c r="B110" t="s">
        <v>92</v>
      </c>
      <c r="C110" t="s">
        <v>231</v>
      </c>
      <c r="D110">
        <v>1045</v>
      </c>
      <c r="E110" t="s">
        <v>258</v>
      </c>
      <c r="F110" t="s">
        <v>290</v>
      </c>
      <c r="G110">
        <v>1000</v>
      </c>
      <c r="H110" s="1">
        <v>36.22</v>
      </c>
      <c r="I110">
        <v>36220</v>
      </c>
      <c r="J110" s="2">
        <v>4946.6400000000003</v>
      </c>
      <c r="K110" t="s">
        <v>121</v>
      </c>
      <c r="L110">
        <v>45</v>
      </c>
      <c r="M110" t="s">
        <v>398</v>
      </c>
    </row>
    <row r="111" spans="1:13">
      <c r="A111">
        <v>50111</v>
      </c>
      <c r="B111" t="s">
        <v>92</v>
      </c>
      <c r="C111" t="s">
        <v>230</v>
      </c>
      <c r="D111">
        <v>1026</v>
      </c>
      <c r="E111" t="s">
        <v>244</v>
      </c>
      <c r="F111" t="s">
        <v>289</v>
      </c>
      <c r="G111">
        <v>500</v>
      </c>
      <c r="H111" s="1">
        <v>16.510000000000002</v>
      </c>
      <c r="I111">
        <v>8255</v>
      </c>
      <c r="J111" s="2">
        <v>590.13</v>
      </c>
      <c r="K111" t="s">
        <v>118</v>
      </c>
      <c r="L111">
        <v>43</v>
      </c>
      <c r="M111" t="s">
        <v>398</v>
      </c>
    </row>
    <row r="112" spans="1:13">
      <c r="A112">
        <v>50112</v>
      </c>
      <c r="B112" t="s">
        <v>93</v>
      </c>
      <c r="C112" t="s">
        <v>227</v>
      </c>
      <c r="D112">
        <v>1009</v>
      </c>
      <c r="E112" t="s">
        <v>272</v>
      </c>
      <c r="F112" t="s">
        <v>291</v>
      </c>
      <c r="G112">
        <v>500</v>
      </c>
      <c r="H112" s="1">
        <v>45.8</v>
      </c>
      <c r="I112">
        <v>22900</v>
      </c>
      <c r="J112" s="2">
        <v>2585.44</v>
      </c>
      <c r="K112" t="s">
        <v>347</v>
      </c>
      <c r="L112">
        <v>51</v>
      </c>
      <c r="M112" t="s">
        <v>398</v>
      </c>
    </row>
    <row r="113" spans="1:13">
      <c r="A113">
        <v>50113</v>
      </c>
      <c r="B113" t="s">
        <v>94</v>
      </c>
      <c r="C113" t="s">
        <v>227</v>
      </c>
      <c r="D113">
        <v>1031</v>
      </c>
      <c r="E113" t="s">
        <v>259</v>
      </c>
      <c r="F113" t="s">
        <v>292</v>
      </c>
      <c r="G113">
        <v>1000</v>
      </c>
      <c r="H113" s="1">
        <v>20.03</v>
      </c>
      <c r="I113">
        <v>20030</v>
      </c>
      <c r="J113" s="2">
        <v>2905.05</v>
      </c>
      <c r="K113" t="s">
        <v>124</v>
      </c>
      <c r="L113">
        <v>48</v>
      </c>
      <c r="M113" t="s">
        <v>398</v>
      </c>
    </row>
    <row r="114" spans="1:13">
      <c r="A114">
        <v>50114</v>
      </c>
      <c r="B114" t="s">
        <v>94</v>
      </c>
      <c r="C114" t="s">
        <v>229</v>
      </c>
      <c r="D114">
        <v>1034</v>
      </c>
      <c r="E114" t="s">
        <v>254</v>
      </c>
      <c r="F114" t="s">
        <v>292</v>
      </c>
      <c r="G114">
        <v>600</v>
      </c>
      <c r="H114" s="1">
        <v>44.49</v>
      </c>
      <c r="I114">
        <v>26694</v>
      </c>
      <c r="J114" s="2">
        <v>2462.16</v>
      </c>
      <c r="K114" t="s">
        <v>120</v>
      </c>
      <c r="L114">
        <v>40</v>
      </c>
      <c r="M114" t="s">
        <v>398</v>
      </c>
    </row>
    <row r="115" spans="1:13">
      <c r="A115">
        <v>50115</v>
      </c>
      <c r="B115" t="s">
        <v>95</v>
      </c>
      <c r="C115" t="s">
        <v>231</v>
      </c>
      <c r="D115">
        <v>1047</v>
      </c>
      <c r="E115" t="s">
        <v>273</v>
      </c>
      <c r="F115" t="s">
        <v>285</v>
      </c>
      <c r="G115">
        <v>400</v>
      </c>
      <c r="H115" s="1">
        <v>28.98</v>
      </c>
      <c r="I115">
        <v>11592</v>
      </c>
      <c r="J115" s="2">
        <v>639.35</v>
      </c>
      <c r="K115" t="s">
        <v>312</v>
      </c>
      <c r="L115">
        <v>44</v>
      </c>
      <c r="M115" t="s">
        <v>398</v>
      </c>
    </row>
    <row r="116" spans="1:13">
      <c r="A116">
        <v>50116</v>
      </c>
      <c r="B116" t="s">
        <v>96</v>
      </c>
      <c r="C116" t="s">
        <v>231</v>
      </c>
      <c r="D116">
        <v>1045</v>
      </c>
      <c r="E116" t="s">
        <v>258</v>
      </c>
      <c r="F116" t="s">
        <v>290</v>
      </c>
      <c r="G116">
        <v>1000</v>
      </c>
      <c r="H116" s="1">
        <v>18.88</v>
      </c>
      <c r="I116">
        <v>18880</v>
      </c>
      <c r="J116" s="2">
        <v>1041.92</v>
      </c>
      <c r="K116" t="s">
        <v>123</v>
      </c>
      <c r="L116">
        <v>42</v>
      </c>
      <c r="M116" t="s">
        <v>398</v>
      </c>
    </row>
    <row r="117" spans="1:13">
      <c r="A117">
        <v>50117</v>
      </c>
      <c r="B117" t="s">
        <v>97</v>
      </c>
      <c r="C117" t="s">
        <v>228</v>
      </c>
      <c r="D117">
        <v>1014</v>
      </c>
      <c r="E117" t="s">
        <v>275</v>
      </c>
      <c r="F117" t="s">
        <v>293</v>
      </c>
      <c r="G117">
        <v>500</v>
      </c>
      <c r="H117" s="1">
        <v>31.75</v>
      </c>
      <c r="I117">
        <v>15875</v>
      </c>
      <c r="J117" s="2">
        <v>1572.28</v>
      </c>
      <c r="K117" t="s">
        <v>315</v>
      </c>
      <c r="L117">
        <v>53</v>
      </c>
      <c r="M117" t="s">
        <v>398</v>
      </c>
    </row>
    <row r="118" spans="1:13">
      <c r="A118">
        <v>50118</v>
      </c>
      <c r="B118" t="s">
        <v>98</v>
      </c>
      <c r="C118" t="s">
        <v>225</v>
      </c>
      <c r="D118">
        <v>1046</v>
      </c>
      <c r="E118" t="s">
        <v>235</v>
      </c>
      <c r="F118" t="s">
        <v>285</v>
      </c>
      <c r="G118">
        <v>500</v>
      </c>
      <c r="H118" s="1">
        <v>18.36</v>
      </c>
      <c r="I118">
        <v>9180</v>
      </c>
      <c r="J118" s="2">
        <v>658.55</v>
      </c>
      <c r="K118" t="s">
        <v>313</v>
      </c>
      <c r="L118">
        <v>40</v>
      </c>
      <c r="M118" t="s">
        <v>398</v>
      </c>
    </row>
    <row r="119" spans="1:13">
      <c r="A119">
        <v>50119</v>
      </c>
      <c r="B119" t="s">
        <v>99</v>
      </c>
      <c r="C119" t="s">
        <v>227</v>
      </c>
      <c r="D119">
        <v>1048</v>
      </c>
      <c r="E119" t="s">
        <v>268</v>
      </c>
      <c r="F119" t="s">
        <v>285</v>
      </c>
      <c r="G119">
        <v>300</v>
      </c>
      <c r="H119" s="1">
        <v>12.59</v>
      </c>
      <c r="I119">
        <v>3777</v>
      </c>
      <c r="J119" s="2">
        <v>210.97</v>
      </c>
      <c r="K119" t="s">
        <v>134</v>
      </c>
      <c r="L119">
        <v>52</v>
      </c>
      <c r="M119" t="s">
        <v>398</v>
      </c>
    </row>
    <row r="120" spans="1:13">
      <c r="A120">
        <v>50120</v>
      </c>
      <c r="B120" t="s">
        <v>100</v>
      </c>
      <c r="C120" t="s">
        <v>229</v>
      </c>
      <c r="D120">
        <v>1034</v>
      </c>
      <c r="E120" t="s">
        <v>254</v>
      </c>
      <c r="F120" t="s">
        <v>292</v>
      </c>
      <c r="G120">
        <v>600</v>
      </c>
      <c r="H120" s="1">
        <v>34.01</v>
      </c>
      <c r="I120">
        <v>20406</v>
      </c>
      <c r="J120" s="2">
        <v>2657.35</v>
      </c>
      <c r="K120" t="s">
        <v>129</v>
      </c>
      <c r="L120">
        <v>45</v>
      </c>
      <c r="M120" t="s">
        <v>398</v>
      </c>
    </row>
    <row r="121" spans="1:13">
      <c r="A121">
        <v>50121</v>
      </c>
      <c r="B121" t="s">
        <v>101</v>
      </c>
      <c r="C121" t="s">
        <v>231</v>
      </c>
      <c r="D121">
        <v>1047</v>
      </c>
      <c r="E121" t="s">
        <v>273</v>
      </c>
      <c r="F121" t="s">
        <v>285</v>
      </c>
      <c r="G121">
        <v>400</v>
      </c>
      <c r="H121" s="1">
        <v>19.59</v>
      </c>
      <c r="I121">
        <v>7836</v>
      </c>
      <c r="J121" s="2">
        <v>483.07</v>
      </c>
      <c r="K121" t="s">
        <v>125</v>
      </c>
      <c r="L121">
        <v>40</v>
      </c>
      <c r="M121" t="s">
        <v>398</v>
      </c>
    </row>
    <row r="122" spans="1:13">
      <c r="A122">
        <v>50122</v>
      </c>
      <c r="B122" t="s">
        <v>102</v>
      </c>
      <c r="C122" t="s">
        <v>225</v>
      </c>
      <c r="D122">
        <v>1011</v>
      </c>
      <c r="E122" t="s">
        <v>264</v>
      </c>
      <c r="F122" t="s">
        <v>293</v>
      </c>
      <c r="G122">
        <v>700</v>
      </c>
      <c r="H122" s="1">
        <v>15.05</v>
      </c>
      <c r="I122">
        <v>10535</v>
      </c>
      <c r="J122" s="2">
        <v>1079.05</v>
      </c>
      <c r="K122" t="s">
        <v>135</v>
      </c>
      <c r="L122">
        <v>54</v>
      </c>
      <c r="M122" t="s">
        <v>398</v>
      </c>
    </row>
    <row r="123" spans="1:13">
      <c r="A123">
        <v>50123</v>
      </c>
      <c r="B123" t="s">
        <v>102</v>
      </c>
      <c r="C123" t="s">
        <v>227</v>
      </c>
      <c r="D123">
        <v>1042</v>
      </c>
      <c r="E123" t="s">
        <v>279</v>
      </c>
      <c r="F123" t="s">
        <v>290</v>
      </c>
      <c r="G123">
        <v>800</v>
      </c>
      <c r="H123" s="1">
        <v>5.32</v>
      </c>
      <c r="I123">
        <v>4256</v>
      </c>
      <c r="J123" s="2">
        <v>619.01</v>
      </c>
      <c r="K123" t="s">
        <v>128</v>
      </c>
      <c r="L123">
        <v>41</v>
      </c>
      <c r="M123" t="s">
        <v>398</v>
      </c>
    </row>
    <row r="124" spans="1:13">
      <c r="A124">
        <v>50124</v>
      </c>
      <c r="B124" t="s">
        <v>102</v>
      </c>
      <c r="C124" t="s">
        <v>231</v>
      </c>
      <c r="D124">
        <v>1022</v>
      </c>
      <c r="E124" t="s">
        <v>247</v>
      </c>
      <c r="F124" t="s">
        <v>286</v>
      </c>
      <c r="G124">
        <v>500</v>
      </c>
      <c r="H124" s="1">
        <v>36.869999999999997</v>
      </c>
      <c r="I124">
        <v>18435</v>
      </c>
      <c r="J124" s="2">
        <v>1620.87</v>
      </c>
      <c r="K124" t="s">
        <v>348</v>
      </c>
      <c r="L124">
        <v>51</v>
      </c>
      <c r="M124" t="s">
        <v>398</v>
      </c>
    </row>
    <row r="125" spans="1:13">
      <c r="A125">
        <v>50125</v>
      </c>
      <c r="B125" t="s">
        <v>103</v>
      </c>
      <c r="C125" t="s">
        <v>227</v>
      </c>
      <c r="D125">
        <v>1003</v>
      </c>
      <c r="E125" t="s">
        <v>280</v>
      </c>
      <c r="F125" t="s">
        <v>287</v>
      </c>
      <c r="G125">
        <v>600</v>
      </c>
      <c r="H125" s="1">
        <v>31.73</v>
      </c>
      <c r="I125">
        <v>19038</v>
      </c>
      <c r="J125" s="2">
        <v>1197.6400000000001</v>
      </c>
      <c r="K125" t="s">
        <v>315</v>
      </c>
      <c r="L125">
        <v>48</v>
      </c>
      <c r="M125" t="s">
        <v>398</v>
      </c>
    </row>
    <row r="126" spans="1:13">
      <c r="A126">
        <v>50126</v>
      </c>
      <c r="B126" t="s">
        <v>103</v>
      </c>
      <c r="C126" t="s">
        <v>225</v>
      </c>
      <c r="D126">
        <v>1046</v>
      </c>
      <c r="E126" t="s">
        <v>235</v>
      </c>
      <c r="F126" t="s">
        <v>285</v>
      </c>
      <c r="G126">
        <v>500</v>
      </c>
      <c r="H126" s="1">
        <v>24.58</v>
      </c>
      <c r="I126">
        <v>12290</v>
      </c>
      <c r="J126" s="2">
        <v>1818.35</v>
      </c>
      <c r="K126" t="s">
        <v>314</v>
      </c>
      <c r="L126">
        <v>40</v>
      </c>
      <c r="M126" t="s">
        <v>398</v>
      </c>
    </row>
    <row r="127" spans="1:13">
      <c r="A127">
        <v>50127</v>
      </c>
      <c r="B127" t="s">
        <v>104</v>
      </c>
      <c r="C127" t="s">
        <v>227</v>
      </c>
      <c r="D127">
        <v>1003</v>
      </c>
      <c r="E127" t="s">
        <v>280</v>
      </c>
      <c r="F127" t="s">
        <v>287</v>
      </c>
      <c r="G127">
        <v>600</v>
      </c>
      <c r="H127" s="1">
        <v>29.73</v>
      </c>
      <c r="I127">
        <v>17838</v>
      </c>
      <c r="J127" s="2">
        <v>1193.81</v>
      </c>
      <c r="K127" t="s">
        <v>314</v>
      </c>
      <c r="L127">
        <v>42</v>
      </c>
      <c r="M127" t="s">
        <v>398</v>
      </c>
    </row>
    <row r="128" spans="1:13">
      <c r="A128">
        <v>50128</v>
      </c>
      <c r="B128" t="s">
        <v>105</v>
      </c>
      <c r="C128" t="s">
        <v>233</v>
      </c>
      <c r="D128">
        <v>1013</v>
      </c>
      <c r="E128" t="s">
        <v>270</v>
      </c>
      <c r="F128" t="s">
        <v>293</v>
      </c>
      <c r="G128">
        <v>600</v>
      </c>
      <c r="H128" s="1">
        <v>8.07</v>
      </c>
      <c r="I128">
        <v>4842</v>
      </c>
      <c r="J128" s="2">
        <v>281.35000000000002</v>
      </c>
      <c r="K128" t="s">
        <v>315</v>
      </c>
      <c r="L128">
        <v>44</v>
      </c>
      <c r="M128" t="s">
        <v>398</v>
      </c>
    </row>
    <row r="129" spans="1:13">
      <c r="A129">
        <v>50129</v>
      </c>
      <c r="B129" t="s">
        <v>105</v>
      </c>
      <c r="C129" t="s">
        <v>225</v>
      </c>
      <c r="D129">
        <v>1044</v>
      </c>
      <c r="E129" t="s">
        <v>271</v>
      </c>
      <c r="F129" t="s">
        <v>290</v>
      </c>
      <c r="G129">
        <v>600</v>
      </c>
      <c r="H129" s="1">
        <v>6.53</v>
      </c>
      <c r="I129">
        <v>3918</v>
      </c>
      <c r="J129" s="2">
        <v>436.19</v>
      </c>
      <c r="K129" t="s">
        <v>133</v>
      </c>
      <c r="L129">
        <v>47</v>
      </c>
      <c r="M129" t="s">
        <v>398</v>
      </c>
    </row>
    <row r="130" spans="1:13">
      <c r="A130">
        <v>50130</v>
      </c>
      <c r="B130" t="s">
        <v>105</v>
      </c>
      <c r="C130" t="s">
        <v>229</v>
      </c>
      <c r="D130">
        <v>1021</v>
      </c>
      <c r="E130" t="s">
        <v>257</v>
      </c>
      <c r="F130" t="s">
        <v>286</v>
      </c>
      <c r="G130">
        <v>600</v>
      </c>
      <c r="H130" s="1">
        <v>28.64</v>
      </c>
      <c r="I130">
        <v>17184</v>
      </c>
      <c r="J130" s="2">
        <v>2402.8000000000002</v>
      </c>
      <c r="K130" t="s">
        <v>128</v>
      </c>
      <c r="L130">
        <v>41</v>
      </c>
      <c r="M130" t="s">
        <v>398</v>
      </c>
    </row>
    <row r="131" spans="1:13">
      <c r="A131">
        <v>50131</v>
      </c>
      <c r="B131" t="s">
        <v>106</v>
      </c>
      <c r="C131" t="s">
        <v>232</v>
      </c>
      <c r="D131">
        <v>1007</v>
      </c>
      <c r="E131" t="s">
        <v>261</v>
      </c>
      <c r="F131" t="s">
        <v>291</v>
      </c>
      <c r="G131">
        <v>800</v>
      </c>
      <c r="H131" s="1">
        <v>43.64</v>
      </c>
      <c r="I131">
        <v>34912</v>
      </c>
      <c r="J131" s="2">
        <v>2472.77</v>
      </c>
      <c r="K131" t="s">
        <v>133</v>
      </c>
      <c r="L131">
        <v>42</v>
      </c>
      <c r="M131" t="s">
        <v>398</v>
      </c>
    </row>
    <row r="132" spans="1:13">
      <c r="A132">
        <v>50132</v>
      </c>
      <c r="B132" t="s">
        <v>106</v>
      </c>
      <c r="C132" t="s">
        <v>232</v>
      </c>
      <c r="D132">
        <v>1038</v>
      </c>
      <c r="E132" t="s">
        <v>267</v>
      </c>
      <c r="F132" t="s">
        <v>284</v>
      </c>
      <c r="G132">
        <v>300</v>
      </c>
      <c r="H132" s="1">
        <v>10.1</v>
      </c>
      <c r="I132">
        <v>3030</v>
      </c>
      <c r="J132" s="2">
        <v>273.73</v>
      </c>
      <c r="K132" t="s">
        <v>133</v>
      </c>
      <c r="L132">
        <v>43</v>
      </c>
      <c r="M132" t="s">
        <v>398</v>
      </c>
    </row>
    <row r="133" spans="1:13">
      <c r="A133">
        <v>50133</v>
      </c>
      <c r="B133" t="s">
        <v>107</v>
      </c>
      <c r="C133" t="s">
        <v>231</v>
      </c>
      <c r="D133">
        <v>1040</v>
      </c>
      <c r="E133" t="s">
        <v>250</v>
      </c>
      <c r="F133" t="s">
        <v>284</v>
      </c>
      <c r="G133">
        <v>400</v>
      </c>
      <c r="H133" s="1">
        <v>40.380000000000003</v>
      </c>
      <c r="I133">
        <v>16152</v>
      </c>
      <c r="J133" s="2">
        <v>900.54</v>
      </c>
      <c r="K133" t="s">
        <v>316</v>
      </c>
      <c r="L133">
        <v>46</v>
      </c>
      <c r="M133" t="s">
        <v>398</v>
      </c>
    </row>
    <row r="134" spans="1:13">
      <c r="A134">
        <v>50134</v>
      </c>
      <c r="B134" t="s">
        <v>108</v>
      </c>
      <c r="C134" t="s">
        <v>226</v>
      </c>
      <c r="D134">
        <v>1016</v>
      </c>
      <c r="E134" t="s">
        <v>241</v>
      </c>
      <c r="F134" t="s">
        <v>288</v>
      </c>
      <c r="G134">
        <v>400</v>
      </c>
      <c r="H134" s="1">
        <v>45.08</v>
      </c>
      <c r="I134">
        <v>18032</v>
      </c>
      <c r="J134" s="2">
        <v>1698.85</v>
      </c>
      <c r="K134" t="s">
        <v>348</v>
      </c>
      <c r="L134">
        <v>41</v>
      </c>
      <c r="M134" t="s">
        <v>398</v>
      </c>
    </row>
    <row r="135" spans="1:13">
      <c r="A135">
        <v>50135</v>
      </c>
      <c r="B135" t="s">
        <v>109</v>
      </c>
      <c r="C135" t="s">
        <v>226</v>
      </c>
      <c r="D135">
        <v>1024</v>
      </c>
      <c r="E135" t="s">
        <v>236</v>
      </c>
      <c r="F135" t="s">
        <v>286</v>
      </c>
      <c r="G135">
        <v>900</v>
      </c>
      <c r="H135" s="1">
        <v>34.76</v>
      </c>
      <c r="I135">
        <v>31284</v>
      </c>
      <c r="J135" s="2">
        <v>4190.24</v>
      </c>
      <c r="K135" t="s">
        <v>316</v>
      </c>
      <c r="L135">
        <v>45</v>
      </c>
      <c r="M135" t="s">
        <v>398</v>
      </c>
    </row>
    <row r="136" spans="1:13">
      <c r="A136">
        <v>50136</v>
      </c>
      <c r="B136" t="s">
        <v>110</v>
      </c>
      <c r="C136" t="s">
        <v>228</v>
      </c>
      <c r="D136">
        <v>1012</v>
      </c>
      <c r="E136" t="s">
        <v>281</v>
      </c>
      <c r="F136" t="s">
        <v>293</v>
      </c>
      <c r="G136">
        <v>900</v>
      </c>
      <c r="H136" s="1">
        <v>39.28</v>
      </c>
      <c r="I136">
        <v>35352</v>
      </c>
      <c r="J136" s="2">
        <v>5127.04</v>
      </c>
      <c r="K136" t="s">
        <v>136</v>
      </c>
      <c r="L136">
        <v>40</v>
      </c>
      <c r="M136" t="s">
        <v>398</v>
      </c>
    </row>
    <row r="137" spans="1:13">
      <c r="A137">
        <v>50137</v>
      </c>
      <c r="B137" t="s">
        <v>110</v>
      </c>
      <c r="C137" t="s">
        <v>226</v>
      </c>
      <c r="D137">
        <v>1016</v>
      </c>
      <c r="E137" t="s">
        <v>241</v>
      </c>
      <c r="F137" t="s">
        <v>288</v>
      </c>
      <c r="G137">
        <v>400</v>
      </c>
      <c r="H137" s="1">
        <v>19.420000000000002</v>
      </c>
      <c r="I137">
        <v>7768.0000000000009</v>
      </c>
      <c r="J137" s="2">
        <v>864.72</v>
      </c>
      <c r="K137" t="s">
        <v>138</v>
      </c>
      <c r="L137">
        <v>46</v>
      </c>
      <c r="M137" t="s">
        <v>398</v>
      </c>
    </row>
    <row r="138" spans="1:13">
      <c r="A138">
        <v>50138</v>
      </c>
      <c r="B138" t="s">
        <v>111</v>
      </c>
      <c r="C138" t="s">
        <v>228</v>
      </c>
      <c r="D138">
        <v>1037</v>
      </c>
      <c r="E138" t="s">
        <v>251</v>
      </c>
      <c r="F138" t="s">
        <v>284</v>
      </c>
      <c r="G138">
        <v>400</v>
      </c>
      <c r="H138" s="1">
        <v>40.17</v>
      </c>
      <c r="I138">
        <v>16068</v>
      </c>
      <c r="J138" s="2">
        <v>1169</v>
      </c>
      <c r="K138" t="s">
        <v>349</v>
      </c>
      <c r="L138">
        <v>51</v>
      </c>
      <c r="M138" t="s">
        <v>398</v>
      </c>
    </row>
    <row r="139" spans="1:13">
      <c r="A139">
        <v>50139</v>
      </c>
      <c r="B139" t="s">
        <v>111</v>
      </c>
      <c r="C139" t="s">
        <v>229</v>
      </c>
      <c r="D139">
        <v>1043</v>
      </c>
      <c r="E139" t="s">
        <v>243</v>
      </c>
      <c r="F139" t="s">
        <v>290</v>
      </c>
      <c r="G139">
        <v>700</v>
      </c>
      <c r="H139" s="1">
        <v>14.16</v>
      </c>
      <c r="I139">
        <v>9912</v>
      </c>
      <c r="J139" s="2">
        <v>1231.3800000000001</v>
      </c>
      <c r="K139" t="s">
        <v>317</v>
      </c>
      <c r="L139">
        <v>44</v>
      </c>
      <c r="M139" t="s">
        <v>398</v>
      </c>
    </row>
    <row r="140" spans="1:13">
      <c r="A140">
        <v>50140</v>
      </c>
      <c r="B140" t="s">
        <v>112</v>
      </c>
      <c r="C140" t="s">
        <v>227</v>
      </c>
      <c r="D140">
        <v>1027</v>
      </c>
      <c r="E140" t="s">
        <v>239</v>
      </c>
      <c r="F140" t="s">
        <v>289</v>
      </c>
      <c r="G140">
        <v>300</v>
      </c>
      <c r="H140" s="1">
        <v>19.670000000000002</v>
      </c>
      <c r="I140">
        <v>5901.0000000000009</v>
      </c>
      <c r="J140" s="2">
        <v>353.87</v>
      </c>
      <c r="K140" t="s">
        <v>349</v>
      </c>
      <c r="L140">
        <v>52</v>
      </c>
      <c r="M140" t="s">
        <v>398</v>
      </c>
    </row>
    <row r="141" spans="1:13">
      <c r="A141">
        <v>50141</v>
      </c>
      <c r="B141" t="s">
        <v>112</v>
      </c>
      <c r="C141" t="s">
        <v>230</v>
      </c>
      <c r="D141">
        <v>1026</v>
      </c>
      <c r="E141" t="s">
        <v>244</v>
      </c>
      <c r="F141" t="s">
        <v>289</v>
      </c>
      <c r="G141">
        <v>500</v>
      </c>
      <c r="H141" s="1">
        <v>36.03</v>
      </c>
      <c r="I141">
        <v>18015</v>
      </c>
      <c r="J141" s="2">
        <v>944.66</v>
      </c>
      <c r="K141" t="s">
        <v>138</v>
      </c>
      <c r="L141">
        <v>44</v>
      </c>
      <c r="M141" t="s">
        <v>398</v>
      </c>
    </row>
    <row r="142" spans="1:13">
      <c r="A142">
        <v>50142</v>
      </c>
      <c r="B142" t="s">
        <v>113</v>
      </c>
      <c r="C142" t="s">
        <v>227</v>
      </c>
      <c r="D142">
        <v>1049</v>
      </c>
      <c r="E142" t="s">
        <v>245</v>
      </c>
      <c r="F142" t="s">
        <v>285</v>
      </c>
      <c r="G142">
        <v>200</v>
      </c>
      <c r="H142" s="1">
        <v>24.71</v>
      </c>
      <c r="I142">
        <v>4942</v>
      </c>
      <c r="J142" s="2">
        <v>674.63</v>
      </c>
      <c r="K142" t="s">
        <v>146</v>
      </c>
      <c r="L142">
        <v>54</v>
      </c>
      <c r="M142" t="s">
        <v>398</v>
      </c>
    </row>
    <row r="143" spans="1:13">
      <c r="A143">
        <v>50143</v>
      </c>
      <c r="B143" t="s">
        <v>113</v>
      </c>
      <c r="C143" t="s">
        <v>226</v>
      </c>
      <c r="D143">
        <v>1032</v>
      </c>
      <c r="E143" t="s">
        <v>269</v>
      </c>
      <c r="F143" t="s">
        <v>292</v>
      </c>
      <c r="G143">
        <v>900</v>
      </c>
      <c r="H143" s="1">
        <v>42.36</v>
      </c>
      <c r="I143">
        <v>38124</v>
      </c>
      <c r="J143" s="2">
        <v>4997.41</v>
      </c>
      <c r="K143" t="s">
        <v>145</v>
      </c>
      <c r="L143">
        <v>53</v>
      </c>
      <c r="M143" t="s">
        <v>398</v>
      </c>
    </row>
    <row r="144" spans="1:13">
      <c r="A144">
        <v>50144</v>
      </c>
      <c r="B144" t="s">
        <v>113</v>
      </c>
      <c r="C144" t="s">
        <v>228</v>
      </c>
      <c r="D144">
        <v>1012</v>
      </c>
      <c r="E144" t="s">
        <v>281</v>
      </c>
      <c r="F144" t="s">
        <v>293</v>
      </c>
      <c r="G144">
        <v>900</v>
      </c>
      <c r="H144" s="1">
        <v>39.35</v>
      </c>
      <c r="I144">
        <v>35415</v>
      </c>
      <c r="J144" s="2">
        <v>2411.0300000000002</v>
      </c>
      <c r="K144" t="s">
        <v>138</v>
      </c>
      <c r="L144">
        <v>41</v>
      </c>
      <c r="M144" t="s">
        <v>398</v>
      </c>
    </row>
    <row r="145" spans="1:13">
      <c r="A145">
        <v>50145</v>
      </c>
      <c r="B145" t="s">
        <v>114</v>
      </c>
      <c r="C145" t="s">
        <v>225</v>
      </c>
      <c r="D145">
        <v>1044</v>
      </c>
      <c r="E145" t="s">
        <v>271</v>
      </c>
      <c r="F145" t="s">
        <v>290</v>
      </c>
      <c r="G145">
        <v>600</v>
      </c>
      <c r="H145" s="1">
        <v>25.77</v>
      </c>
      <c r="I145">
        <v>15462</v>
      </c>
      <c r="J145" s="2">
        <v>1311.59</v>
      </c>
      <c r="K145" t="s">
        <v>146</v>
      </c>
      <c r="L145">
        <v>54</v>
      </c>
      <c r="M145" t="s">
        <v>398</v>
      </c>
    </row>
    <row r="146" spans="1:13">
      <c r="A146">
        <v>50146</v>
      </c>
      <c r="B146" t="s">
        <v>115</v>
      </c>
      <c r="C146" t="s">
        <v>229</v>
      </c>
      <c r="D146">
        <v>1023</v>
      </c>
      <c r="E146" t="s">
        <v>265</v>
      </c>
      <c r="F146" t="s">
        <v>286</v>
      </c>
      <c r="G146">
        <v>400</v>
      </c>
      <c r="H146" s="1">
        <v>48.14</v>
      </c>
      <c r="I146">
        <v>19256</v>
      </c>
      <c r="J146" s="2">
        <v>1588.3</v>
      </c>
      <c r="K146" t="s">
        <v>142</v>
      </c>
      <c r="L146">
        <v>49</v>
      </c>
      <c r="M146" t="s">
        <v>398</v>
      </c>
    </row>
    <row r="147" spans="1:13">
      <c r="A147">
        <v>50147</v>
      </c>
      <c r="B147" t="s">
        <v>116</v>
      </c>
      <c r="C147" t="s">
        <v>231</v>
      </c>
      <c r="D147">
        <v>1005</v>
      </c>
      <c r="E147" t="s">
        <v>282</v>
      </c>
      <c r="F147" t="s">
        <v>287</v>
      </c>
      <c r="G147">
        <v>200</v>
      </c>
      <c r="H147" s="1">
        <v>44.91</v>
      </c>
      <c r="I147">
        <v>8982</v>
      </c>
      <c r="J147" s="2">
        <v>925.39</v>
      </c>
      <c r="K147" t="s">
        <v>350</v>
      </c>
      <c r="L147">
        <v>41</v>
      </c>
      <c r="M147" t="s">
        <v>398</v>
      </c>
    </row>
    <row r="148" spans="1:13">
      <c r="A148">
        <v>50148</v>
      </c>
      <c r="B148" t="s">
        <v>116</v>
      </c>
      <c r="C148" t="s">
        <v>229</v>
      </c>
      <c r="D148">
        <v>1015</v>
      </c>
      <c r="E148" t="s">
        <v>263</v>
      </c>
      <c r="F148" t="s">
        <v>293</v>
      </c>
      <c r="G148">
        <v>700</v>
      </c>
      <c r="H148" s="1">
        <v>43.16</v>
      </c>
      <c r="I148">
        <v>30212</v>
      </c>
      <c r="J148" s="2">
        <v>2852.77</v>
      </c>
      <c r="K148" t="s">
        <v>143</v>
      </c>
      <c r="L148">
        <v>44</v>
      </c>
      <c r="M148" t="s">
        <v>398</v>
      </c>
    </row>
    <row r="149" spans="1:13">
      <c r="A149">
        <v>50149</v>
      </c>
      <c r="B149" t="s">
        <v>117</v>
      </c>
      <c r="C149" t="s">
        <v>232</v>
      </c>
      <c r="D149">
        <v>1007</v>
      </c>
      <c r="E149" t="s">
        <v>261</v>
      </c>
      <c r="F149" t="s">
        <v>291</v>
      </c>
      <c r="G149">
        <v>800</v>
      </c>
      <c r="H149" s="1">
        <v>32.81</v>
      </c>
      <c r="I149">
        <v>26248</v>
      </c>
      <c r="J149" s="2">
        <v>2223.83</v>
      </c>
      <c r="K149" t="s">
        <v>318</v>
      </c>
      <c r="L149">
        <v>48</v>
      </c>
      <c r="M149" t="s">
        <v>398</v>
      </c>
    </row>
    <row r="150" spans="1:13">
      <c r="A150">
        <v>50150</v>
      </c>
      <c r="B150" t="s">
        <v>118</v>
      </c>
      <c r="C150" t="s">
        <v>229</v>
      </c>
      <c r="D150">
        <v>1043</v>
      </c>
      <c r="E150" t="s">
        <v>243</v>
      </c>
      <c r="F150" t="s">
        <v>290</v>
      </c>
      <c r="G150">
        <v>700</v>
      </c>
      <c r="H150" s="1">
        <v>10.86</v>
      </c>
      <c r="I150">
        <v>7602</v>
      </c>
      <c r="J150" s="2">
        <v>822.59</v>
      </c>
      <c r="K150" t="s">
        <v>351</v>
      </c>
      <c r="L150">
        <v>40</v>
      </c>
      <c r="M150" t="s">
        <v>398</v>
      </c>
    </row>
    <row r="151" spans="1:13">
      <c r="A151">
        <v>50151</v>
      </c>
      <c r="B151" t="s">
        <v>118</v>
      </c>
      <c r="C151" t="s">
        <v>225</v>
      </c>
      <c r="D151">
        <v>1046</v>
      </c>
      <c r="E151" t="s">
        <v>235</v>
      </c>
      <c r="F151" t="s">
        <v>285</v>
      </c>
      <c r="G151">
        <v>500</v>
      </c>
      <c r="H151" s="1">
        <v>21.06</v>
      </c>
      <c r="I151">
        <v>10530</v>
      </c>
      <c r="J151" s="2">
        <v>1453.18</v>
      </c>
      <c r="K151" t="s">
        <v>149</v>
      </c>
      <c r="L151">
        <v>52</v>
      </c>
      <c r="M151" t="s">
        <v>398</v>
      </c>
    </row>
    <row r="152" spans="1:13">
      <c r="A152">
        <v>50152</v>
      </c>
      <c r="B152" t="s">
        <v>119</v>
      </c>
      <c r="C152" t="s">
        <v>229</v>
      </c>
      <c r="D152">
        <v>1028</v>
      </c>
      <c r="E152" t="s">
        <v>274</v>
      </c>
      <c r="F152" t="s">
        <v>289</v>
      </c>
      <c r="G152">
        <v>400</v>
      </c>
      <c r="H152" s="1">
        <v>8.36</v>
      </c>
      <c r="I152">
        <v>3344</v>
      </c>
      <c r="J152" s="2">
        <v>283.91000000000003</v>
      </c>
      <c r="K152" t="s">
        <v>146</v>
      </c>
      <c r="L152">
        <v>45</v>
      </c>
      <c r="M152" t="s">
        <v>398</v>
      </c>
    </row>
    <row r="153" spans="1:13">
      <c r="A153">
        <v>50153</v>
      </c>
      <c r="B153" t="s">
        <v>120</v>
      </c>
      <c r="C153" t="s">
        <v>229</v>
      </c>
      <c r="D153">
        <v>1015</v>
      </c>
      <c r="E153" t="s">
        <v>263</v>
      </c>
      <c r="F153" t="s">
        <v>293</v>
      </c>
      <c r="G153">
        <v>700</v>
      </c>
      <c r="H153" s="1">
        <v>5.46</v>
      </c>
      <c r="I153">
        <v>3822</v>
      </c>
      <c r="J153" s="2">
        <v>434.29</v>
      </c>
      <c r="K153" t="s">
        <v>321</v>
      </c>
      <c r="L153">
        <v>54</v>
      </c>
      <c r="M153" t="s">
        <v>398</v>
      </c>
    </row>
    <row r="154" spans="1:13">
      <c r="A154">
        <v>50154</v>
      </c>
      <c r="B154" t="s">
        <v>121</v>
      </c>
      <c r="C154" t="s">
        <v>228</v>
      </c>
      <c r="D154">
        <v>1041</v>
      </c>
      <c r="E154" t="s">
        <v>278</v>
      </c>
      <c r="F154" t="s">
        <v>290</v>
      </c>
      <c r="G154">
        <v>900</v>
      </c>
      <c r="H154" s="1">
        <v>23.42</v>
      </c>
      <c r="I154">
        <v>21078</v>
      </c>
      <c r="J154" s="2">
        <v>2054.9</v>
      </c>
      <c r="K154" t="s">
        <v>352</v>
      </c>
      <c r="L154">
        <v>47</v>
      </c>
      <c r="M154" t="s">
        <v>398</v>
      </c>
    </row>
    <row r="155" spans="1:13">
      <c r="A155">
        <v>50155</v>
      </c>
      <c r="B155" t="s">
        <v>122</v>
      </c>
      <c r="C155" t="s">
        <v>227</v>
      </c>
      <c r="D155">
        <v>1042</v>
      </c>
      <c r="E155" t="s">
        <v>279</v>
      </c>
      <c r="F155" t="s">
        <v>290</v>
      </c>
      <c r="G155">
        <v>800</v>
      </c>
      <c r="H155" s="1">
        <v>24.99</v>
      </c>
      <c r="I155">
        <v>19992</v>
      </c>
      <c r="J155" s="2">
        <v>2914.14</v>
      </c>
      <c r="K155" t="s">
        <v>320</v>
      </c>
      <c r="L155">
        <v>50</v>
      </c>
      <c r="M155" t="s">
        <v>398</v>
      </c>
    </row>
    <row r="156" spans="1:13">
      <c r="A156">
        <v>50156</v>
      </c>
      <c r="B156" t="s">
        <v>123</v>
      </c>
      <c r="C156" t="s">
        <v>228</v>
      </c>
      <c r="D156">
        <v>1014</v>
      </c>
      <c r="E156" t="s">
        <v>275</v>
      </c>
      <c r="F156" t="s">
        <v>293</v>
      </c>
      <c r="G156">
        <v>500</v>
      </c>
      <c r="H156" s="1">
        <v>30.53</v>
      </c>
      <c r="I156">
        <v>15265</v>
      </c>
      <c r="J156" s="2">
        <v>1032.1099999999999</v>
      </c>
      <c r="K156" t="s">
        <v>353</v>
      </c>
      <c r="L156">
        <v>55</v>
      </c>
      <c r="M156" t="s">
        <v>398</v>
      </c>
    </row>
    <row r="157" spans="1:13">
      <c r="A157">
        <v>50157</v>
      </c>
      <c r="B157" t="s">
        <v>124</v>
      </c>
      <c r="C157" t="s">
        <v>225</v>
      </c>
      <c r="D157">
        <v>1011</v>
      </c>
      <c r="E157" t="s">
        <v>264</v>
      </c>
      <c r="F157" t="s">
        <v>293</v>
      </c>
      <c r="G157">
        <v>700</v>
      </c>
      <c r="H157" s="1">
        <v>47</v>
      </c>
      <c r="I157">
        <v>32900</v>
      </c>
      <c r="J157" s="2">
        <v>1961.06</v>
      </c>
      <c r="K157" t="s">
        <v>151</v>
      </c>
      <c r="L157">
        <v>51</v>
      </c>
      <c r="M157" t="s">
        <v>398</v>
      </c>
    </row>
    <row r="158" spans="1:13">
      <c r="A158">
        <v>50158</v>
      </c>
      <c r="B158" t="s">
        <v>125</v>
      </c>
      <c r="C158" t="s">
        <v>227</v>
      </c>
      <c r="D158">
        <v>1048</v>
      </c>
      <c r="E158" t="s">
        <v>268</v>
      </c>
      <c r="F158" t="s">
        <v>285</v>
      </c>
      <c r="G158">
        <v>300</v>
      </c>
      <c r="H158" s="1">
        <v>6.83</v>
      </c>
      <c r="I158">
        <v>2049</v>
      </c>
      <c r="J158" s="2">
        <v>247.15</v>
      </c>
      <c r="K158" t="s">
        <v>157</v>
      </c>
      <c r="L158">
        <v>54</v>
      </c>
      <c r="M158" t="s">
        <v>398</v>
      </c>
    </row>
    <row r="159" spans="1:13">
      <c r="A159">
        <v>50159</v>
      </c>
      <c r="B159" t="s">
        <v>126</v>
      </c>
      <c r="C159" t="s">
        <v>226</v>
      </c>
      <c r="D159">
        <v>1029</v>
      </c>
      <c r="E159" t="s">
        <v>242</v>
      </c>
      <c r="F159" t="s">
        <v>289</v>
      </c>
      <c r="G159">
        <v>500</v>
      </c>
      <c r="H159" s="1">
        <v>43.05</v>
      </c>
      <c r="I159">
        <v>21525</v>
      </c>
      <c r="J159" s="2">
        <v>1303.56</v>
      </c>
      <c r="K159" t="s">
        <v>154</v>
      </c>
      <c r="L159">
        <v>50</v>
      </c>
      <c r="M159" t="s">
        <v>398</v>
      </c>
    </row>
    <row r="160" spans="1:13">
      <c r="A160">
        <v>50160</v>
      </c>
      <c r="B160" t="s">
        <v>127</v>
      </c>
      <c r="C160" t="s">
        <v>227</v>
      </c>
      <c r="D160">
        <v>1009</v>
      </c>
      <c r="E160" t="s">
        <v>272</v>
      </c>
      <c r="F160" t="s">
        <v>291</v>
      </c>
      <c r="G160">
        <v>500</v>
      </c>
      <c r="H160" s="1">
        <v>24.46</v>
      </c>
      <c r="I160">
        <v>12230</v>
      </c>
      <c r="J160" s="2">
        <v>655.09</v>
      </c>
      <c r="K160" t="s">
        <v>154</v>
      </c>
      <c r="L160">
        <v>49</v>
      </c>
      <c r="M160" t="s">
        <v>398</v>
      </c>
    </row>
    <row r="161" spans="1:13">
      <c r="A161">
        <v>50161</v>
      </c>
      <c r="B161" t="s">
        <v>127</v>
      </c>
      <c r="C161" t="s">
        <v>228</v>
      </c>
      <c r="D161">
        <v>1041</v>
      </c>
      <c r="E161" t="s">
        <v>278</v>
      </c>
      <c r="F161" t="s">
        <v>290</v>
      </c>
      <c r="G161">
        <v>900</v>
      </c>
      <c r="H161" s="1">
        <v>41.18</v>
      </c>
      <c r="I161">
        <v>37062</v>
      </c>
      <c r="J161" s="2">
        <v>4155.16</v>
      </c>
      <c r="K161" t="s">
        <v>153</v>
      </c>
      <c r="L161">
        <v>50</v>
      </c>
      <c r="M161" t="s">
        <v>398</v>
      </c>
    </row>
    <row r="162" spans="1:13">
      <c r="A162">
        <v>50162</v>
      </c>
      <c r="B162" t="s">
        <v>128</v>
      </c>
      <c r="C162" t="s">
        <v>225</v>
      </c>
      <c r="D162">
        <v>1011</v>
      </c>
      <c r="E162" t="s">
        <v>264</v>
      </c>
      <c r="F162" t="s">
        <v>293</v>
      </c>
      <c r="G162">
        <v>700</v>
      </c>
      <c r="H162" s="1">
        <v>17.149999999999999</v>
      </c>
      <c r="I162">
        <v>12005</v>
      </c>
      <c r="J162" s="2">
        <v>666.58</v>
      </c>
      <c r="K162" t="s">
        <v>154</v>
      </c>
      <c r="L162">
        <v>46</v>
      </c>
      <c r="M162" t="s">
        <v>398</v>
      </c>
    </row>
    <row r="163" spans="1:13">
      <c r="A163">
        <v>50163</v>
      </c>
      <c r="B163" t="s">
        <v>128</v>
      </c>
      <c r="C163" t="s">
        <v>224</v>
      </c>
      <c r="D163">
        <v>1036</v>
      </c>
      <c r="E163" t="s">
        <v>234</v>
      </c>
      <c r="F163" t="s">
        <v>284</v>
      </c>
      <c r="G163">
        <v>500</v>
      </c>
      <c r="H163" s="1">
        <v>9.82</v>
      </c>
      <c r="I163">
        <v>4910</v>
      </c>
      <c r="J163" s="2">
        <v>431.77</v>
      </c>
      <c r="K163" t="s">
        <v>353</v>
      </c>
      <c r="L163">
        <v>46</v>
      </c>
      <c r="M163" t="s">
        <v>398</v>
      </c>
    </row>
    <row r="164" spans="1:13">
      <c r="A164">
        <v>50164</v>
      </c>
      <c r="B164" t="s">
        <v>128</v>
      </c>
      <c r="C164" t="s">
        <v>225</v>
      </c>
      <c r="D164">
        <v>1011</v>
      </c>
      <c r="E164" t="s">
        <v>264</v>
      </c>
      <c r="F164" t="s">
        <v>293</v>
      </c>
      <c r="G164">
        <v>700</v>
      </c>
      <c r="H164" s="1">
        <v>18.25</v>
      </c>
      <c r="I164">
        <v>12775</v>
      </c>
      <c r="J164" s="2">
        <v>1527.87</v>
      </c>
      <c r="K164" t="s">
        <v>156</v>
      </c>
      <c r="L164">
        <v>49</v>
      </c>
      <c r="M164" t="s">
        <v>398</v>
      </c>
    </row>
    <row r="165" spans="1:13">
      <c r="A165">
        <v>50165</v>
      </c>
      <c r="B165" t="s">
        <v>128</v>
      </c>
      <c r="C165" t="s">
        <v>228</v>
      </c>
      <c r="D165">
        <v>1012</v>
      </c>
      <c r="E165" t="s">
        <v>281</v>
      </c>
      <c r="F165" t="s">
        <v>293</v>
      </c>
      <c r="G165">
        <v>900</v>
      </c>
      <c r="H165" s="1">
        <v>29.27</v>
      </c>
      <c r="I165">
        <v>26343</v>
      </c>
      <c r="J165" s="2">
        <v>1865.32</v>
      </c>
      <c r="K165" t="s">
        <v>151</v>
      </c>
      <c r="L165">
        <v>42</v>
      </c>
      <c r="M165" t="s">
        <v>398</v>
      </c>
    </row>
    <row r="166" spans="1:13">
      <c r="A166">
        <v>50166</v>
      </c>
      <c r="B166" t="s">
        <v>129</v>
      </c>
      <c r="C166" t="s">
        <v>228</v>
      </c>
      <c r="D166">
        <v>1037</v>
      </c>
      <c r="E166" t="s">
        <v>251</v>
      </c>
      <c r="F166" t="s">
        <v>284</v>
      </c>
      <c r="G166">
        <v>400</v>
      </c>
      <c r="H166" s="1">
        <v>49.94</v>
      </c>
      <c r="I166">
        <v>19976</v>
      </c>
      <c r="J166" s="2">
        <v>2551.5300000000002</v>
      </c>
      <c r="K166" t="s">
        <v>155</v>
      </c>
      <c r="L166">
        <v>51</v>
      </c>
      <c r="M166" t="s">
        <v>398</v>
      </c>
    </row>
    <row r="167" spans="1:13">
      <c r="A167">
        <v>50167</v>
      </c>
      <c r="B167" t="s">
        <v>130</v>
      </c>
      <c r="C167" t="s">
        <v>232</v>
      </c>
      <c r="D167">
        <v>1033</v>
      </c>
      <c r="E167" t="s">
        <v>277</v>
      </c>
      <c r="F167" t="s">
        <v>292</v>
      </c>
      <c r="G167">
        <v>800</v>
      </c>
      <c r="H167" s="1">
        <v>45.09</v>
      </c>
      <c r="I167">
        <v>36072</v>
      </c>
      <c r="J167" s="2">
        <v>3655.84</v>
      </c>
      <c r="K167" t="s">
        <v>157</v>
      </c>
      <c r="L167">
        <v>51</v>
      </c>
      <c r="M167" t="s">
        <v>398</v>
      </c>
    </row>
    <row r="168" spans="1:13">
      <c r="A168">
        <v>50168</v>
      </c>
      <c r="B168" t="s">
        <v>130</v>
      </c>
      <c r="C168" t="s">
        <v>229</v>
      </c>
      <c r="D168">
        <v>1021</v>
      </c>
      <c r="E168" t="s">
        <v>257</v>
      </c>
      <c r="F168" t="s">
        <v>286</v>
      </c>
      <c r="G168">
        <v>600</v>
      </c>
      <c r="H168" s="1">
        <v>8.69</v>
      </c>
      <c r="I168">
        <v>5214</v>
      </c>
      <c r="J168" s="2">
        <v>366.42</v>
      </c>
      <c r="K168" t="s">
        <v>157</v>
      </c>
      <c r="L168">
        <v>49</v>
      </c>
      <c r="M168" t="s">
        <v>398</v>
      </c>
    </row>
    <row r="169" spans="1:13">
      <c r="A169">
        <v>50169</v>
      </c>
      <c r="B169" t="s">
        <v>131</v>
      </c>
      <c r="C169" t="s">
        <v>226</v>
      </c>
      <c r="D169">
        <v>1032</v>
      </c>
      <c r="E169" t="s">
        <v>269</v>
      </c>
      <c r="F169" t="s">
        <v>292</v>
      </c>
      <c r="G169">
        <v>900</v>
      </c>
      <c r="H169" s="1">
        <v>20.36</v>
      </c>
      <c r="I169">
        <v>18324</v>
      </c>
      <c r="J169" s="2">
        <v>2254.0500000000002</v>
      </c>
      <c r="K169" t="s">
        <v>162</v>
      </c>
      <c r="L169">
        <v>53</v>
      </c>
      <c r="M169" t="s">
        <v>398</v>
      </c>
    </row>
    <row r="170" spans="1:13">
      <c r="A170">
        <v>50170</v>
      </c>
      <c r="B170" t="s">
        <v>131</v>
      </c>
      <c r="C170" t="s">
        <v>233</v>
      </c>
      <c r="D170">
        <v>1013</v>
      </c>
      <c r="E170" t="s">
        <v>270</v>
      </c>
      <c r="F170" t="s">
        <v>293</v>
      </c>
      <c r="G170">
        <v>600</v>
      </c>
      <c r="H170" s="1">
        <v>23.94</v>
      </c>
      <c r="I170">
        <v>14364</v>
      </c>
      <c r="J170" s="2">
        <v>883.79</v>
      </c>
      <c r="K170" t="s">
        <v>155</v>
      </c>
      <c r="L170">
        <v>48</v>
      </c>
      <c r="M170" t="s">
        <v>398</v>
      </c>
    </row>
    <row r="171" spans="1:13">
      <c r="A171">
        <v>50171</v>
      </c>
      <c r="B171" t="s">
        <v>132</v>
      </c>
      <c r="C171" t="s">
        <v>228</v>
      </c>
      <c r="D171">
        <v>1006</v>
      </c>
      <c r="E171" t="s">
        <v>246</v>
      </c>
      <c r="F171" t="s">
        <v>291</v>
      </c>
      <c r="G171">
        <v>1000</v>
      </c>
      <c r="H171" s="1">
        <v>21.77</v>
      </c>
      <c r="I171">
        <v>21770</v>
      </c>
      <c r="J171" s="2">
        <v>1835.46</v>
      </c>
      <c r="K171" t="s">
        <v>354</v>
      </c>
      <c r="L171">
        <v>40</v>
      </c>
      <c r="M171" t="s">
        <v>398</v>
      </c>
    </row>
    <row r="172" spans="1:13">
      <c r="A172">
        <v>50172</v>
      </c>
      <c r="B172" t="s">
        <v>133</v>
      </c>
      <c r="C172" t="s">
        <v>227</v>
      </c>
      <c r="D172">
        <v>1001</v>
      </c>
      <c r="E172" t="s">
        <v>237</v>
      </c>
      <c r="F172" t="s">
        <v>287</v>
      </c>
      <c r="G172">
        <v>500</v>
      </c>
      <c r="H172" s="1">
        <v>16.3</v>
      </c>
      <c r="I172">
        <v>8150</v>
      </c>
      <c r="J172" s="2">
        <v>1014.55</v>
      </c>
      <c r="K172" t="s">
        <v>164</v>
      </c>
      <c r="L172">
        <v>54</v>
      </c>
      <c r="M172" t="s">
        <v>398</v>
      </c>
    </row>
    <row r="173" spans="1:13">
      <c r="A173">
        <v>50173</v>
      </c>
      <c r="B173" t="s">
        <v>134</v>
      </c>
      <c r="C173" t="s">
        <v>227</v>
      </c>
      <c r="D173">
        <v>1031</v>
      </c>
      <c r="E173" t="s">
        <v>259</v>
      </c>
      <c r="F173" t="s">
        <v>292</v>
      </c>
      <c r="G173">
        <v>1000</v>
      </c>
      <c r="H173" s="1">
        <v>14.23</v>
      </c>
      <c r="I173">
        <v>14230</v>
      </c>
      <c r="J173" s="2">
        <v>712.95</v>
      </c>
      <c r="K173" t="s">
        <v>158</v>
      </c>
      <c r="L173">
        <v>42</v>
      </c>
      <c r="M173" t="s">
        <v>398</v>
      </c>
    </row>
    <row r="174" spans="1:13">
      <c r="A174">
        <v>50174</v>
      </c>
      <c r="B174" t="s">
        <v>135</v>
      </c>
      <c r="C174" t="s">
        <v>231</v>
      </c>
      <c r="D174">
        <v>1045</v>
      </c>
      <c r="E174" t="s">
        <v>258</v>
      </c>
      <c r="F174" t="s">
        <v>290</v>
      </c>
      <c r="G174">
        <v>1000</v>
      </c>
      <c r="H174" s="1">
        <v>37.909999999999997</v>
      </c>
      <c r="I174">
        <v>37910</v>
      </c>
      <c r="J174" s="2">
        <v>5111.13</v>
      </c>
      <c r="K174" t="s">
        <v>355</v>
      </c>
      <c r="L174">
        <v>48</v>
      </c>
      <c r="M174" t="s">
        <v>398</v>
      </c>
    </row>
    <row r="175" spans="1:13">
      <c r="A175">
        <v>50175</v>
      </c>
      <c r="B175" t="s">
        <v>136</v>
      </c>
      <c r="C175" t="s">
        <v>228</v>
      </c>
      <c r="D175">
        <v>1041</v>
      </c>
      <c r="E175" t="s">
        <v>278</v>
      </c>
      <c r="F175" t="s">
        <v>290</v>
      </c>
      <c r="G175">
        <v>900</v>
      </c>
      <c r="H175" s="1">
        <v>48.01</v>
      </c>
      <c r="I175">
        <v>43209</v>
      </c>
      <c r="J175" s="2">
        <v>5082.8100000000004</v>
      </c>
      <c r="K175" t="s">
        <v>167</v>
      </c>
      <c r="L175">
        <v>53</v>
      </c>
      <c r="M175" t="s">
        <v>398</v>
      </c>
    </row>
    <row r="176" spans="1:13">
      <c r="A176">
        <v>50176</v>
      </c>
      <c r="B176" t="s">
        <v>137</v>
      </c>
      <c r="C176" t="s">
        <v>227</v>
      </c>
      <c r="D176">
        <v>1031</v>
      </c>
      <c r="E176" t="s">
        <v>259</v>
      </c>
      <c r="F176" t="s">
        <v>292</v>
      </c>
      <c r="G176">
        <v>1000</v>
      </c>
      <c r="H176" s="1">
        <v>36.909999999999997</v>
      </c>
      <c r="I176">
        <v>36910</v>
      </c>
      <c r="J176" s="2">
        <v>4647.96</v>
      </c>
      <c r="K176" t="s">
        <v>161</v>
      </c>
      <c r="L176">
        <v>42</v>
      </c>
      <c r="M176" t="s">
        <v>398</v>
      </c>
    </row>
    <row r="177" spans="1:13">
      <c r="A177">
        <v>50177</v>
      </c>
      <c r="B177" t="s">
        <v>138</v>
      </c>
      <c r="C177" t="s">
        <v>231</v>
      </c>
      <c r="D177">
        <v>1047</v>
      </c>
      <c r="E177" t="s">
        <v>273</v>
      </c>
      <c r="F177" t="s">
        <v>285</v>
      </c>
      <c r="G177">
        <v>400</v>
      </c>
      <c r="H177" s="1">
        <v>11.81</v>
      </c>
      <c r="I177">
        <v>4724</v>
      </c>
      <c r="J177" s="2">
        <v>338.71</v>
      </c>
      <c r="K177" t="s">
        <v>162</v>
      </c>
      <c r="L177">
        <v>42</v>
      </c>
      <c r="M177" t="s">
        <v>398</v>
      </c>
    </row>
    <row r="178" spans="1:13">
      <c r="A178">
        <v>50178</v>
      </c>
      <c r="B178" t="s">
        <v>139</v>
      </c>
      <c r="C178" t="s">
        <v>232</v>
      </c>
      <c r="D178">
        <v>1008</v>
      </c>
      <c r="E178" t="s">
        <v>249</v>
      </c>
      <c r="F178" t="s">
        <v>291</v>
      </c>
      <c r="G178">
        <v>600</v>
      </c>
      <c r="H178" s="1">
        <v>35.82</v>
      </c>
      <c r="I178">
        <v>21492</v>
      </c>
      <c r="J178" s="2">
        <v>2886.61</v>
      </c>
      <c r="K178" t="s">
        <v>322</v>
      </c>
      <c r="L178">
        <v>44</v>
      </c>
      <c r="M178" t="s">
        <v>398</v>
      </c>
    </row>
    <row r="179" spans="1:13">
      <c r="A179">
        <v>50179</v>
      </c>
      <c r="B179" t="s">
        <v>140</v>
      </c>
      <c r="C179" t="s">
        <v>228</v>
      </c>
      <c r="D179">
        <v>1002</v>
      </c>
      <c r="E179" t="s">
        <v>248</v>
      </c>
      <c r="F179" t="s">
        <v>287</v>
      </c>
      <c r="G179">
        <v>400</v>
      </c>
      <c r="H179" s="1">
        <v>12.29</v>
      </c>
      <c r="I179">
        <v>4916</v>
      </c>
      <c r="J179" s="2">
        <v>287.11</v>
      </c>
      <c r="K179" t="s">
        <v>169</v>
      </c>
      <c r="L179">
        <v>45</v>
      </c>
      <c r="M179" t="s">
        <v>398</v>
      </c>
    </row>
    <row r="180" spans="1:13">
      <c r="A180">
        <v>50180</v>
      </c>
      <c r="B180" t="s">
        <v>141</v>
      </c>
      <c r="C180" t="s">
        <v>228</v>
      </c>
      <c r="D180">
        <v>1041</v>
      </c>
      <c r="E180" t="s">
        <v>278</v>
      </c>
      <c r="F180" t="s">
        <v>290</v>
      </c>
      <c r="G180">
        <v>900</v>
      </c>
      <c r="H180" s="1">
        <v>28.41</v>
      </c>
      <c r="I180">
        <v>25569</v>
      </c>
      <c r="J180" s="2">
        <v>1695.43</v>
      </c>
      <c r="K180" t="s">
        <v>175</v>
      </c>
      <c r="L180">
        <v>55</v>
      </c>
      <c r="M180" t="s">
        <v>398</v>
      </c>
    </row>
    <row r="181" spans="1:13">
      <c r="A181">
        <v>50181</v>
      </c>
      <c r="B181" t="s">
        <v>142</v>
      </c>
      <c r="C181" t="s">
        <v>227</v>
      </c>
      <c r="D181">
        <v>1031</v>
      </c>
      <c r="E181" t="s">
        <v>259</v>
      </c>
      <c r="F181" t="s">
        <v>292</v>
      </c>
      <c r="G181">
        <v>1000</v>
      </c>
      <c r="H181" s="1">
        <v>7.55</v>
      </c>
      <c r="I181">
        <v>7550</v>
      </c>
      <c r="J181" s="2">
        <v>556.58000000000004</v>
      </c>
      <c r="K181" t="s">
        <v>323</v>
      </c>
      <c r="L181">
        <v>46</v>
      </c>
      <c r="M181" t="s">
        <v>398</v>
      </c>
    </row>
    <row r="182" spans="1:13">
      <c r="A182">
        <v>50182</v>
      </c>
      <c r="B182" t="s">
        <v>143</v>
      </c>
      <c r="C182" t="s">
        <v>226</v>
      </c>
      <c r="D182">
        <v>1032</v>
      </c>
      <c r="E182" t="s">
        <v>269</v>
      </c>
      <c r="F182" t="s">
        <v>292</v>
      </c>
      <c r="G182">
        <v>900</v>
      </c>
      <c r="H182" s="1">
        <v>30.3</v>
      </c>
      <c r="I182">
        <v>27270</v>
      </c>
      <c r="J182" s="2">
        <v>3313.98</v>
      </c>
      <c r="K182" t="s">
        <v>169</v>
      </c>
      <c r="L182">
        <v>41</v>
      </c>
      <c r="M182" t="s">
        <v>398</v>
      </c>
    </row>
    <row r="183" spans="1:13">
      <c r="A183">
        <v>50183</v>
      </c>
      <c r="B183" t="s">
        <v>143</v>
      </c>
      <c r="C183" t="s">
        <v>228</v>
      </c>
      <c r="D183">
        <v>1012</v>
      </c>
      <c r="E183" t="s">
        <v>281</v>
      </c>
      <c r="F183" t="s">
        <v>293</v>
      </c>
      <c r="G183">
        <v>900</v>
      </c>
      <c r="H183" s="1">
        <v>43.79</v>
      </c>
      <c r="I183">
        <v>39411</v>
      </c>
      <c r="J183" s="2">
        <v>3101.82</v>
      </c>
      <c r="K183" t="s">
        <v>176</v>
      </c>
      <c r="L183">
        <v>53</v>
      </c>
      <c r="M183" t="s">
        <v>398</v>
      </c>
    </row>
    <row r="184" spans="1:13">
      <c r="A184">
        <v>50184</v>
      </c>
      <c r="B184" t="s">
        <v>144</v>
      </c>
      <c r="C184" t="s">
        <v>226</v>
      </c>
      <c r="D184">
        <v>1029</v>
      </c>
      <c r="E184" t="s">
        <v>242</v>
      </c>
      <c r="F184" t="s">
        <v>289</v>
      </c>
      <c r="G184">
        <v>500</v>
      </c>
      <c r="H184" s="1">
        <v>22.04</v>
      </c>
      <c r="I184">
        <v>11020</v>
      </c>
      <c r="J184" s="2">
        <v>920.63</v>
      </c>
      <c r="K184" t="s">
        <v>174</v>
      </c>
      <c r="L184">
        <v>50</v>
      </c>
      <c r="M184" t="s">
        <v>398</v>
      </c>
    </row>
    <row r="185" spans="1:13">
      <c r="A185">
        <v>50185</v>
      </c>
      <c r="B185" t="s">
        <v>144</v>
      </c>
      <c r="C185" t="s">
        <v>226</v>
      </c>
      <c r="D185">
        <v>1032</v>
      </c>
      <c r="E185" t="s">
        <v>269</v>
      </c>
      <c r="F185" t="s">
        <v>292</v>
      </c>
      <c r="G185">
        <v>900</v>
      </c>
      <c r="H185" s="1">
        <v>27.93</v>
      </c>
      <c r="I185">
        <v>25137</v>
      </c>
      <c r="J185" s="2">
        <v>3440.28</v>
      </c>
      <c r="K185" t="s">
        <v>176</v>
      </c>
      <c r="L185">
        <v>52</v>
      </c>
      <c r="M185" t="s">
        <v>398</v>
      </c>
    </row>
    <row r="186" spans="1:13">
      <c r="A186">
        <v>50186</v>
      </c>
      <c r="B186" t="s">
        <v>144</v>
      </c>
      <c r="C186" t="s">
        <v>232</v>
      </c>
      <c r="D186">
        <v>1008</v>
      </c>
      <c r="E186" t="s">
        <v>249</v>
      </c>
      <c r="F186" t="s">
        <v>291</v>
      </c>
      <c r="G186">
        <v>600</v>
      </c>
      <c r="H186" s="1">
        <v>23.39</v>
      </c>
      <c r="I186">
        <v>14034</v>
      </c>
      <c r="J186" s="2">
        <v>821.53</v>
      </c>
      <c r="K186" t="s">
        <v>174</v>
      </c>
      <c r="L186">
        <v>48</v>
      </c>
      <c r="M186" t="s">
        <v>398</v>
      </c>
    </row>
    <row r="187" spans="1:13">
      <c r="A187">
        <v>50188</v>
      </c>
      <c r="B187" t="s">
        <v>146</v>
      </c>
      <c r="C187" t="s">
        <v>226</v>
      </c>
      <c r="D187">
        <v>1032</v>
      </c>
      <c r="E187" t="s">
        <v>269</v>
      </c>
      <c r="F187" t="s">
        <v>292</v>
      </c>
      <c r="G187">
        <v>900</v>
      </c>
      <c r="H187" s="1">
        <v>31.62</v>
      </c>
      <c r="I187">
        <v>28458</v>
      </c>
      <c r="J187" s="2">
        <v>2455.19</v>
      </c>
      <c r="K187" t="s">
        <v>173</v>
      </c>
      <c r="L187">
        <v>46</v>
      </c>
      <c r="M187" t="s">
        <v>398</v>
      </c>
    </row>
    <row r="188" spans="1:13">
      <c r="A188">
        <v>50189</v>
      </c>
      <c r="B188" t="s">
        <v>147</v>
      </c>
      <c r="C188" t="s">
        <v>228</v>
      </c>
      <c r="D188">
        <v>1041</v>
      </c>
      <c r="E188" t="s">
        <v>278</v>
      </c>
      <c r="F188" t="s">
        <v>290</v>
      </c>
      <c r="G188">
        <v>900</v>
      </c>
      <c r="H188" s="1">
        <v>33.11</v>
      </c>
      <c r="I188">
        <v>29799</v>
      </c>
      <c r="J188" s="2">
        <v>1853.49</v>
      </c>
      <c r="K188" t="s">
        <v>325</v>
      </c>
      <c r="L188">
        <v>55</v>
      </c>
      <c r="M188" t="s">
        <v>398</v>
      </c>
    </row>
    <row r="189" spans="1:13">
      <c r="A189">
        <v>50190</v>
      </c>
      <c r="B189" t="s">
        <v>148</v>
      </c>
      <c r="C189" t="s">
        <v>225</v>
      </c>
      <c r="D189">
        <v>1011</v>
      </c>
      <c r="E189" t="s">
        <v>264</v>
      </c>
      <c r="F189" t="s">
        <v>293</v>
      </c>
      <c r="G189">
        <v>700</v>
      </c>
      <c r="H189" s="1">
        <v>17.600000000000001</v>
      </c>
      <c r="I189">
        <v>12320</v>
      </c>
      <c r="J189" s="2">
        <v>1180.0999999999999</v>
      </c>
      <c r="K189" t="s">
        <v>326</v>
      </c>
      <c r="L189">
        <v>55</v>
      </c>
      <c r="M189" t="s">
        <v>398</v>
      </c>
    </row>
    <row r="190" spans="1:13">
      <c r="A190">
        <v>50191</v>
      </c>
      <c r="B190" t="s">
        <v>149</v>
      </c>
      <c r="C190" t="s">
        <v>226</v>
      </c>
      <c r="D190">
        <v>1032</v>
      </c>
      <c r="E190" t="s">
        <v>269</v>
      </c>
      <c r="F190" t="s">
        <v>292</v>
      </c>
      <c r="G190">
        <v>900</v>
      </c>
      <c r="H190" s="1">
        <v>10.27</v>
      </c>
      <c r="I190">
        <v>9243</v>
      </c>
      <c r="J190" s="2">
        <v>566.15</v>
      </c>
      <c r="K190" t="s">
        <v>324</v>
      </c>
      <c r="L190">
        <v>43</v>
      </c>
      <c r="M190" t="s">
        <v>398</v>
      </c>
    </row>
    <row r="191" spans="1:13">
      <c r="A191">
        <v>50192</v>
      </c>
      <c r="B191" t="s">
        <v>319</v>
      </c>
      <c r="C191" t="s">
        <v>227</v>
      </c>
      <c r="D191">
        <v>1031</v>
      </c>
      <c r="E191" t="s">
        <v>259</v>
      </c>
      <c r="F191" t="s">
        <v>292</v>
      </c>
      <c r="G191">
        <v>1000</v>
      </c>
      <c r="H191" s="1">
        <v>23.15</v>
      </c>
      <c r="I191">
        <v>23150</v>
      </c>
      <c r="J191" s="2">
        <v>2226.23</v>
      </c>
      <c r="K191" t="s">
        <v>178</v>
      </c>
      <c r="L191">
        <v>50</v>
      </c>
      <c r="M191" t="s">
        <v>398</v>
      </c>
    </row>
    <row r="192" spans="1:13">
      <c r="A192">
        <v>50193</v>
      </c>
      <c r="B192" t="s">
        <v>150</v>
      </c>
      <c r="C192" t="s">
        <v>232</v>
      </c>
      <c r="D192">
        <v>1033</v>
      </c>
      <c r="E192" t="s">
        <v>277</v>
      </c>
      <c r="F192" t="s">
        <v>292</v>
      </c>
      <c r="G192">
        <v>800</v>
      </c>
      <c r="H192" s="1">
        <v>38.659999999999997</v>
      </c>
      <c r="I192">
        <v>30928</v>
      </c>
      <c r="J192" s="2">
        <v>4067.5</v>
      </c>
      <c r="K192" t="s">
        <v>356</v>
      </c>
      <c r="L192">
        <v>51</v>
      </c>
      <c r="M192" t="s">
        <v>398</v>
      </c>
    </row>
    <row r="193" spans="1:13">
      <c r="A193">
        <v>50194</v>
      </c>
      <c r="B193" t="s">
        <v>151</v>
      </c>
      <c r="C193" t="s">
        <v>227</v>
      </c>
      <c r="D193">
        <v>1009</v>
      </c>
      <c r="E193" t="s">
        <v>272</v>
      </c>
      <c r="F193" t="s">
        <v>291</v>
      </c>
      <c r="G193">
        <v>500</v>
      </c>
      <c r="H193" s="1">
        <v>17.059999999999999</v>
      </c>
      <c r="I193">
        <v>8530</v>
      </c>
      <c r="J193" s="2">
        <v>881.7</v>
      </c>
      <c r="K193" t="s">
        <v>325</v>
      </c>
      <c r="L193">
        <v>42</v>
      </c>
      <c r="M193" t="s">
        <v>398</v>
      </c>
    </row>
    <row r="194" spans="1:13">
      <c r="A194">
        <v>50195</v>
      </c>
      <c r="B194" t="s">
        <v>152</v>
      </c>
      <c r="C194" t="s">
        <v>231</v>
      </c>
      <c r="D194">
        <v>1022</v>
      </c>
      <c r="E194" t="s">
        <v>247</v>
      </c>
      <c r="F194" t="s">
        <v>286</v>
      </c>
      <c r="G194">
        <v>500</v>
      </c>
      <c r="H194" s="1">
        <v>49.36</v>
      </c>
      <c r="I194">
        <v>24680</v>
      </c>
      <c r="J194" s="2">
        <v>3137.02</v>
      </c>
      <c r="K194" t="s">
        <v>357</v>
      </c>
      <c r="L194">
        <v>40</v>
      </c>
      <c r="M194" t="s">
        <v>398</v>
      </c>
    </row>
    <row r="195" spans="1:13">
      <c r="A195">
        <v>50196</v>
      </c>
      <c r="B195" t="s">
        <v>153</v>
      </c>
      <c r="C195" t="s">
        <v>232</v>
      </c>
      <c r="D195">
        <v>1008</v>
      </c>
      <c r="E195" t="s">
        <v>249</v>
      </c>
      <c r="F195" t="s">
        <v>291</v>
      </c>
      <c r="G195">
        <v>600</v>
      </c>
      <c r="H195" s="1">
        <v>27.82</v>
      </c>
      <c r="I195">
        <v>16692</v>
      </c>
      <c r="J195" s="2">
        <v>1522.61</v>
      </c>
      <c r="K195" t="s">
        <v>356</v>
      </c>
      <c r="L195">
        <v>43</v>
      </c>
      <c r="M195" t="s">
        <v>398</v>
      </c>
    </row>
    <row r="196" spans="1:13">
      <c r="A196">
        <v>50197</v>
      </c>
      <c r="B196" t="s">
        <v>153</v>
      </c>
      <c r="C196" t="s">
        <v>224</v>
      </c>
      <c r="D196">
        <v>1036</v>
      </c>
      <c r="E196" t="s">
        <v>234</v>
      </c>
      <c r="F196" t="s">
        <v>284</v>
      </c>
      <c r="G196">
        <v>500</v>
      </c>
      <c r="H196" s="1">
        <v>19.739999999999998</v>
      </c>
      <c r="I196">
        <v>9870</v>
      </c>
      <c r="J196" s="2">
        <v>1231.3800000000001</v>
      </c>
      <c r="K196" t="s">
        <v>358</v>
      </c>
      <c r="L196">
        <v>51</v>
      </c>
      <c r="M196" t="s">
        <v>398</v>
      </c>
    </row>
    <row r="197" spans="1:13">
      <c r="A197">
        <v>50199</v>
      </c>
      <c r="B197" t="s">
        <v>154</v>
      </c>
      <c r="C197" t="s">
        <v>229</v>
      </c>
      <c r="D197">
        <v>1023</v>
      </c>
      <c r="E197" t="s">
        <v>265</v>
      </c>
      <c r="F197" t="s">
        <v>286</v>
      </c>
      <c r="G197">
        <v>400</v>
      </c>
      <c r="H197" s="1">
        <v>30.27</v>
      </c>
      <c r="I197">
        <v>12108</v>
      </c>
      <c r="J197" s="2">
        <v>620.20000000000005</v>
      </c>
      <c r="K197" t="s">
        <v>328</v>
      </c>
      <c r="L197">
        <v>54</v>
      </c>
      <c r="M197" t="s">
        <v>398</v>
      </c>
    </row>
    <row r="198" spans="1:13">
      <c r="A198">
        <v>50200</v>
      </c>
      <c r="B198" t="s">
        <v>155</v>
      </c>
      <c r="C198" t="s">
        <v>229</v>
      </c>
      <c r="D198">
        <v>1035</v>
      </c>
      <c r="E198" t="s">
        <v>256</v>
      </c>
      <c r="F198" t="s">
        <v>292</v>
      </c>
      <c r="G198">
        <v>500</v>
      </c>
      <c r="H198" s="1">
        <v>46.43</v>
      </c>
      <c r="I198">
        <v>23215</v>
      </c>
      <c r="J198" s="2">
        <v>2144.5100000000002</v>
      </c>
      <c r="K198" t="s">
        <v>181</v>
      </c>
      <c r="L198">
        <v>44</v>
      </c>
      <c r="M198" t="s">
        <v>398</v>
      </c>
    </row>
    <row r="199" spans="1:13">
      <c r="A199">
        <v>50201</v>
      </c>
      <c r="B199" t="s">
        <v>156</v>
      </c>
      <c r="C199" t="s">
        <v>231</v>
      </c>
      <c r="D199">
        <v>1045</v>
      </c>
      <c r="E199" t="s">
        <v>258</v>
      </c>
      <c r="F199" t="s">
        <v>290</v>
      </c>
      <c r="G199">
        <v>1000</v>
      </c>
      <c r="H199" s="1">
        <v>40.369999999999997</v>
      </c>
      <c r="I199">
        <v>40370</v>
      </c>
      <c r="J199" s="2">
        <v>4240.75</v>
      </c>
      <c r="K199" t="s">
        <v>327</v>
      </c>
      <c r="L199">
        <v>46</v>
      </c>
      <c r="M199" t="s">
        <v>398</v>
      </c>
    </row>
    <row r="200" spans="1:13">
      <c r="A200">
        <v>50202</v>
      </c>
      <c r="B200" t="s">
        <v>156</v>
      </c>
      <c r="C200" t="s">
        <v>228</v>
      </c>
      <c r="D200">
        <v>1041</v>
      </c>
      <c r="E200" t="s">
        <v>278</v>
      </c>
      <c r="F200" t="s">
        <v>290</v>
      </c>
      <c r="G200">
        <v>900</v>
      </c>
      <c r="H200" s="1">
        <v>42.14</v>
      </c>
      <c r="I200">
        <v>37926</v>
      </c>
      <c r="J200" s="2">
        <v>5303.14</v>
      </c>
      <c r="K200" t="s">
        <v>327</v>
      </c>
      <c r="L200">
        <v>47</v>
      </c>
      <c r="M200" t="s">
        <v>398</v>
      </c>
    </row>
    <row r="201" spans="1:13">
      <c r="A201">
        <v>50203</v>
      </c>
      <c r="B201" t="s">
        <v>156</v>
      </c>
      <c r="C201" t="s">
        <v>225</v>
      </c>
      <c r="D201">
        <v>1011</v>
      </c>
      <c r="E201" t="s">
        <v>264</v>
      </c>
      <c r="F201" t="s">
        <v>293</v>
      </c>
      <c r="G201">
        <v>700</v>
      </c>
      <c r="H201" s="1">
        <v>38</v>
      </c>
      <c r="I201">
        <v>26600</v>
      </c>
      <c r="J201" s="2">
        <v>2502.63</v>
      </c>
      <c r="K201" t="s">
        <v>359</v>
      </c>
      <c r="L201">
        <v>46</v>
      </c>
      <c r="M201" t="s">
        <v>398</v>
      </c>
    </row>
    <row r="202" spans="1:13">
      <c r="A202">
        <v>50204</v>
      </c>
      <c r="B202" t="s">
        <v>157</v>
      </c>
      <c r="C202" t="s">
        <v>227</v>
      </c>
      <c r="D202">
        <v>1042</v>
      </c>
      <c r="E202" t="s">
        <v>279</v>
      </c>
      <c r="F202" t="s">
        <v>290</v>
      </c>
      <c r="G202">
        <v>800</v>
      </c>
      <c r="H202" s="1">
        <v>48.14</v>
      </c>
      <c r="I202">
        <v>38512</v>
      </c>
      <c r="J202" s="2">
        <v>5564.19</v>
      </c>
      <c r="K202" t="s">
        <v>183</v>
      </c>
      <c r="L202">
        <v>40</v>
      </c>
      <c r="M202" t="s">
        <v>398</v>
      </c>
    </row>
    <row r="203" spans="1:13">
      <c r="A203">
        <v>50205</v>
      </c>
      <c r="B203" t="s">
        <v>157</v>
      </c>
      <c r="C203" t="s">
        <v>229</v>
      </c>
      <c r="D203">
        <v>1023</v>
      </c>
      <c r="E203" t="s">
        <v>265</v>
      </c>
      <c r="F203" t="s">
        <v>286</v>
      </c>
      <c r="G203">
        <v>400</v>
      </c>
      <c r="H203" s="1">
        <v>25.43</v>
      </c>
      <c r="I203">
        <v>10172</v>
      </c>
      <c r="J203" s="2">
        <v>780.99</v>
      </c>
      <c r="K203" t="s">
        <v>360</v>
      </c>
      <c r="L203">
        <v>51</v>
      </c>
      <c r="M203" t="s">
        <v>398</v>
      </c>
    </row>
    <row r="204" spans="1:13">
      <c r="A204">
        <v>50206</v>
      </c>
      <c r="B204" t="s">
        <v>158</v>
      </c>
      <c r="C204" t="s">
        <v>228</v>
      </c>
      <c r="D204">
        <v>1006</v>
      </c>
      <c r="E204" t="s">
        <v>246</v>
      </c>
      <c r="F204" t="s">
        <v>291</v>
      </c>
      <c r="G204">
        <v>1000</v>
      </c>
      <c r="H204" s="1">
        <v>5.17</v>
      </c>
      <c r="I204">
        <v>5170</v>
      </c>
      <c r="J204" s="2">
        <v>497.75</v>
      </c>
      <c r="K204" t="s">
        <v>190</v>
      </c>
      <c r="L204">
        <v>55</v>
      </c>
      <c r="M204" t="s">
        <v>398</v>
      </c>
    </row>
    <row r="205" spans="1:13">
      <c r="A205">
        <v>50207</v>
      </c>
      <c r="B205" t="s">
        <v>158</v>
      </c>
      <c r="C205" t="s">
        <v>230</v>
      </c>
      <c r="D205">
        <v>1039</v>
      </c>
      <c r="E205" t="s">
        <v>276</v>
      </c>
      <c r="F205" t="s">
        <v>284</v>
      </c>
      <c r="G205">
        <v>500</v>
      </c>
      <c r="H205" s="1">
        <v>24.54</v>
      </c>
      <c r="I205">
        <v>12270</v>
      </c>
      <c r="J205" s="2">
        <v>796.98</v>
      </c>
      <c r="K205" t="s">
        <v>327</v>
      </c>
      <c r="L205">
        <v>44</v>
      </c>
      <c r="M205" t="s">
        <v>398</v>
      </c>
    </row>
    <row r="206" spans="1:13">
      <c r="A206">
        <v>50208</v>
      </c>
      <c r="B206" t="s">
        <v>159</v>
      </c>
      <c r="C206" t="s">
        <v>229</v>
      </c>
      <c r="D206">
        <v>1015</v>
      </c>
      <c r="E206" t="s">
        <v>263</v>
      </c>
      <c r="F206" t="s">
        <v>293</v>
      </c>
      <c r="G206">
        <v>700</v>
      </c>
      <c r="H206" s="1">
        <v>15.71</v>
      </c>
      <c r="I206">
        <v>10997</v>
      </c>
      <c r="J206" s="2">
        <v>1552.77</v>
      </c>
      <c r="K206" t="s">
        <v>188</v>
      </c>
      <c r="L206">
        <v>50</v>
      </c>
      <c r="M206" t="s">
        <v>398</v>
      </c>
    </row>
    <row r="207" spans="1:13">
      <c r="A207">
        <v>50209</v>
      </c>
      <c r="B207" t="s">
        <v>159</v>
      </c>
      <c r="C207" t="s">
        <v>229</v>
      </c>
      <c r="D207">
        <v>1021</v>
      </c>
      <c r="E207" t="s">
        <v>257</v>
      </c>
      <c r="F207" t="s">
        <v>286</v>
      </c>
      <c r="G207">
        <v>600</v>
      </c>
      <c r="H207" s="1">
        <v>32</v>
      </c>
      <c r="I207">
        <v>19200</v>
      </c>
      <c r="J207" s="2">
        <v>1893.78</v>
      </c>
      <c r="K207" t="s">
        <v>361</v>
      </c>
      <c r="L207">
        <v>54</v>
      </c>
      <c r="M207" t="s">
        <v>398</v>
      </c>
    </row>
    <row r="208" spans="1:13">
      <c r="A208">
        <v>50210</v>
      </c>
      <c r="B208" t="s">
        <v>160</v>
      </c>
      <c r="C208" t="s">
        <v>227</v>
      </c>
      <c r="D208">
        <v>1003</v>
      </c>
      <c r="E208" t="s">
        <v>280</v>
      </c>
      <c r="F208" t="s">
        <v>287</v>
      </c>
      <c r="G208">
        <v>600</v>
      </c>
      <c r="H208" s="1">
        <v>49.98</v>
      </c>
      <c r="I208">
        <v>29988</v>
      </c>
      <c r="J208" s="2">
        <v>2447.11</v>
      </c>
      <c r="K208" t="s">
        <v>185</v>
      </c>
      <c r="L208">
        <v>42</v>
      </c>
      <c r="M208" t="s">
        <v>398</v>
      </c>
    </row>
    <row r="209" spans="1:13">
      <c r="A209">
        <v>50211</v>
      </c>
      <c r="B209" t="s">
        <v>160</v>
      </c>
      <c r="C209" t="s">
        <v>228</v>
      </c>
      <c r="D209">
        <v>1002</v>
      </c>
      <c r="E209" t="s">
        <v>248</v>
      </c>
      <c r="F209" t="s">
        <v>287</v>
      </c>
      <c r="G209">
        <v>400</v>
      </c>
      <c r="H209" s="1">
        <v>26.77</v>
      </c>
      <c r="I209">
        <v>10708</v>
      </c>
      <c r="J209" s="2">
        <v>746.36</v>
      </c>
      <c r="K209" t="s">
        <v>189</v>
      </c>
      <c r="L209">
        <v>53</v>
      </c>
      <c r="M209" t="s">
        <v>398</v>
      </c>
    </row>
    <row r="210" spans="1:13">
      <c r="A210">
        <v>50212</v>
      </c>
      <c r="B210" t="s">
        <v>161</v>
      </c>
      <c r="C210" t="s">
        <v>229</v>
      </c>
      <c r="D210">
        <v>1021</v>
      </c>
      <c r="E210" t="s">
        <v>257</v>
      </c>
      <c r="F210" t="s">
        <v>286</v>
      </c>
      <c r="G210">
        <v>600</v>
      </c>
      <c r="H210" s="1">
        <v>6.96</v>
      </c>
      <c r="I210">
        <v>4176</v>
      </c>
      <c r="J210" s="2">
        <v>343.78</v>
      </c>
      <c r="K210" t="s">
        <v>186</v>
      </c>
      <c r="L210">
        <v>45</v>
      </c>
      <c r="M210" t="s">
        <v>398</v>
      </c>
    </row>
    <row r="211" spans="1:13">
      <c r="A211">
        <v>50213</v>
      </c>
      <c r="B211" t="s">
        <v>162</v>
      </c>
      <c r="C211" t="s">
        <v>227</v>
      </c>
      <c r="D211">
        <v>1031</v>
      </c>
      <c r="E211" t="s">
        <v>259</v>
      </c>
      <c r="F211" t="s">
        <v>292</v>
      </c>
      <c r="G211">
        <v>1000</v>
      </c>
      <c r="H211" s="1">
        <v>8.06</v>
      </c>
      <c r="I211">
        <v>8060.0000000000009</v>
      </c>
      <c r="J211" s="2">
        <v>633.52</v>
      </c>
      <c r="K211" t="s">
        <v>362</v>
      </c>
      <c r="L211">
        <v>51</v>
      </c>
      <c r="M211" t="s">
        <v>398</v>
      </c>
    </row>
    <row r="212" spans="1:13">
      <c r="A212">
        <v>50214</v>
      </c>
      <c r="B212" t="s">
        <v>163</v>
      </c>
      <c r="C212" t="s">
        <v>229</v>
      </c>
      <c r="D212">
        <v>1028</v>
      </c>
      <c r="E212" t="s">
        <v>274</v>
      </c>
      <c r="F212" t="s">
        <v>289</v>
      </c>
      <c r="G212">
        <v>400</v>
      </c>
      <c r="H212" s="1">
        <v>20.65</v>
      </c>
      <c r="I212">
        <v>8260</v>
      </c>
      <c r="J212" s="2">
        <v>644.89</v>
      </c>
      <c r="K212" t="s">
        <v>188</v>
      </c>
      <c r="L212">
        <v>46</v>
      </c>
      <c r="M212" t="s">
        <v>398</v>
      </c>
    </row>
    <row r="213" spans="1:13">
      <c r="A213">
        <v>50215</v>
      </c>
      <c r="B213" t="s">
        <v>163</v>
      </c>
      <c r="C213" t="s">
        <v>228</v>
      </c>
      <c r="D213">
        <v>1018</v>
      </c>
      <c r="E213" t="s">
        <v>255</v>
      </c>
      <c r="F213" t="s">
        <v>288</v>
      </c>
      <c r="G213">
        <v>700</v>
      </c>
      <c r="H213" s="1">
        <v>7.47</v>
      </c>
      <c r="I213">
        <v>5229</v>
      </c>
      <c r="J213" s="2">
        <v>611.64</v>
      </c>
      <c r="K213" t="s">
        <v>363</v>
      </c>
      <c r="L213">
        <v>42</v>
      </c>
      <c r="M213" t="s">
        <v>398</v>
      </c>
    </row>
    <row r="214" spans="1:13">
      <c r="A214">
        <v>50216</v>
      </c>
      <c r="B214" t="s">
        <v>164</v>
      </c>
      <c r="C214" t="s">
        <v>229</v>
      </c>
      <c r="D214">
        <v>1034</v>
      </c>
      <c r="E214" t="s">
        <v>254</v>
      </c>
      <c r="F214" t="s">
        <v>292</v>
      </c>
      <c r="G214">
        <v>600</v>
      </c>
      <c r="H214" s="1">
        <v>39.01</v>
      </c>
      <c r="I214">
        <v>23406</v>
      </c>
      <c r="J214" s="2">
        <v>2634.63</v>
      </c>
      <c r="K214" t="s">
        <v>193</v>
      </c>
      <c r="L214">
        <v>53</v>
      </c>
      <c r="M214" t="s">
        <v>398</v>
      </c>
    </row>
    <row r="215" spans="1:13">
      <c r="A215">
        <v>50217</v>
      </c>
      <c r="B215" t="s">
        <v>165</v>
      </c>
      <c r="C215" t="s">
        <v>231</v>
      </c>
      <c r="D215">
        <v>1022</v>
      </c>
      <c r="E215" t="s">
        <v>247</v>
      </c>
      <c r="F215" t="s">
        <v>286</v>
      </c>
      <c r="G215">
        <v>500</v>
      </c>
      <c r="H215" s="1">
        <v>9.6</v>
      </c>
      <c r="I215">
        <v>4800</v>
      </c>
      <c r="J215" s="2">
        <v>527.46</v>
      </c>
      <c r="K215" t="s">
        <v>201</v>
      </c>
      <c r="L215">
        <v>55</v>
      </c>
      <c r="M215" t="s">
        <v>398</v>
      </c>
    </row>
    <row r="216" spans="1:13">
      <c r="A216">
        <v>50218</v>
      </c>
      <c r="B216" t="s">
        <v>165</v>
      </c>
      <c r="C216" t="s">
        <v>227</v>
      </c>
      <c r="D216">
        <v>1042</v>
      </c>
      <c r="E216" t="s">
        <v>279</v>
      </c>
      <c r="F216" t="s">
        <v>290</v>
      </c>
      <c r="G216">
        <v>800</v>
      </c>
      <c r="H216" s="1">
        <v>36.840000000000003</v>
      </c>
      <c r="I216">
        <v>29472</v>
      </c>
      <c r="J216" s="2">
        <v>2154.46</v>
      </c>
      <c r="K216" t="s">
        <v>362</v>
      </c>
      <c r="L216">
        <v>46</v>
      </c>
      <c r="M216" t="s">
        <v>398</v>
      </c>
    </row>
    <row r="217" spans="1:13">
      <c r="A217">
        <v>50219</v>
      </c>
      <c r="B217" t="s">
        <v>166</v>
      </c>
      <c r="C217" t="s">
        <v>225</v>
      </c>
      <c r="D217">
        <v>1046</v>
      </c>
      <c r="E217" t="s">
        <v>235</v>
      </c>
      <c r="F217" t="s">
        <v>285</v>
      </c>
      <c r="G217">
        <v>500</v>
      </c>
      <c r="H217" s="1">
        <v>14.48</v>
      </c>
      <c r="I217">
        <v>7240</v>
      </c>
      <c r="J217" s="2">
        <v>512.84</v>
      </c>
      <c r="K217" t="s">
        <v>329</v>
      </c>
      <c r="L217">
        <v>43</v>
      </c>
      <c r="M217" t="s">
        <v>398</v>
      </c>
    </row>
    <row r="218" spans="1:13">
      <c r="A218">
        <v>50220</v>
      </c>
      <c r="B218" t="s">
        <v>167</v>
      </c>
      <c r="C218" t="s">
        <v>233</v>
      </c>
      <c r="D218">
        <v>1013</v>
      </c>
      <c r="E218" t="s">
        <v>270</v>
      </c>
      <c r="F218" t="s">
        <v>293</v>
      </c>
      <c r="G218">
        <v>600</v>
      </c>
      <c r="H218" s="1">
        <v>28.11</v>
      </c>
      <c r="I218">
        <v>16866</v>
      </c>
      <c r="J218" s="2">
        <v>1958.83</v>
      </c>
      <c r="K218" t="s">
        <v>192</v>
      </c>
      <c r="L218">
        <v>44</v>
      </c>
      <c r="M218" t="s">
        <v>398</v>
      </c>
    </row>
    <row r="219" spans="1:13">
      <c r="A219">
        <v>50221</v>
      </c>
      <c r="B219" t="s">
        <v>167</v>
      </c>
      <c r="C219" t="s">
        <v>226</v>
      </c>
      <c r="D219">
        <v>1024</v>
      </c>
      <c r="E219" t="s">
        <v>236</v>
      </c>
      <c r="F219" t="s">
        <v>286</v>
      </c>
      <c r="G219">
        <v>900</v>
      </c>
      <c r="H219" s="1">
        <v>14.9</v>
      </c>
      <c r="I219">
        <v>13410</v>
      </c>
      <c r="J219" s="2">
        <v>710.41</v>
      </c>
      <c r="K219" t="s">
        <v>188</v>
      </c>
      <c r="L219">
        <v>40</v>
      </c>
      <c r="M219" t="s">
        <v>398</v>
      </c>
    </row>
    <row r="220" spans="1:13">
      <c r="A220">
        <v>50222</v>
      </c>
      <c r="B220" t="s">
        <v>167</v>
      </c>
      <c r="C220" t="s">
        <v>229</v>
      </c>
      <c r="D220">
        <v>1050</v>
      </c>
      <c r="E220" t="s">
        <v>252</v>
      </c>
      <c r="F220" t="s">
        <v>285</v>
      </c>
      <c r="G220">
        <v>100</v>
      </c>
      <c r="H220" s="1">
        <v>24.2</v>
      </c>
      <c r="I220">
        <v>2420</v>
      </c>
      <c r="J220" s="2">
        <v>324.06</v>
      </c>
      <c r="K220" t="s">
        <v>192</v>
      </c>
      <c r="L220">
        <v>44</v>
      </c>
      <c r="M220" t="s">
        <v>398</v>
      </c>
    </row>
    <row r="221" spans="1:13">
      <c r="A221">
        <v>50223</v>
      </c>
      <c r="B221" t="s">
        <v>168</v>
      </c>
      <c r="C221" t="s">
        <v>227</v>
      </c>
      <c r="D221">
        <v>1001</v>
      </c>
      <c r="E221" t="s">
        <v>237</v>
      </c>
      <c r="F221" t="s">
        <v>287</v>
      </c>
      <c r="G221">
        <v>500</v>
      </c>
      <c r="H221" s="1">
        <v>7.66</v>
      </c>
      <c r="I221">
        <v>3830</v>
      </c>
      <c r="J221" s="2">
        <v>317.19</v>
      </c>
      <c r="K221" t="s">
        <v>202</v>
      </c>
      <c r="L221">
        <v>55</v>
      </c>
      <c r="M221" t="s">
        <v>398</v>
      </c>
    </row>
    <row r="222" spans="1:13">
      <c r="A222">
        <v>50224</v>
      </c>
      <c r="B222" t="s">
        <v>169</v>
      </c>
      <c r="C222" t="s">
        <v>232</v>
      </c>
      <c r="D222">
        <v>1033</v>
      </c>
      <c r="E222" t="s">
        <v>277</v>
      </c>
      <c r="F222" t="s">
        <v>292</v>
      </c>
      <c r="G222">
        <v>800</v>
      </c>
      <c r="H222" s="1">
        <v>25.99</v>
      </c>
      <c r="I222">
        <v>20792</v>
      </c>
      <c r="J222" s="2">
        <v>1694.34</v>
      </c>
      <c r="K222" t="s">
        <v>201</v>
      </c>
      <c r="L222">
        <v>52</v>
      </c>
      <c r="M222" t="s">
        <v>398</v>
      </c>
    </row>
    <row r="223" spans="1:13">
      <c r="A223">
        <v>50225</v>
      </c>
      <c r="B223" t="s">
        <v>169</v>
      </c>
      <c r="C223" t="s">
        <v>227</v>
      </c>
      <c r="D223">
        <v>1042</v>
      </c>
      <c r="E223" t="s">
        <v>279</v>
      </c>
      <c r="F223" t="s">
        <v>290</v>
      </c>
      <c r="G223">
        <v>800</v>
      </c>
      <c r="H223" s="1">
        <v>38.270000000000003</v>
      </c>
      <c r="I223">
        <v>30616</v>
      </c>
      <c r="J223" s="2">
        <v>4031.75</v>
      </c>
      <c r="K223" t="s">
        <v>199</v>
      </c>
      <c r="L223">
        <v>50</v>
      </c>
      <c r="M223" t="s">
        <v>398</v>
      </c>
    </row>
    <row r="224" spans="1:13">
      <c r="A224">
        <v>50226</v>
      </c>
      <c r="B224" t="s">
        <v>169</v>
      </c>
      <c r="C224" t="s">
        <v>227</v>
      </c>
      <c r="D224">
        <v>1042</v>
      </c>
      <c r="E224" t="s">
        <v>279</v>
      </c>
      <c r="F224" t="s">
        <v>290</v>
      </c>
      <c r="G224">
        <v>800</v>
      </c>
      <c r="H224" s="1">
        <v>43.94</v>
      </c>
      <c r="I224">
        <v>35152</v>
      </c>
      <c r="J224" s="2">
        <v>2845.17</v>
      </c>
      <c r="K224" t="s">
        <v>200</v>
      </c>
      <c r="L224">
        <v>49</v>
      </c>
      <c r="M224" t="s">
        <v>398</v>
      </c>
    </row>
    <row r="225" spans="1:13">
      <c r="A225">
        <v>50227</v>
      </c>
      <c r="B225" t="s">
        <v>169</v>
      </c>
      <c r="C225" t="s">
        <v>226</v>
      </c>
      <c r="D225">
        <v>1030</v>
      </c>
      <c r="E225" t="s">
        <v>283</v>
      </c>
      <c r="F225" t="s">
        <v>289</v>
      </c>
      <c r="G225">
        <v>300</v>
      </c>
      <c r="H225" s="1">
        <v>28.56</v>
      </c>
      <c r="I225">
        <v>8568</v>
      </c>
      <c r="J225" s="2">
        <v>826.84</v>
      </c>
      <c r="K225" t="s">
        <v>195</v>
      </c>
      <c r="L225">
        <v>44</v>
      </c>
      <c r="M225" t="s">
        <v>398</v>
      </c>
    </row>
    <row r="226" spans="1:13">
      <c r="A226">
        <v>50228</v>
      </c>
      <c r="B226" t="s">
        <v>169</v>
      </c>
      <c r="C226" t="s">
        <v>228</v>
      </c>
      <c r="D226">
        <v>1006</v>
      </c>
      <c r="E226" t="s">
        <v>246</v>
      </c>
      <c r="F226" t="s">
        <v>291</v>
      </c>
      <c r="G226">
        <v>1000</v>
      </c>
      <c r="H226" s="1">
        <v>14.66</v>
      </c>
      <c r="I226">
        <v>14660</v>
      </c>
      <c r="J226" s="2">
        <v>1386.24</v>
      </c>
      <c r="K226" t="s">
        <v>199</v>
      </c>
      <c r="L226">
        <v>51</v>
      </c>
      <c r="M226" t="s">
        <v>398</v>
      </c>
    </row>
    <row r="227" spans="1:13">
      <c r="A227">
        <v>50229</v>
      </c>
      <c r="B227" t="s">
        <v>170</v>
      </c>
      <c r="C227" t="s">
        <v>228</v>
      </c>
      <c r="D227">
        <v>1014</v>
      </c>
      <c r="E227" t="s">
        <v>275</v>
      </c>
      <c r="F227" t="s">
        <v>293</v>
      </c>
      <c r="G227">
        <v>500</v>
      </c>
      <c r="H227" s="1">
        <v>36.74</v>
      </c>
      <c r="I227">
        <v>18370</v>
      </c>
      <c r="J227" s="2">
        <v>1878.94</v>
      </c>
      <c r="K227" t="s">
        <v>193</v>
      </c>
      <c r="L227">
        <v>40</v>
      </c>
      <c r="M227" t="s">
        <v>398</v>
      </c>
    </row>
    <row r="228" spans="1:13">
      <c r="A228">
        <v>50230</v>
      </c>
      <c r="B228" t="s">
        <v>170</v>
      </c>
      <c r="C228" t="s">
        <v>225</v>
      </c>
      <c r="D228">
        <v>1044</v>
      </c>
      <c r="E228" t="s">
        <v>271</v>
      </c>
      <c r="F228" t="s">
        <v>290</v>
      </c>
      <c r="G228">
        <v>600</v>
      </c>
      <c r="H228" s="1">
        <v>29.71</v>
      </c>
      <c r="I228">
        <v>17826</v>
      </c>
      <c r="J228" s="2">
        <v>2452.12</v>
      </c>
      <c r="K228" t="s">
        <v>203</v>
      </c>
      <c r="L228">
        <v>48</v>
      </c>
      <c r="M228" t="s">
        <v>398</v>
      </c>
    </row>
    <row r="229" spans="1:13">
      <c r="A229">
        <v>50231</v>
      </c>
      <c r="B229" t="s">
        <v>171</v>
      </c>
      <c r="C229" t="s">
        <v>229</v>
      </c>
      <c r="D229">
        <v>1021</v>
      </c>
      <c r="E229" t="s">
        <v>257</v>
      </c>
      <c r="F229" t="s">
        <v>286</v>
      </c>
      <c r="G229">
        <v>600</v>
      </c>
      <c r="H229" s="1">
        <v>33.450000000000003</v>
      </c>
      <c r="I229">
        <v>20070</v>
      </c>
      <c r="J229" s="2">
        <v>1458.85</v>
      </c>
      <c r="K229" t="s">
        <v>208</v>
      </c>
      <c r="L229">
        <v>54</v>
      </c>
      <c r="M229" t="s">
        <v>398</v>
      </c>
    </row>
    <row r="230" spans="1:13">
      <c r="A230">
        <v>50232</v>
      </c>
      <c r="B230" t="s">
        <v>172</v>
      </c>
      <c r="C230" t="s">
        <v>227</v>
      </c>
      <c r="D230">
        <v>1049</v>
      </c>
      <c r="E230" t="s">
        <v>245</v>
      </c>
      <c r="F230" t="s">
        <v>285</v>
      </c>
      <c r="G230">
        <v>200</v>
      </c>
      <c r="H230" s="1">
        <v>47.5</v>
      </c>
      <c r="I230">
        <v>9500</v>
      </c>
      <c r="J230" s="2">
        <v>521.72</v>
      </c>
      <c r="K230" t="s">
        <v>330</v>
      </c>
      <c r="L230">
        <v>48</v>
      </c>
      <c r="M230" t="s">
        <v>398</v>
      </c>
    </row>
    <row r="231" spans="1:13">
      <c r="A231">
        <v>50233</v>
      </c>
      <c r="B231" t="s">
        <v>172</v>
      </c>
      <c r="C231" t="s">
        <v>226</v>
      </c>
      <c r="D231">
        <v>1024</v>
      </c>
      <c r="E231" t="s">
        <v>236</v>
      </c>
      <c r="F231" t="s">
        <v>286</v>
      </c>
      <c r="G231">
        <v>900</v>
      </c>
      <c r="H231" s="1">
        <v>37.81</v>
      </c>
      <c r="I231">
        <v>34029</v>
      </c>
      <c r="J231" s="2">
        <v>4054.48</v>
      </c>
      <c r="K231" t="s">
        <v>330</v>
      </c>
      <c r="L231">
        <v>49</v>
      </c>
      <c r="M231" t="s">
        <v>398</v>
      </c>
    </row>
    <row r="232" spans="1:13">
      <c r="A232">
        <v>50234</v>
      </c>
      <c r="B232" t="s">
        <v>173</v>
      </c>
      <c r="C232" t="s">
        <v>228</v>
      </c>
      <c r="D232">
        <v>1012</v>
      </c>
      <c r="E232" t="s">
        <v>281</v>
      </c>
      <c r="F232" t="s">
        <v>293</v>
      </c>
      <c r="G232">
        <v>900</v>
      </c>
      <c r="H232" s="1">
        <v>5.09</v>
      </c>
      <c r="I232">
        <v>4581</v>
      </c>
      <c r="J232" s="2">
        <v>234.12</v>
      </c>
      <c r="K232" t="s">
        <v>207</v>
      </c>
      <c r="L232">
        <v>52</v>
      </c>
      <c r="M232" t="s">
        <v>398</v>
      </c>
    </row>
    <row r="233" spans="1:13">
      <c r="A233">
        <v>50235</v>
      </c>
      <c r="B233" t="s">
        <v>174</v>
      </c>
      <c r="C233" t="s">
        <v>229</v>
      </c>
      <c r="D233">
        <v>1015</v>
      </c>
      <c r="E233" t="s">
        <v>263</v>
      </c>
      <c r="F233" t="s">
        <v>293</v>
      </c>
      <c r="G233">
        <v>700</v>
      </c>
      <c r="H233" s="1">
        <v>37.5</v>
      </c>
      <c r="I233">
        <v>26250</v>
      </c>
      <c r="J233" s="2">
        <v>1574.98</v>
      </c>
      <c r="K233" t="s">
        <v>209</v>
      </c>
      <c r="L233">
        <v>55</v>
      </c>
      <c r="M233" t="s">
        <v>398</v>
      </c>
    </row>
    <row r="234" spans="1:13">
      <c r="A234">
        <v>50236</v>
      </c>
      <c r="B234" t="s">
        <v>175</v>
      </c>
      <c r="C234" t="s">
        <v>228</v>
      </c>
      <c r="D234">
        <v>1018</v>
      </c>
      <c r="E234" t="s">
        <v>255</v>
      </c>
      <c r="F234" t="s">
        <v>288</v>
      </c>
      <c r="G234">
        <v>700</v>
      </c>
      <c r="H234" s="1">
        <v>30.73</v>
      </c>
      <c r="I234">
        <v>21511</v>
      </c>
      <c r="J234" s="2">
        <v>3157.11</v>
      </c>
      <c r="K234" t="s">
        <v>364</v>
      </c>
      <c r="L234">
        <v>50</v>
      </c>
      <c r="M234" t="s">
        <v>398</v>
      </c>
    </row>
    <row r="235" spans="1:13">
      <c r="A235">
        <v>50237</v>
      </c>
      <c r="B235" t="s">
        <v>176</v>
      </c>
      <c r="C235" t="s">
        <v>227</v>
      </c>
      <c r="D235">
        <v>1049</v>
      </c>
      <c r="E235" t="s">
        <v>245</v>
      </c>
      <c r="F235" t="s">
        <v>285</v>
      </c>
      <c r="G235">
        <v>200</v>
      </c>
      <c r="H235" s="1">
        <v>37.270000000000003</v>
      </c>
      <c r="I235">
        <v>7454.0000000000009</v>
      </c>
      <c r="J235" s="2">
        <v>576.5</v>
      </c>
      <c r="K235" t="s">
        <v>212</v>
      </c>
      <c r="L235">
        <v>51</v>
      </c>
      <c r="M235" t="s">
        <v>398</v>
      </c>
    </row>
    <row r="236" spans="1:13">
      <c r="A236">
        <v>50238</v>
      </c>
      <c r="B236" t="s">
        <v>177</v>
      </c>
      <c r="C236" t="s">
        <v>232</v>
      </c>
      <c r="D236">
        <v>1025</v>
      </c>
      <c r="E236" t="s">
        <v>262</v>
      </c>
      <c r="F236" t="s">
        <v>286</v>
      </c>
      <c r="G236">
        <v>700</v>
      </c>
      <c r="H236" s="1">
        <v>30.92</v>
      </c>
      <c r="I236">
        <v>21644</v>
      </c>
      <c r="J236" s="2">
        <v>2836.75</v>
      </c>
      <c r="K236" t="s">
        <v>215</v>
      </c>
      <c r="L236">
        <v>55</v>
      </c>
      <c r="M236" t="s">
        <v>398</v>
      </c>
    </row>
    <row r="237" spans="1:13">
      <c r="A237">
        <v>50239</v>
      </c>
      <c r="B237" t="s">
        <v>177</v>
      </c>
      <c r="C237" t="s">
        <v>232</v>
      </c>
      <c r="D237">
        <v>1007</v>
      </c>
      <c r="E237" t="s">
        <v>261</v>
      </c>
      <c r="F237" t="s">
        <v>291</v>
      </c>
      <c r="G237">
        <v>800</v>
      </c>
      <c r="H237" s="1">
        <v>48.28</v>
      </c>
      <c r="I237">
        <v>38624</v>
      </c>
      <c r="J237" s="2">
        <v>2047.26</v>
      </c>
      <c r="K237" t="s">
        <v>205</v>
      </c>
      <c r="L237">
        <v>40</v>
      </c>
      <c r="M237" t="s">
        <v>398</v>
      </c>
    </row>
    <row r="238" spans="1:13">
      <c r="A238">
        <v>50240</v>
      </c>
      <c r="B238" t="s">
        <v>177</v>
      </c>
      <c r="C238" t="s">
        <v>227</v>
      </c>
      <c r="D238">
        <v>1020</v>
      </c>
      <c r="E238" t="s">
        <v>240</v>
      </c>
      <c r="F238" t="s">
        <v>288</v>
      </c>
      <c r="G238">
        <v>400</v>
      </c>
      <c r="H238" s="1">
        <v>13.52</v>
      </c>
      <c r="I238">
        <v>5408</v>
      </c>
      <c r="J238" s="2">
        <v>765.1</v>
      </c>
      <c r="K238" t="s">
        <v>331</v>
      </c>
      <c r="L238">
        <v>43</v>
      </c>
      <c r="M238" t="s">
        <v>398</v>
      </c>
    </row>
    <row r="239" spans="1:13">
      <c r="A239">
        <v>50241</v>
      </c>
      <c r="B239" t="s">
        <v>178</v>
      </c>
      <c r="C239" t="s">
        <v>229</v>
      </c>
      <c r="D239">
        <v>1019</v>
      </c>
      <c r="E239" t="s">
        <v>266</v>
      </c>
      <c r="F239" t="s">
        <v>288</v>
      </c>
      <c r="G239">
        <v>300</v>
      </c>
      <c r="H239" s="1">
        <v>12.55</v>
      </c>
      <c r="I239">
        <v>3765</v>
      </c>
      <c r="J239" s="2">
        <v>529.98</v>
      </c>
      <c r="K239" t="s">
        <v>364</v>
      </c>
      <c r="L239">
        <v>43</v>
      </c>
      <c r="M239" t="s">
        <v>398</v>
      </c>
    </row>
    <row r="240" spans="1:13">
      <c r="A240">
        <v>50242</v>
      </c>
      <c r="B240" t="s">
        <v>179</v>
      </c>
      <c r="C240" t="s">
        <v>229</v>
      </c>
      <c r="D240">
        <v>1015</v>
      </c>
      <c r="E240" t="s">
        <v>263</v>
      </c>
      <c r="F240" t="s">
        <v>293</v>
      </c>
      <c r="G240">
        <v>700</v>
      </c>
      <c r="H240" s="1">
        <v>47.34</v>
      </c>
      <c r="I240">
        <v>33138</v>
      </c>
      <c r="J240" s="2">
        <v>3648.58</v>
      </c>
      <c r="K240" t="s">
        <v>214</v>
      </c>
      <c r="L240">
        <v>48</v>
      </c>
      <c r="M240" t="s">
        <v>398</v>
      </c>
    </row>
    <row r="241" spans="1:13">
      <c r="A241">
        <v>50243</v>
      </c>
      <c r="B241" t="s">
        <v>179</v>
      </c>
      <c r="C241" t="s">
        <v>229</v>
      </c>
      <c r="D241">
        <v>1023</v>
      </c>
      <c r="E241" t="s">
        <v>265</v>
      </c>
      <c r="F241" t="s">
        <v>286</v>
      </c>
      <c r="G241">
        <v>400</v>
      </c>
      <c r="H241" s="1">
        <v>12.05</v>
      </c>
      <c r="I241">
        <v>4820</v>
      </c>
      <c r="J241" s="2">
        <v>440.71</v>
      </c>
      <c r="K241" t="s">
        <v>216</v>
      </c>
      <c r="L241">
        <v>48</v>
      </c>
      <c r="M241" t="s">
        <v>398</v>
      </c>
    </row>
    <row r="242" spans="1:13">
      <c r="A242">
        <v>50244</v>
      </c>
      <c r="B242" t="s">
        <v>180</v>
      </c>
      <c r="C242" t="s">
        <v>228</v>
      </c>
      <c r="D242">
        <v>1006</v>
      </c>
      <c r="E242" t="s">
        <v>246</v>
      </c>
      <c r="F242" t="s">
        <v>291</v>
      </c>
      <c r="G242">
        <v>1000</v>
      </c>
      <c r="H242" s="1">
        <v>30.63</v>
      </c>
      <c r="I242">
        <v>30630</v>
      </c>
      <c r="J242" s="2">
        <v>3376.33</v>
      </c>
      <c r="K242" t="s">
        <v>364</v>
      </c>
      <c r="L242">
        <v>42</v>
      </c>
      <c r="M242" t="s">
        <v>398</v>
      </c>
    </row>
    <row r="243" spans="1:13">
      <c r="A243">
        <v>50245</v>
      </c>
      <c r="B243" t="s">
        <v>181</v>
      </c>
      <c r="C243" t="s">
        <v>226</v>
      </c>
      <c r="D243">
        <v>1029</v>
      </c>
      <c r="E243" t="s">
        <v>242</v>
      </c>
      <c r="F243" t="s">
        <v>289</v>
      </c>
      <c r="G243">
        <v>500</v>
      </c>
      <c r="H243" s="1">
        <v>11.89</v>
      </c>
      <c r="I243">
        <v>5945</v>
      </c>
      <c r="J243" s="2">
        <v>346.67</v>
      </c>
      <c r="K243" t="s">
        <v>214</v>
      </c>
      <c r="L243">
        <v>42</v>
      </c>
      <c r="M243" t="s">
        <v>398</v>
      </c>
    </row>
    <row r="244" spans="1:13">
      <c r="A244">
        <v>50246</v>
      </c>
      <c r="B244" t="s">
        <v>181</v>
      </c>
      <c r="C244" t="s">
        <v>231</v>
      </c>
      <c r="D244">
        <v>1005</v>
      </c>
      <c r="E244" t="s">
        <v>282</v>
      </c>
      <c r="F244" t="s">
        <v>287</v>
      </c>
      <c r="G244">
        <v>200</v>
      </c>
      <c r="H244" s="1">
        <v>37.630000000000003</v>
      </c>
      <c r="I244">
        <v>7526.0000000000009</v>
      </c>
      <c r="J244" s="2">
        <v>739.88</v>
      </c>
      <c r="K244" t="s">
        <v>212</v>
      </c>
      <c r="L244">
        <v>44</v>
      </c>
      <c r="M244" t="s">
        <v>398</v>
      </c>
    </row>
    <row r="245" spans="1:13">
      <c r="A245">
        <v>50247</v>
      </c>
      <c r="B245" t="s">
        <v>181</v>
      </c>
      <c r="C245" t="s">
        <v>231</v>
      </c>
      <c r="D245">
        <v>1045</v>
      </c>
      <c r="E245" t="s">
        <v>258</v>
      </c>
      <c r="F245" t="s">
        <v>290</v>
      </c>
      <c r="G245">
        <v>1000</v>
      </c>
      <c r="H245" s="1">
        <v>27.87</v>
      </c>
      <c r="I245">
        <v>27870</v>
      </c>
      <c r="J245" s="2">
        <v>1774.19</v>
      </c>
      <c r="K245" t="s">
        <v>218</v>
      </c>
      <c r="L245">
        <v>53</v>
      </c>
      <c r="M245" t="s">
        <v>398</v>
      </c>
    </row>
    <row r="246" spans="1:13">
      <c r="A246">
        <v>50248</v>
      </c>
      <c r="B246" t="s">
        <v>182</v>
      </c>
      <c r="C246" t="s">
        <v>227</v>
      </c>
      <c r="D246">
        <v>1001</v>
      </c>
      <c r="E246" t="s">
        <v>237</v>
      </c>
      <c r="F246" t="s">
        <v>287</v>
      </c>
      <c r="G246">
        <v>500</v>
      </c>
      <c r="H246" s="1">
        <v>47.58</v>
      </c>
      <c r="I246">
        <v>23790</v>
      </c>
      <c r="J246" s="2">
        <v>3230.58</v>
      </c>
      <c r="K246" t="s">
        <v>218</v>
      </c>
      <c r="L246">
        <v>49</v>
      </c>
      <c r="M246" t="s">
        <v>398</v>
      </c>
    </row>
    <row r="247" spans="1:13">
      <c r="A247">
        <v>50249</v>
      </c>
      <c r="B247" t="s">
        <v>183</v>
      </c>
      <c r="C247" t="s">
        <v>231</v>
      </c>
      <c r="D247">
        <v>1040</v>
      </c>
      <c r="E247" t="s">
        <v>250</v>
      </c>
      <c r="F247" t="s">
        <v>284</v>
      </c>
      <c r="G247">
        <v>400</v>
      </c>
      <c r="H247" s="1">
        <v>45.16</v>
      </c>
      <c r="I247">
        <v>18064</v>
      </c>
      <c r="J247" s="2">
        <v>1644.68</v>
      </c>
      <c r="K247" t="s">
        <v>217</v>
      </c>
      <c r="L247">
        <v>46</v>
      </c>
      <c r="M247" t="s">
        <v>398</v>
      </c>
    </row>
    <row r="248" spans="1:13">
      <c r="A248">
        <v>50250</v>
      </c>
      <c r="B248" t="s">
        <v>184</v>
      </c>
      <c r="C248" t="s">
        <v>228</v>
      </c>
      <c r="D248">
        <v>1006</v>
      </c>
      <c r="E248" t="s">
        <v>246</v>
      </c>
      <c r="F248" t="s">
        <v>291</v>
      </c>
      <c r="G248">
        <v>1000</v>
      </c>
      <c r="H248" s="1">
        <v>39.200000000000003</v>
      </c>
      <c r="I248">
        <v>39200</v>
      </c>
      <c r="J248" s="2">
        <v>3394.77</v>
      </c>
      <c r="K248" t="s">
        <v>333</v>
      </c>
      <c r="L248">
        <v>53</v>
      </c>
      <c r="M248" t="s">
        <v>398</v>
      </c>
    </row>
    <row r="249" spans="1:13">
      <c r="A249">
        <v>50251</v>
      </c>
      <c r="B249" t="s">
        <v>185</v>
      </c>
      <c r="C249" t="s">
        <v>228</v>
      </c>
      <c r="D249">
        <v>1012</v>
      </c>
      <c r="E249" t="s">
        <v>281</v>
      </c>
      <c r="F249" t="s">
        <v>293</v>
      </c>
      <c r="G249">
        <v>900</v>
      </c>
      <c r="H249" s="1">
        <v>29.08</v>
      </c>
      <c r="I249">
        <v>26172</v>
      </c>
      <c r="J249" s="2">
        <v>3085.34</v>
      </c>
      <c r="K249" t="s">
        <v>218</v>
      </c>
      <c r="L249">
        <v>42</v>
      </c>
      <c r="M249" t="s">
        <v>398</v>
      </c>
    </row>
    <row r="250" spans="1:13">
      <c r="A250">
        <v>50252</v>
      </c>
      <c r="B250" t="s">
        <v>186</v>
      </c>
      <c r="C250" t="s">
        <v>227</v>
      </c>
      <c r="D250">
        <v>1020</v>
      </c>
      <c r="E250" t="s">
        <v>240</v>
      </c>
      <c r="F250" t="s">
        <v>288</v>
      </c>
      <c r="G250">
        <v>400</v>
      </c>
      <c r="H250" s="1">
        <v>26.05</v>
      </c>
      <c r="I250">
        <v>10420</v>
      </c>
      <c r="J250" s="2">
        <v>1485.25</v>
      </c>
      <c r="K250" t="s">
        <v>365</v>
      </c>
      <c r="L250">
        <v>53</v>
      </c>
      <c r="M250" t="s">
        <v>398</v>
      </c>
    </row>
    <row r="251" spans="1:13">
      <c r="A251">
        <v>50253</v>
      </c>
      <c r="B251" t="s">
        <v>187</v>
      </c>
      <c r="C251" t="s">
        <v>228</v>
      </c>
      <c r="D251">
        <v>1006</v>
      </c>
      <c r="E251" t="s">
        <v>246</v>
      </c>
      <c r="F251" t="s">
        <v>291</v>
      </c>
      <c r="G251">
        <v>1000</v>
      </c>
      <c r="H251" s="1">
        <v>39.92</v>
      </c>
      <c r="I251">
        <v>39920</v>
      </c>
      <c r="J251" s="2">
        <v>3326.46</v>
      </c>
      <c r="K251" t="s">
        <v>220</v>
      </c>
      <c r="L251">
        <v>46</v>
      </c>
      <c r="M251" t="s">
        <v>398</v>
      </c>
    </row>
    <row r="252" spans="1:13">
      <c r="A252">
        <v>50254</v>
      </c>
      <c r="B252" t="s">
        <v>188</v>
      </c>
      <c r="C252" t="s">
        <v>232</v>
      </c>
      <c r="D252">
        <v>1033</v>
      </c>
      <c r="E252" t="s">
        <v>277</v>
      </c>
      <c r="F252" t="s">
        <v>292</v>
      </c>
      <c r="G252">
        <v>800</v>
      </c>
      <c r="H252" s="1">
        <v>43.27</v>
      </c>
      <c r="I252">
        <v>34616</v>
      </c>
      <c r="J252" s="2">
        <v>4928.82</v>
      </c>
      <c r="K252" t="s">
        <v>332</v>
      </c>
      <c r="L252">
        <v>40</v>
      </c>
      <c r="M252" t="s">
        <v>398</v>
      </c>
    </row>
    <row r="253" spans="1:13">
      <c r="A253">
        <v>50255</v>
      </c>
      <c r="B253" t="s">
        <v>189</v>
      </c>
      <c r="C253" t="s">
        <v>228</v>
      </c>
      <c r="D253">
        <v>1018</v>
      </c>
      <c r="E253" t="s">
        <v>255</v>
      </c>
      <c r="F253" t="s">
        <v>288</v>
      </c>
      <c r="G253">
        <v>700</v>
      </c>
      <c r="H253" s="1">
        <v>32.64</v>
      </c>
      <c r="I253">
        <v>22848</v>
      </c>
      <c r="J253" s="2">
        <v>1546.46</v>
      </c>
      <c r="K253" t="s">
        <v>222</v>
      </c>
      <c r="L253">
        <v>42</v>
      </c>
      <c r="M253" t="s">
        <v>398</v>
      </c>
    </row>
    <row r="254" spans="1:13">
      <c r="A254">
        <v>50256</v>
      </c>
      <c r="B254" t="s">
        <v>190</v>
      </c>
      <c r="C254" t="s">
        <v>228</v>
      </c>
      <c r="D254">
        <v>1012</v>
      </c>
      <c r="E254" t="s">
        <v>281</v>
      </c>
      <c r="F254" t="s">
        <v>293</v>
      </c>
      <c r="G254">
        <v>900</v>
      </c>
      <c r="H254" s="1">
        <v>44.42</v>
      </c>
      <c r="I254">
        <v>39978</v>
      </c>
      <c r="J254" s="2">
        <v>2563.7399999999998</v>
      </c>
      <c r="K254" t="s">
        <v>223</v>
      </c>
      <c r="L254">
        <v>45</v>
      </c>
      <c r="M254" t="s">
        <v>398</v>
      </c>
    </row>
    <row r="255" spans="1:13">
      <c r="A255">
        <v>50257</v>
      </c>
      <c r="B255" t="s">
        <v>191</v>
      </c>
      <c r="C255" t="s">
        <v>229</v>
      </c>
      <c r="D255">
        <v>1034</v>
      </c>
      <c r="E255" t="s">
        <v>254</v>
      </c>
      <c r="F255" t="s">
        <v>292</v>
      </c>
      <c r="G255">
        <v>600</v>
      </c>
      <c r="H255" s="1">
        <v>49.97</v>
      </c>
      <c r="I255">
        <v>29982</v>
      </c>
      <c r="J255" s="2">
        <v>3643.51</v>
      </c>
      <c r="K255" t="s">
        <v>366</v>
      </c>
      <c r="L255">
        <v>53</v>
      </c>
      <c r="M255" t="s">
        <v>398</v>
      </c>
    </row>
    <row r="256" spans="1:13">
      <c r="A256">
        <v>50258</v>
      </c>
      <c r="B256" t="s">
        <v>192</v>
      </c>
      <c r="C256" t="s">
        <v>228</v>
      </c>
      <c r="D256">
        <v>1017</v>
      </c>
      <c r="E256" t="s">
        <v>238</v>
      </c>
      <c r="F256" t="s">
        <v>288</v>
      </c>
      <c r="G256">
        <v>500</v>
      </c>
      <c r="H256" s="1">
        <v>30.74</v>
      </c>
      <c r="I256">
        <v>15370</v>
      </c>
      <c r="J256" s="2">
        <v>874.77</v>
      </c>
      <c r="K256" t="s">
        <v>367</v>
      </c>
      <c r="L256">
        <v>54</v>
      </c>
      <c r="M256" t="s">
        <v>398</v>
      </c>
    </row>
    <row r="257" spans="1:13">
      <c r="A257">
        <v>50259</v>
      </c>
      <c r="B257" t="s">
        <v>193</v>
      </c>
      <c r="C257" t="s">
        <v>231</v>
      </c>
      <c r="D257">
        <v>1022</v>
      </c>
      <c r="E257" t="s">
        <v>247</v>
      </c>
      <c r="F257" t="s">
        <v>286</v>
      </c>
      <c r="G257">
        <v>500</v>
      </c>
      <c r="H257" s="1">
        <v>29.36</v>
      </c>
      <c r="I257">
        <v>14680</v>
      </c>
      <c r="J257" s="2">
        <v>1984.27</v>
      </c>
      <c r="K257" t="s">
        <v>368</v>
      </c>
      <c r="L257">
        <v>45</v>
      </c>
      <c r="M257" t="s">
        <v>398</v>
      </c>
    </row>
    <row r="258" spans="1:13">
      <c r="A258">
        <v>50260</v>
      </c>
      <c r="B258" t="s">
        <v>194</v>
      </c>
      <c r="C258" t="s">
        <v>225</v>
      </c>
      <c r="D258">
        <v>1046</v>
      </c>
      <c r="E258" t="s">
        <v>235</v>
      </c>
      <c r="F258" t="s">
        <v>285</v>
      </c>
      <c r="G258">
        <v>500</v>
      </c>
      <c r="H258" s="1">
        <v>12.98</v>
      </c>
      <c r="I258">
        <v>6490</v>
      </c>
      <c r="J258" s="2">
        <v>434.02</v>
      </c>
      <c r="K258" t="s">
        <v>369</v>
      </c>
      <c r="L258">
        <v>50</v>
      </c>
      <c r="M258" t="s">
        <v>398</v>
      </c>
    </row>
    <row r="259" spans="1:13">
      <c r="A259">
        <v>50261</v>
      </c>
      <c r="B259" t="s">
        <v>195</v>
      </c>
      <c r="C259" t="s">
        <v>227</v>
      </c>
      <c r="D259">
        <v>1027</v>
      </c>
      <c r="E259" t="s">
        <v>239</v>
      </c>
      <c r="F259" t="s">
        <v>289</v>
      </c>
      <c r="G259">
        <v>300</v>
      </c>
      <c r="H259" s="1">
        <v>12.86</v>
      </c>
      <c r="I259">
        <v>3858</v>
      </c>
      <c r="J259" s="2">
        <v>205.37</v>
      </c>
      <c r="K259" t="s">
        <v>370</v>
      </c>
      <c r="L259">
        <v>44</v>
      </c>
      <c r="M259" t="s">
        <v>398</v>
      </c>
    </row>
    <row r="260" spans="1:13">
      <c r="A260">
        <v>50262</v>
      </c>
      <c r="B260" t="s">
        <v>196</v>
      </c>
      <c r="C260" t="s">
        <v>226</v>
      </c>
      <c r="D260">
        <v>1016</v>
      </c>
      <c r="E260" t="s">
        <v>241</v>
      </c>
      <c r="F260" t="s">
        <v>288</v>
      </c>
      <c r="G260">
        <v>400</v>
      </c>
      <c r="H260" s="1">
        <v>22.54</v>
      </c>
      <c r="I260">
        <v>9016</v>
      </c>
      <c r="J260" s="2">
        <v>1227.67</v>
      </c>
      <c r="K260" t="s">
        <v>371</v>
      </c>
      <c r="L260">
        <v>53</v>
      </c>
      <c r="M260" t="s">
        <v>398</v>
      </c>
    </row>
    <row r="261" spans="1:13">
      <c r="A261">
        <v>50263</v>
      </c>
      <c r="B261" t="s">
        <v>197</v>
      </c>
      <c r="C261" t="s">
        <v>225</v>
      </c>
      <c r="D261">
        <v>1046</v>
      </c>
      <c r="E261" t="s">
        <v>235</v>
      </c>
      <c r="F261" t="s">
        <v>285</v>
      </c>
      <c r="G261">
        <v>500</v>
      </c>
      <c r="H261" s="1">
        <v>7.18</v>
      </c>
      <c r="I261">
        <v>3590</v>
      </c>
      <c r="J261" s="2">
        <v>492.26</v>
      </c>
      <c r="K261" t="s">
        <v>372</v>
      </c>
      <c r="L261">
        <v>55</v>
      </c>
      <c r="M261" t="s">
        <v>398</v>
      </c>
    </row>
    <row r="262" spans="1:13">
      <c r="A262">
        <v>50264</v>
      </c>
      <c r="B262" t="s">
        <v>197</v>
      </c>
      <c r="C262" t="s">
        <v>226</v>
      </c>
      <c r="D262">
        <v>1024</v>
      </c>
      <c r="E262" t="s">
        <v>236</v>
      </c>
      <c r="F262" t="s">
        <v>286</v>
      </c>
      <c r="G262">
        <v>900</v>
      </c>
      <c r="H262" s="1">
        <v>38.89</v>
      </c>
      <c r="I262">
        <v>35001</v>
      </c>
      <c r="J262" s="2">
        <v>4169.18</v>
      </c>
      <c r="K262" t="s">
        <v>369</v>
      </c>
      <c r="L262">
        <v>47</v>
      </c>
      <c r="M262" t="s">
        <v>398</v>
      </c>
    </row>
    <row r="263" spans="1:13">
      <c r="A263">
        <v>50265</v>
      </c>
      <c r="B263" t="s">
        <v>197</v>
      </c>
      <c r="C263" t="s">
        <v>226</v>
      </c>
      <c r="D263">
        <v>1016</v>
      </c>
      <c r="E263" t="s">
        <v>241</v>
      </c>
      <c r="F263" t="s">
        <v>288</v>
      </c>
      <c r="G263">
        <v>400</v>
      </c>
      <c r="H263" s="1">
        <v>17.41</v>
      </c>
      <c r="I263">
        <v>6964</v>
      </c>
      <c r="J263" s="2">
        <v>806.37</v>
      </c>
      <c r="K263" t="s">
        <v>373</v>
      </c>
      <c r="L263">
        <v>45</v>
      </c>
      <c r="M263" t="s">
        <v>398</v>
      </c>
    </row>
    <row r="264" spans="1:13">
      <c r="A264">
        <v>50266</v>
      </c>
      <c r="B264" t="s">
        <v>197</v>
      </c>
      <c r="C264" t="s">
        <v>230</v>
      </c>
      <c r="D264">
        <v>1039</v>
      </c>
      <c r="E264" t="s">
        <v>276</v>
      </c>
      <c r="F264" t="s">
        <v>284</v>
      </c>
      <c r="G264">
        <v>500</v>
      </c>
      <c r="H264" s="1">
        <v>40</v>
      </c>
      <c r="I264">
        <v>20000</v>
      </c>
      <c r="J264" s="2">
        <v>1985.79</v>
      </c>
      <c r="K264" t="s">
        <v>374</v>
      </c>
      <c r="L264">
        <v>52</v>
      </c>
      <c r="M264" t="s">
        <v>398</v>
      </c>
    </row>
    <row r="265" spans="1:13">
      <c r="A265">
        <v>50267</v>
      </c>
      <c r="B265" t="s">
        <v>198</v>
      </c>
      <c r="C265" t="s">
        <v>232</v>
      </c>
      <c r="D265">
        <v>1008</v>
      </c>
      <c r="E265" t="s">
        <v>249</v>
      </c>
      <c r="F265" t="s">
        <v>291</v>
      </c>
      <c r="G265">
        <v>600</v>
      </c>
      <c r="H265" s="1">
        <v>11.08</v>
      </c>
      <c r="I265">
        <v>6648</v>
      </c>
      <c r="J265" s="2">
        <v>397.77</v>
      </c>
      <c r="K265" t="s">
        <v>375</v>
      </c>
      <c r="L265">
        <v>43</v>
      </c>
      <c r="M265" t="s">
        <v>398</v>
      </c>
    </row>
    <row r="266" spans="1:13">
      <c r="A266">
        <v>50268</v>
      </c>
      <c r="B266" t="s">
        <v>198</v>
      </c>
      <c r="C266" t="s">
        <v>229</v>
      </c>
      <c r="D266">
        <v>1034</v>
      </c>
      <c r="E266" t="s">
        <v>254</v>
      </c>
      <c r="F266" t="s">
        <v>292</v>
      </c>
      <c r="G266">
        <v>600</v>
      </c>
      <c r="H266" s="1">
        <v>36.32</v>
      </c>
      <c r="I266">
        <v>21792</v>
      </c>
      <c r="J266" s="2">
        <v>2717.5</v>
      </c>
      <c r="K266" t="s">
        <v>367</v>
      </c>
      <c r="L266">
        <v>51</v>
      </c>
      <c r="M266" t="s">
        <v>398</v>
      </c>
    </row>
    <row r="267" spans="1:13">
      <c r="A267">
        <v>50269</v>
      </c>
      <c r="B267" t="s">
        <v>199</v>
      </c>
      <c r="C267" t="s">
        <v>229</v>
      </c>
      <c r="D267">
        <v>1019</v>
      </c>
      <c r="E267" t="s">
        <v>266</v>
      </c>
      <c r="F267" t="s">
        <v>288</v>
      </c>
      <c r="G267">
        <v>300</v>
      </c>
      <c r="H267" s="1">
        <v>48.49</v>
      </c>
      <c r="I267">
        <v>14547</v>
      </c>
      <c r="J267" s="2">
        <v>1107.27</v>
      </c>
      <c r="K267" t="s">
        <v>370</v>
      </c>
      <c r="L267">
        <v>42</v>
      </c>
      <c r="M267" t="s">
        <v>398</v>
      </c>
    </row>
    <row r="268" spans="1:13">
      <c r="A268">
        <v>50270</v>
      </c>
      <c r="B268" t="s">
        <v>199</v>
      </c>
      <c r="C268" t="s">
        <v>228</v>
      </c>
      <c r="D268">
        <v>1012</v>
      </c>
      <c r="E268" t="s">
        <v>281</v>
      </c>
      <c r="F268" t="s">
        <v>293</v>
      </c>
      <c r="G268">
        <v>900</v>
      </c>
      <c r="H268" s="1">
        <v>26.63</v>
      </c>
      <c r="I268">
        <v>23967</v>
      </c>
      <c r="J268" s="2">
        <v>1528.98</v>
      </c>
      <c r="K268" t="s">
        <v>366</v>
      </c>
      <c r="L268">
        <v>45</v>
      </c>
      <c r="M268" t="s">
        <v>398</v>
      </c>
    </row>
    <row r="269" spans="1:13">
      <c r="A269">
        <v>50271</v>
      </c>
      <c r="B269" t="s">
        <v>200</v>
      </c>
      <c r="C269" t="s">
        <v>229</v>
      </c>
      <c r="D269">
        <v>1050</v>
      </c>
      <c r="E269" t="s">
        <v>252</v>
      </c>
      <c r="F269" t="s">
        <v>285</v>
      </c>
      <c r="G269">
        <v>100</v>
      </c>
      <c r="H269" s="1">
        <v>27.51</v>
      </c>
      <c r="I269">
        <v>2751</v>
      </c>
      <c r="J269" s="2">
        <v>140.75</v>
      </c>
      <c r="K269" t="s">
        <v>372</v>
      </c>
      <c r="L269">
        <v>52</v>
      </c>
      <c r="M269" t="s">
        <v>398</v>
      </c>
    </row>
    <row r="270" spans="1:13">
      <c r="A270">
        <v>50272</v>
      </c>
      <c r="B270" t="s">
        <v>200</v>
      </c>
      <c r="C270" t="s">
        <v>227</v>
      </c>
      <c r="D270">
        <v>1048</v>
      </c>
      <c r="E270" t="s">
        <v>268</v>
      </c>
      <c r="F270" t="s">
        <v>285</v>
      </c>
      <c r="G270">
        <v>300</v>
      </c>
      <c r="H270" s="1">
        <v>28.65</v>
      </c>
      <c r="I270">
        <v>8595</v>
      </c>
      <c r="J270" s="2">
        <v>1270.27</v>
      </c>
      <c r="K270" t="s">
        <v>376</v>
      </c>
      <c r="L270">
        <v>53</v>
      </c>
      <c r="M270" t="s">
        <v>398</v>
      </c>
    </row>
    <row r="271" spans="1:13">
      <c r="A271">
        <v>50273</v>
      </c>
      <c r="B271" t="s">
        <v>200</v>
      </c>
      <c r="C271" t="s">
        <v>231</v>
      </c>
      <c r="D271">
        <v>1045</v>
      </c>
      <c r="E271" t="s">
        <v>258</v>
      </c>
      <c r="F271" t="s">
        <v>290</v>
      </c>
      <c r="G271">
        <v>1000</v>
      </c>
      <c r="H271" s="1">
        <v>44.46</v>
      </c>
      <c r="I271">
        <v>44460</v>
      </c>
      <c r="J271" s="2">
        <v>3955.26</v>
      </c>
      <c r="K271" t="s">
        <v>369</v>
      </c>
      <c r="L271">
        <v>42</v>
      </c>
      <c r="M271" t="s">
        <v>398</v>
      </c>
    </row>
    <row r="272" spans="1:13">
      <c r="A272">
        <v>50274</v>
      </c>
      <c r="B272" t="s">
        <v>201</v>
      </c>
      <c r="C272" t="s">
        <v>226</v>
      </c>
      <c r="D272">
        <v>1030</v>
      </c>
      <c r="E272" t="s">
        <v>283</v>
      </c>
      <c r="F272" t="s">
        <v>289</v>
      </c>
      <c r="G272">
        <v>300</v>
      </c>
      <c r="H272" s="1">
        <v>6.54</v>
      </c>
      <c r="I272">
        <v>1962</v>
      </c>
      <c r="J272" s="2">
        <v>134.97</v>
      </c>
      <c r="K272" t="s">
        <v>374</v>
      </c>
      <c r="L272">
        <v>52</v>
      </c>
      <c r="M272" t="s">
        <v>398</v>
      </c>
    </row>
    <row r="273" spans="1:13">
      <c r="A273">
        <v>50275</v>
      </c>
      <c r="B273" t="s">
        <v>201</v>
      </c>
      <c r="C273" t="s">
        <v>226</v>
      </c>
      <c r="D273">
        <v>1004</v>
      </c>
      <c r="E273" t="s">
        <v>253</v>
      </c>
      <c r="F273" t="s">
        <v>287</v>
      </c>
      <c r="G273">
        <v>300</v>
      </c>
      <c r="H273" s="1">
        <v>48.47</v>
      </c>
      <c r="I273">
        <v>14541</v>
      </c>
      <c r="J273" s="2">
        <v>1907.67</v>
      </c>
      <c r="K273" t="s">
        <v>374</v>
      </c>
      <c r="L273">
        <v>47</v>
      </c>
      <c r="M273" t="s">
        <v>398</v>
      </c>
    </row>
    <row r="274" spans="1:13">
      <c r="A274">
        <v>50276</v>
      </c>
      <c r="B274" t="s">
        <v>201</v>
      </c>
      <c r="C274" t="s">
        <v>227</v>
      </c>
      <c r="D274">
        <v>1001</v>
      </c>
      <c r="E274" t="s">
        <v>237</v>
      </c>
      <c r="F274" t="s">
        <v>287</v>
      </c>
      <c r="G274">
        <v>500</v>
      </c>
      <c r="H274" s="1">
        <v>36.11</v>
      </c>
      <c r="I274">
        <v>18055</v>
      </c>
      <c r="J274" s="2">
        <v>1564.43</v>
      </c>
      <c r="K274" t="s">
        <v>371</v>
      </c>
      <c r="L274">
        <v>48</v>
      </c>
      <c r="M274" t="s">
        <v>398</v>
      </c>
    </row>
    <row r="275" spans="1:13">
      <c r="A275">
        <v>50277</v>
      </c>
      <c r="B275" t="s">
        <v>202</v>
      </c>
      <c r="C275" t="s">
        <v>228</v>
      </c>
      <c r="D275">
        <v>1017</v>
      </c>
      <c r="E275" t="s">
        <v>238</v>
      </c>
      <c r="F275" t="s">
        <v>288</v>
      </c>
      <c r="G275">
        <v>500</v>
      </c>
      <c r="H275" s="1">
        <v>15.81</v>
      </c>
      <c r="I275">
        <v>7905</v>
      </c>
      <c r="J275" s="2">
        <v>731.89</v>
      </c>
      <c r="K275" t="s">
        <v>370</v>
      </c>
      <c r="L275">
        <v>41</v>
      </c>
      <c r="M275" t="s">
        <v>398</v>
      </c>
    </row>
    <row r="276" spans="1:13">
      <c r="A276">
        <v>50278</v>
      </c>
      <c r="B276" t="s">
        <v>202</v>
      </c>
      <c r="C276" t="s">
        <v>230</v>
      </c>
      <c r="D276">
        <v>1010</v>
      </c>
      <c r="E276" t="s">
        <v>260</v>
      </c>
      <c r="F276" t="s">
        <v>291</v>
      </c>
      <c r="G276">
        <v>400</v>
      </c>
      <c r="H276" s="1">
        <v>28.75</v>
      </c>
      <c r="I276">
        <v>11500</v>
      </c>
      <c r="J276" s="2">
        <v>973.89</v>
      </c>
      <c r="K276" t="s">
        <v>377</v>
      </c>
      <c r="L276">
        <v>41</v>
      </c>
      <c r="M276" t="s">
        <v>398</v>
      </c>
    </row>
    <row r="277" spans="1:13">
      <c r="A277">
        <v>50279</v>
      </c>
      <c r="B277" t="s">
        <v>203</v>
      </c>
      <c r="C277" t="s">
        <v>232</v>
      </c>
      <c r="D277">
        <v>1033</v>
      </c>
      <c r="E277" t="s">
        <v>277</v>
      </c>
      <c r="F277" t="s">
        <v>292</v>
      </c>
      <c r="G277">
        <v>800</v>
      </c>
      <c r="H277" s="1">
        <v>40.119999999999997</v>
      </c>
      <c r="I277">
        <v>32096</v>
      </c>
      <c r="J277" s="2">
        <v>1833.46</v>
      </c>
      <c r="K277" t="s">
        <v>378</v>
      </c>
      <c r="L277">
        <v>48</v>
      </c>
      <c r="M277" t="s">
        <v>398</v>
      </c>
    </row>
    <row r="278" spans="1:13">
      <c r="A278">
        <v>50280</v>
      </c>
      <c r="B278" t="s">
        <v>204</v>
      </c>
      <c r="C278" t="s">
        <v>228</v>
      </c>
      <c r="D278">
        <v>1017</v>
      </c>
      <c r="E278" t="s">
        <v>238</v>
      </c>
      <c r="F278" t="s">
        <v>288</v>
      </c>
      <c r="G278">
        <v>500</v>
      </c>
      <c r="H278" s="1">
        <v>8.16</v>
      </c>
      <c r="I278">
        <v>4080</v>
      </c>
      <c r="J278" s="2">
        <v>412.94</v>
      </c>
      <c r="K278" t="s">
        <v>377</v>
      </c>
      <c r="L278">
        <v>42</v>
      </c>
      <c r="M278" t="s">
        <v>398</v>
      </c>
    </row>
    <row r="279" spans="1:13">
      <c r="A279">
        <v>50281</v>
      </c>
      <c r="B279" t="s">
        <v>204</v>
      </c>
      <c r="C279" t="s">
        <v>228</v>
      </c>
      <c r="D279">
        <v>1018</v>
      </c>
      <c r="E279" t="s">
        <v>255</v>
      </c>
      <c r="F279" t="s">
        <v>288</v>
      </c>
      <c r="G279">
        <v>700</v>
      </c>
      <c r="H279" s="1">
        <v>28.91</v>
      </c>
      <c r="I279">
        <v>20237</v>
      </c>
      <c r="J279" s="2">
        <v>1898.61</v>
      </c>
      <c r="K279" t="s">
        <v>371</v>
      </c>
      <c r="L279">
        <v>46</v>
      </c>
      <c r="M279" t="s">
        <v>398</v>
      </c>
    </row>
    <row r="280" spans="1:13">
      <c r="A280">
        <v>50282</v>
      </c>
      <c r="B280" t="s">
        <v>205</v>
      </c>
      <c r="C280" t="s">
        <v>227</v>
      </c>
      <c r="D280">
        <v>1009</v>
      </c>
      <c r="E280" t="s">
        <v>272</v>
      </c>
      <c r="F280" t="s">
        <v>291</v>
      </c>
      <c r="G280">
        <v>500</v>
      </c>
      <c r="H280" s="1">
        <v>38.93</v>
      </c>
      <c r="I280">
        <v>19465</v>
      </c>
      <c r="J280" s="2">
        <v>1450.34</v>
      </c>
      <c r="K280" t="s">
        <v>379</v>
      </c>
      <c r="L280">
        <v>42</v>
      </c>
      <c r="M280" t="s">
        <v>398</v>
      </c>
    </row>
    <row r="281" spans="1:13">
      <c r="A281">
        <v>50283</v>
      </c>
      <c r="B281" t="s">
        <v>206</v>
      </c>
      <c r="C281" t="s">
        <v>231</v>
      </c>
      <c r="D281">
        <v>1022</v>
      </c>
      <c r="E281" t="s">
        <v>247</v>
      </c>
      <c r="F281" t="s">
        <v>286</v>
      </c>
      <c r="G281">
        <v>500</v>
      </c>
      <c r="H281" s="1">
        <v>42.49</v>
      </c>
      <c r="I281">
        <v>21245</v>
      </c>
      <c r="J281" s="2">
        <v>2942.5</v>
      </c>
      <c r="K281" t="s">
        <v>380</v>
      </c>
      <c r="L281">
        <v>54</v>
      </c>
      <c r="M281" t="s">
        <v>398</v>
      </c>
    </row>
    <row r="282" spans="1:13">
      <c r="A282">
        <v>50284</v>
      </c>
      <c r="B282" t="s">
        <v>207</v>
      </c>
      <c r="C282" t="s">
        <v>229</v>
      </c>
      <c r="D282">
        <v>1043</v>
      </c>
      <c r="E282" t="s">
        <v>243</v>
      </c>
      <c r="F282" t="s">
        <v>290</v>
      </c>
      <c r="G282">
        <v>700</v>
      </c>
      <c r="H282" s="1">
        <v>20.190000000000001</v>
      </c>
      <c r="I282">
        <v>14133</v>
      </c>
      <c r="J282" s="2">
        <v>1619.59</v>
      </c>
      <c r="K282" t="s">
        <v>381</v>
      </c>
      <c r="L282">
        <v>45</v>
      </c>
      <c r="M282" t="s">
        <v>398</v>
      </c>
    </row>
    <row r="283" spans="1:13">
      <c r="A283">
        <v>50285</v>
      </c>
      <c r="B283" t="s">
        <v>208</v>
      </c>
      <c r="C283" t="s">
        <v>232</v>
      </c>
      <c r="D283">
        <v>1007</v>
      </c>
      <c r="E283" t="s">
        <v>261</v>
      </c>
      <c r="F283" t="s">
        <v>291</v>
      </c>
      <c r="G283">
        <v>800</v>
      </c>
      <c r="H283" s="1">
        <v>26.31</v>
      </c>
      <c r="I283">
        <v>21048</v>
      </c>
      <c r="J283" s="2">
        <v>2192.84</v>
      </c>
      <c r="K283" t="s">
        <v>382</v>
      </c>
      <c r="L283">
        <v>43</v>
      </c>
      <c r="M283" t="s">
        <v>398</v>
      </c>
    </row>
    <row r="284" spans="1:13">
      <c r="A284">
        <v>50286</v>
      </c>
      <c r="B284" t="s">
        <v>209</v>
      </c>
      <c r="C284" t="s">
        <v>228</v>
      </c>
      <c r="D284">
        <v>1002</v>
      </c>
      <c r="E284" t="s">
        <v>248</v>
      </c>
      <c r="F284" t="s">
        <v>287</v>
      </c>
      <c r="G284">
        <v>400</v>
      </c>
      <c r="H284" s="1">
        <v>31.26</v>
      </c>
      <c r="I284">
        <v>12504</v>
      </c>
      <c r="J284" s="2">
        <v>914.64</v>
      </c>
      <c r="K284" t="s">
        <v>383</v>
      </c>
      <c r="L284">
        <v>55</v>
      </c>
      <c r="M284" t="s">
        <v>398</v>
      </c>
    </row>
    <row r="285" spans="1:13">
      <c r="A285">
        <v>50287</v>
      </c>
      <c r="B285" t="s">
        <v>209</v>
      </c>
      <c r="C285" t="s">
        <v>232</v>
      </c>
      <c r="D285">
        <v>1033</v>
      </c>
      <c r="E285" t="s">
        <v>277</v>
      </c>
      <c r="F285" t="s">
        <v>292</v>
      </c>
      <c r="G285">
        <v>800</v>
      </c>
      <c r="H285" s="1">
        <v>46.57</v>
      </c>
      <c r="I285">
        <v>37256</v>
      </c>
      <c r="J285" s="2">
        <v>4916.9399999999996</v>
      </c>
      <c r="K285" t="s">
        <v>384</v>
      </c>
      <c r="L285">
        <v>49</v>
      </c>
      <c r="M285" t="s">
        <v>398</v>
      </c>
    </row>
    <row r="286" spans="1:13">
      <c r="A286">
        <v>50288</v>
      </c>
      <c r="B286" t="s">
        <v>210</v>
      </c>
      <c r="C286" t="s">
        <v>227</v>
      </c>
      <c r="D286">
        <v>1049</v>
      </c>
      <c r="E286" t="s">
        <v>245</v>
      </c>
      <c r="F286" t="s">
        <v>285</v>
      </c>
      <c r="G286">
        <v>200</v>
      </c>
      <c r="H286" s="1">
        <v>23.64</v>
      </c>
      <c r="I286">
        <v>4728</v>
      </c>
      <c r="J286" s="2">
        <v>491.88</v>
      </c>
      <c r="K286" t="s">
        <v>380</v>
      </c>
      <c r="L286">
        <v>44</v>
      </c>
      <c r="M286" t="s">
        <v>398</v>
      </c>
    </row>
    <row r="287" spans="1:13">
      <c r="A287">
        <v>50289</v>
      </c>
      <c r="B287" t="s">
        <v>211</v>
      </c>
      <c r="C287" t="s">
        <v>229</v>
      </c>
      <c r="D287">
        <v>1021</v>
      </c>
      <c r="E287" t="s">
        <v>257</v>
      </c>
      <c r="F287" t="s">
        <v>286</v>
      </c>
      <c r="G287">
        <v>600</v>
      </c>
      <c r="H287" s="1">
        <v>32.07</v>
      </c>
      <c r="I287">
        <v>19242</v>
      </c>
      <c r="J287" s="2">
        <v>2011.71</v>
      </c>
      <c r="K287" t="s">
        <v>385</v>
      </c>
      <c r="L287">
        <v>51</v>
      </c>
      <c r="M287" t="s">
        <v>398</v>
      </c>
    </row>
    <row r="288" spans="1:13">
      <c r="A288">
        <v>50290</v>
      </c>
      <c r="B288" t="s">
        <v>211</v>
      </c>
      <c r="C288" t="s">
        <v>228</v>
      </c>
      <c r="D288">
        <v>1041</v>
      </c>
      <c r="E288" t="s">
        <v>278</v>
      </c>
      <c r="F288" t="s">
        <v>290</v>
      </c>
      <c r="G288">
        <v>900</v>
      </c>
      <c r="H288" s="1">
        <v>21.23</v>
      </c>
      <c r="I288">
        <v>19107</v>
      </c>
      <c r="J288" s="2">
        <v>2070.6</v>
      </c>
      <c r="K288" t="s">
        <v>386</v>
      </c>
      <c r="L288">
        <v>40</v>
      </c>
      <c r="M288" t="s">
        <v>398</v>
      </c>
    </row>
    <row r="289" spans="1:13">
      <c r="A289">
        <v>50291</v>
      </c>
      <c r="B289" t="s">
        <v>211</v>
      </c>
      <c r="C289" t="s">
        <v>227</v>
      </c>
      <c r="D289">
        <v>1048</v>
      </c>
      <c r="E289" t="s">
        <v>268</v>
      </c>
      <c r="F289" t="s">
        <v>285</v>
      </c>
      <c r="G289">
        <v>300</v>
      </c>
      <c r="H289" s="1">
        <v>21.62</v>
      </c>
      <c r="I289">
        <v>6486</v>
      </c>
      <c r="J289" s="2">
        <v>440.74</v>
      </c>
      <c r="K289" t="s">
        <v>387</v>
      </c>
      <c r="L289">
        <v>47</v>
      </c>
      <c r="M289" t="s">
        <v>398</v>
      </c>
    </row>
    <row r="290" spans="1:13">
      <c r="A290">
        <v>50292</v>
      </c>
      <c r="B290" t="s">
        <v>212</v>
      </c>
      <c r="C290" t="s">
        <v>231</v>
      </c>
      <c r="D290">
        <v>1005</v>
      </c>
      <c r="E290" t="s">
        <v>282</v>
      </c>
      <c r="F290" t="s">
        <v>287</v>
      </c>
      <c r="G290">
        <v>200</v>
      </c>
      <c r="H290" s="1">
        <v>45.96</v>
      </c>
      <c r="I290">
        <v>9192</v>
      </c>
      <c r="J290" s="2">
        <v>1054.29</v>
      </c>
      <c r="K290" t="s">
        <v>380</v>
      </c>
      <c r="L290">
        <v>43</v>
      </c>
      <c r="M290" t="s">
        <v>398</v>
      </c>
    </row>
    <row r="291" spans="1:13">
      <c r="A291">
        <v>50293</v>
      </c>
      <c r="B291" t="s">
        <v>213</v>
      </c>
      <c r="C291" t="s">
        <v>232</v>
      </c>
      <c r="D291">
        <v>1033</v>
      </c>
      <c r="E291" t="s">
        <v>277</v>
      </c>
      <c r="F291" t="s">
        <v>292</v>
      </c>
      <c r="G291">
        <v>800</v>
      </c>
      <c r="H291" s="1">
        <v>12.55</v>
      </c>
      <c r="I291">
        <v>10040</v>
      </c>
      <c r="J291" s="2">
        <v>1302.1500000000001</v>
      </c>
      <c r="K291" t="s">
        <v>388</v>
      </c>
      <c r="L291">
        <v>47</v>
      </c>
      <c r="M291" t="s">
        <v>398</v>
      </c>
    </row>
    <row r="292" spans="1:13">
      <c r="A292">
        <v>50294</v>
      </c>
      <c r="B292" t="s">
        <v>214</v>
      </c>
      <c r="C292" t="s">
        <v>227</v>
      </c>
      <c r="D292">
        <v>1042</v>
      </c>
      <c r="E292" t="s">
        <v>279</v>
      </c>
      <c r="F292" t="s">
        <v>290</v>
      </c>
      <c r="G292">
        <v>800</v>
      </c>
      <c r="H292" s="1">
        <v>12.06</v>
      </c>
      <c r="I292">
        <v>9648</v>
      </c>
      <c r="J292" s="2">
        <v>1394.39</v>
      </c>
      <c r="K292" t="s">
        <v>388</v>
      </c>
      <c r="L292">
        <v>44</v>
      </c>
      <c r="M292" t="s">
        <v>398</v>
      </c>
    </row>
    <row r="293" spans="1:13">
      <c r="A293">
        <v>50295</v>
      </c>
      <c r="B293" t="s">
        <v>214</v>
      </c>
      <c r="C293" t="s">
        <v>226</v>
      </c>
      <c r="D293">
        <v>1030</v>
      </c>
      <c r="E293" t="s">
        <v>283</v>
      </c>
      <c r="F293" t="s">
        <v>289</v>
      </c>
      <c r="G293">
        <v>300</v>
      </c>
      <c r="H293" s="1">
        <v>37.299999999999997</v>
      </c>
      <c r="I293">
        <v>11190</v>
      </c>
      <c r="J293" s="2">
        <v>647.28</v>
      </c>
      <c r="K293" t="s">
        <v>389</v>
      </c>
      <c r="L293">
        <v>44</v>
      </c>
      <c r="M293" t="s">
        <v>398</v>
      </c>
    </row>
    <row r="294" spans="1:13">
      <c r="A294">
        <v>50296</v>
      </c>
      <c r="B294" t="s">
        <v>215</v>
      </c>
      <c r="C294" t="s">
        <v>230</v>
      </c>
      <c r="D294">
        <v>1026</v>
      </c>
      <c r="E294" t="s">
        <v>244</v>
      </c>
      <c r="F294" t="s">
        <v>289</v>
      </c>
      <c r="G294">
        <v>500</v>
      </c>
      <c r="H294" s="1">
        <v>22.46</v>
      </c>
      <c r="I294">
        <v>11230</v>
      </c>
      <c r="J294" s="2">
        <v>1072.8800000000001</v>
      </c>
      <c r="K294" t="s">
        <v>390</v>
      </c>
      <c r="L294">
        <v>41</v>
      </c>
      <c r="M294" t="s">
        <v>398</v>
      </c>
    </row>
    <row r="295" spans="1:13">
      <c r="A295">
        <v>50297</v>
      </c>
      <c r="B295" t="s">
        <v>215</v>
      </c>
      <c r="C295" t="s">
        <v>229</v>
      </c>
      <c r="D295">
        <v>1023</v>
      </c>
      <c r="E295" t="s">
        <v>265</v>
      </c>
      <c r="F295" t="s">
        <v>286</v>
      </c>
      <c r="G295">
        <v>400</v>
      </c>
      <c r="H295" s="1">
        <v>13.3</v>
      </c>
      <c r="I295">
        <v>5320</v>
      </c>
      <c r="J295" s="2">
        <v>272.02</v>
      </c>
      <c r="K295" t="s">
        <v>391</v>
      </c>
      <c r="L295">
        <v>48</v>
      </c>
      <c r="M295" t="s">
        <v>398</v>
      </c>
    </row>
    <row r="296" spans="1:13">
      <c r="A296">
        <v>50298</v>
      </c>
      <c r="B296" t="s">
        <v>216</v>
      </c>
      <c r="C296" t="s">
        <v>231</v>
      </c>
      <c r="D296">
        <v>1005</v>
      </c>
      <c r="E296" t="s">
        <v>282</v>
      </c>
      <c r="F296" t="s">
        <v>287</v>
      </c>
      <c r="G296">
        <v>200</v>
      </c>
      <c r="H296" s="1">
        <v>28.43</v>
      </c>
      <c r="I296">
        <v>5686</v>
      </c>
      <c r="J296" s="2">
        <v>730.34</v>
      </c>
      <c r="K296" t="s">
        <v>392</v>
      </c>
      <c r="L296">
        <v>47</v>
      </c>
      <c r="M296" t="s">
        <v>398</v>
      </c>
    </row>
    <row r="297" spans="1:13">
      <c r="A297">
        <v>50299</v>
      </c>
      <c r="B297" t="s">
        <v>217</v>
      </c>
      <c r="C297" t="s">
        <v>231</v>
      </c>
      <c r="D297">
        <v>1047</v>
      </c>
      <c r="E297" t="s">
        <v>273</v>
      </c>
      <c r="F297" t="s">
        <v>285</v>
      </c>
      <c r="G297">
        <v>400</v>
      </c>
      <c r="H297" s="1">
        <v>40.5</v>
      </c>
      <c r="I297">
        <v>16200</v>
      </c>
      <c r="J297" s="2">
        <v>2270.19</v>
      </c>
      <c r="K297" t="s">
        <v>385</v>
      </c>
      <c r="L297">
        <v>47</v>
      </c>
      <c r="M297" t="s">
        <v>398</v>
      </c>
    </row>
    <row r="298" spans="1:13">
      <c r="A298">
        <v>50300</v>
      </c>
      <c r="B298" t="s">
        <v>218</v>
      </c>
      <c r="C298" t="s">
        <v>227</v>
      </c>
      <c r="D298">
        <v>1031</v>
      </c>
      <c r="E298" t="s">
        <v>259</v>
      </c>
      <c r="F298" t="s">
        <v>292</v>
      </c>
      <c r="G298">
        <v>1000</v>
      </c>
      <c r="H298" s="1">
        <v>41.63</v>
      </c>
      <c r="I298">
        <v>41630</v>
      </c>
      <c r="J298" s="2">
        <v>3572.61</v>
      </c>
      <c r="K298" t="s">
        <v>393</v>
      </c>
      <c r="L298">
        <v>43</v>
      </c>
      <c r="M298" t="s">
        <v>398</v>
      </c>
    </row>
    <row r="299" spans="1:13">
      <c r="A299">
        <v>50301</v>
      </c>
      <c r="B299" t="s">
        <v>218</v>
      </c>
      <c r="C299" t="s">
        <v>225</v>
      </c>
      <c r="D299">
        <v>1044</v>
      </c>
      <c r="E299" t="s">
        <v>271</v>
      </c>
      <c r="F299" t="s">
        <v>290</v>
      </c>
      <c r="G299">
        <v>600</v>
      </c>
      <c r="H299" s="1">
        <v>5.5</v>
      </c>
      <c r="I299">
        <v>3300</v>
      </c>
      <c r="J299" s="2">
        <v>387</v>
      </c>
      <c r="K299" t="s">
        <v>391</v>
      </c>
      <c r="L299">
        <v>44</v>
      </c>
      <c r="M299" t="s">
        <v>398</v>
      </c>
    </row>
    <row r="300" spans="1:13">
      <c r="A300">
        <v>50302</v>
      </c>
      <c r="B300" t="s">
        <v>219</v>
      </c>
      <c r="C300" t="s">
        <v>232</v>
      </c>
      <c r="D300">
        <v>1025</v>
      </c>
      <c r="E300" t="s">
        <v>262</v>
      </c>
      <c r="F300" t="s">
        <v>286</v>
      </c>
      <c r="G300">
        <v>700</v>
      </c>
      <c r="H300" s="1">
        <v>45.73</v>
      </c>
      <c r="I300">
        <v>32011</v>
      </c>
      <c r="J300" s="2">
        <v>2714.36</v>
      </c>
      <c r="K300" t="s">
        <v>394</v>
      </c>
      <c r="L300">
        <v>47</v>
      </c>
      <c r="M300" t="s">
        <v>398</v>
      </c>
    </row>
    <row r="301" spans="1:13">
      <c r="A301">
        <v>50303</v>
      </c>
      <c r="B301" t="s">
        <v>219</v>
      </c>
      <c r="C301" t="s">
        <v>228</v>
      </c>
      <c r="D301">
        <v>1002</v>
      </c>
      <c r="E301" t="s">
        <v>248</v>
      </c>
      <c r="F301" t="s">
        <v>287</v>
      </c>
      <c r="G301">
        <v>400</v>
      </c>
      <c r="H301" s="1">
        <v>27.82</v>
      </c>
      <c r="I301">
        <v>11128</v>
      </c>
      <c r="J301" s="2">
        <v>1132.5999999999999</v>
      </c>
      <c r="K301" t="s">
        <v>383</v>
      </c>
      <c r="L301">
        <v>43</v>
      </c>
      <c r="M301" t="s">
        <v>398</v>
      </c>
    </row>
    <row r="302" spans="1:13">
      <c r="A302">
        <v>50304</v>
      </c>
      <c r="B302" t="s">
        <v>220</v>
      </c>
      <c r="C302" t="s">
        <v>229</v>
      </c>
      <c r="D302">
        <v>1021</v>
      </c>
      <c r="E302" t="s">
        <v>257</v>
      </c>
      <c r="F302" t="s">
        <v>286</v>
      </c>
      <c r="G302">
        <v>600</v>
      </c>
      <c r="H302" s="1">
        <v>38.26</v>
      </c>
      <c r="I302">
        <v>22956</v>
      </c>
      <c r="J302" s="2">
        <v>3099.56</v>
      </c>
      <c r="K302" t="s">
        <v>395</v>
      </c>
      <c r="L302">
        <v>53</v>
      </c>
      <c r="M302" t="s">
        <v>398</v>
      </c>
    </row>
    <row r="303" spans="1:13">
      <c r="A303">
        <v>50305</v>
      </c>
      <c r="B303" t="s">
        <v>221</v>
      </c>
      <c r="C303" t="s">
        <v>230</v>
      </c>
      <c r="D303">
        <v>1039</v>
      </c>
      <c r="E303" t="s">
        <v>276</v>
      </c>
      <c r="F303" t="s">
        <v>284</v>
      </c>
      <c r="G303">
        <v>500</v>
      </c>
      <c r="H303" s="1">
        <v>7.86</v>
      </c>
      <c r="I303">
        <v>3930</v>
      </c>
      <c r="J303" s="2">
        <v>485.39</v>
      </c>
      <c r="K303" t="s">
        <v>396</v>
      </c>
      <c r="L303">
        <v>45</v>
      </c>
      <c r="M303" t="s">
        <v>398</v>
      </c>
    </row>
    <row r="304" spans="1:13">
      <c r="A304">
        <v>50307</v>
      </c>
      <c r="B304" t="s">
        <v>222</v>
      </c>
      <c r="C304" t="s">
        <v>228</v>
      </c>
      <c r="D304">
        <v>1018</v>
      </c>
      <c r="E304" t="s">
        <v>255</v>
      </c>
      <c r="F304" t="s">
        <v>288</v>
      </c>
      <c r="G304">
        <v>700</v>
      </c>
      <c r="H304" s="1">
        <v>20.18</v>
      </c>
      <c r="I304">
        <v>14126</v>
      </c>
      <c r="J304" s="2">
        <v>1458.62</v>
      </c>
      <c r="K304" t="s">
        <v>397</v>
      </c>
      <c r="L304">
        <v>44</v>
      </c>
      <c r="M304" t="s">
        <v>398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9B19-EEEA-40FB-A04C-F4191C568E0F}">
  <dimension ref="A3:F82"/>
  <sheetViews>
    <sheetView workbookViewId="0">
      <selection activeCell="D26" sqref="D26"/>
    </sheetView>
  </sheetViews>
  <sheetFormatPr defaultRowHeight="14"/>
  <cols>
    <col min="1" max="1" width="20" bestFit="1" customWidth="1"/>
    <col min="2" max="2" width="27.6328125" bestFit="1" customWidth="1"/>
    <col min="3" max="3" width="32.36328125" bestFit="1" customWidth="1"/>
    <col min="4" max="4" width="17.90625" bestFit="1" customWidth="1"/>
    <col min="5" max="5" width="25.36328125" bestFit="1" customWidth="1"/>
    <col min="6" max="6" width="32.36328125" bestFit="1" customWidth="1"/>
    <col min="7" max="8" width="4.54296875" bestFit="1" customWidth="1"/>
    <col min="9" max="11" width="6.7265625" bestFit="1" customWidth="1"/>
    <col min="12" max="12" width="13.54296875" bestFit="1" customWidth="1"/>
  </cols>
  <sheetData>
    <row r="3" spans="1:6">
      <c r="A3" s="4" t="s">
        <v>399</v>
      </c>
      <c r="B3" t="s">
        <v>401</v>
      </c>
      <c r="C3" t="s">
        <v>402</v>
      </c>
      <c r="D3" s="4" t="s">
        <v>399</v>
      </c>
      <c r="E3" t="s">
        <v>403</v>
      </c>
      <c r="F3" t="s">
        <v>402</v>
      </c>
    </row>
    <row r="4" spans="1:6">
      <c r="A4" s="5" t="s">
        <v>233</v>
      </c>
      <c r="B4" s="6">
        <v>78294</v>
      </c>
      <c r="C4" s="2">
        <v>43.666666666666664</v>
      </c>
      <c r="D4" s="5" t="s">
        <v>290</v>
      </c>
      <c r="E4" s="6">
        <v>33000</v>
      </c>
      <c r="F4" s="2">
        <v>46.674999999999997</v>
      </c>
    </row>
    <row r="5" spans="1:6">
      <c r="A5" s="5" t="s">
        <v>225</v>
      </c>
      <c r="B5" s="6">
        <v>258609</v>
      </c>
      <c r="C5" s="2">
        <v>48.238095238095241</v>
      </c>
      <c r="D5" s="5" t="s">
        <v>292</v>
      </c>
      <c r="E5" s="6">
        <v>29600</v>
      </c>
      <c r="F5" s="2">
        <v>46.972972972972975</v>
      </c>
    </row>
    <row r="6" spans="1:6">
      <c r="A6" s="5" t="s">
        <v>229</v>
      </c>
      <c r="B6" s="6">
        <v>756045</v>
      </c>
      <c r="C6" s="2">
        <v>47.823529411764703</v>
      </c>
      <c r="D6" s="5" t="s">
        <v>291</v>
      </c>
      <c r="E6" s="6">
        <v>24100</v>
      </c>
      <c r="F6" s="2">
        <v>46.030303030303031</v>
      </c>
    </row>
    <row r="7" spans="1:6">
      <c r="A7" s="5" t="s">
        <v>228</v>
      </c>
      <c r="B7" s="6">
        <v>1116451</v>
      </c>
      <c r="C7" s="2">
        <v>47.703703703703702</v>
      </c>
      <c r="D7" s="5" t="s">
        <v>293</v>
      </c>
      <c r="E7" s="6">
        <v>24000</v>
      </c>
      <c r="F7" s="2">
        <v>47.352941176470587</v>
      </c>
    </row>
    <row r="8" spans="1:6">
      <c r="A8" s="5" t="s">
        <v>232</v>
      </c>
      <c r="B8" s="6">
        <v>652522</v>
      </c>
      <c r="C8" s="2">
        <v>47</v>
      </c>
      <c r="D8" s="5" t="s">
        <v>286</v>
      </c>
      <c r="E8" s="6">
        <v>23000</v>
      </c>
      <c r="F8" s="2">
        <v>48.361111111111114</v>
      </c>
    </row>
    <row r="9" spans="1:6">
      <c r="A9" s="5" t="s">
        <v>231</v>
      </c>
      <c r="B9" s="6">
        <v>599805</v>
      </c>
      <c r="C9" s="2">
        <v>47.333333333333336</v>
      </c>
      <c r="D9" s="5" t="s">
        <v>288</v>
      </c>
      <c r="E9" s="6">
        <v>12300</v>
      </c>
      <c r="F9" s="2">
        <v>46.692307692307693</v>
      </c>
    </row>
    <row r="10" spans="1:6">
      <c r="A10" s="5" t="s">
        <v>226</v>
      </c>
      <c r="B10" s="6">
        <v>672046</v>
      </c>
      <c r="C10" s="2">
        <v>46.4</v>
      </c>
      <c r="D10" s="5" t="s">
        <v>287</v>
      </c>
      <c r="E10" s="6">
        <v>10700</v>
      </c>
      <c r="F10" s="2">
        <v>48</v>
      </c>
    </row>
    <row r="11" spans="1:6">
      <c r="A11" s="5" t="s">
        <v>224</v>
      </c>
      <c r="B11" s="6">
        <v>42245</v>
      </c>
      <c r="C11" s="2">
        <v>47.75</v>
      </c>
      <c r="D11" s="5" t="s">
        <v>285</v>
      </c>
      <c r="E11" s="6">
        <v>10000</v>
      </c>
      <c r="F11" s="2">
        <v>47.9</v>
      </c>
    </row>
    <row r="12" spans="1:6">
      <c r="A12" s="5" t="s">
        <v>227</v>
      </c>
      <c r="B12" s="6">
        <v>839420</v>
      </c>
      <c r="C12" s="2">
        <v>47.452830188679243</v>
      </c>
      <c r="D12" s="5" t="s">
        <v>289</v>
      </c>
      <c r="E12" s="6">
        <v>8900</v>
      </c>
      <c r="F12" s="2">
        <v>47.047619047619051</v>
      </c>
    </row>
    <row r="13" spans="1:6">
      <c r="A13" s="5" t="s">
        <v>230</v>
      </c>
      <c r="B13" s="6">
        <v>184449</v>
      </c>
      <c r="C13" s="2">
        <v>46.266666666666666</v>
      </c>
      <c r="D13" s="5" t="s">
        <v>284</v>
      </c>
      <c r="E13" s="6">
        <v>8600</v>
      </c>
      <c r="F13" s="2">
        <v>48.55</v>
      </c>
    </row>
    <row r="14" spans="1:6">
      <c r="A14" s="5" t="s">
        <v>400</v>
      </c>
      <c r="B14" s="6">
        <v>5199886</v>
      </c>
      <c r="C14" s="2">
        <v>47.303630363036305</v>
      </c>
      <c r="D14" s="5" t="s">
        <v>400</v>
      </c>
      <c r="E14" s="6">
        <v>184200</v>
      </c>
      <c r="F14" s="2">
        <v>47.303630363036305</v>
      </c>
    </row>
    <row r="16" spans="1:6">
      <c r="A16" s="4" t="s">
        <v>399</v>
      </c>
      <c r="B16" t="s">
        <v>403</v>
      </c>
      <c r="E16" s="4" t="s">
        <v>399</v>
      </c>
      <c r="F16" t="s">
        <v>401</v>
      </c>
    </row>
    <row r="17" spans="1:6">
      <c r="A17" s="5" t="s">
        <v>279</v>
      </c>
      <c r="B17" s="6">
        <v>6400</v>
      </c>
      <c r="E17" s="5" t="s">
        <v>279</v>
      </c>
      <c r="F17" s="6">
        <v>192560</v>
      </c>
    </row>
    <row r="18" spans="1:6">
      <c r="A18" s="5" t="s">
        <v>277</v>
      </c>
      <c r="B18" s="6">
        <v>6400</v>
      </c>
      <c r="E18" s="5" t="s">
        <v>261</v>
      </c>
      <c r="F18" s="6">
        <v>198832</v>
      </c>
    </row>
    <row r="19" spans="1:6">
      <c r="A19" s="5" t="s">
        <v>261</v>
      </c>
      <c r="B19" s="6">
        <v>6400</v>
      </c>
      <c r="E19" s="5" t="s">
        <v>269</v>
      </c>
      <c r="F19" s="6">
        <v>207909</v>
      </c>
    </row>
    <row r="20" spans="1:6">
      <c r="A20" s="5" t="s">
        <v>278</v>
      </c>
      <c r="B20" s="6">
        <v>8100</v>
      </c>
      <c r="E20" s="5" t="s">
        <v>259</v>
      </c>
      <c r="F20" s="6">
        <v>219210</v>
      </c>
    </row>
    <row r="21" spans="1:6">
      <c r="A21" s="5" t="s">
        <v>236</v>
      </c>
      <c r="B21" s="6">
        <v>8100</v>
      </c>
      <c r="E21" s="5" t="s">
        <v>277</v>
      </c>
      <c r="F21" s="6">
        <v>220608</v>
      </c>
    </row>
    <row r="22" spans="1:6">
      <c r="A22" s="5" t="s">
        <v>269</v>
      </c>
      <c r="B22" s="6">
        <v>8100</v>
      </c>
      <c r="E22" s="5" t="s">
        <v>278</v>
      </c>
      <c r="F22" s="6">
        <v>252225</v>
      </c>
    </row>
    <row r="23" spans="1:6">
      <c r="A23" s="5" t="s">
        <v>281</v>
      </c>
      <c r="B23" s="6">
        <v>8100</v>
      </c>
      <c r="E23" s="5" t="s">
        <v>281</v>
      </c>
      <c r="F23" s="6">
        <v>261243</v>
      </c>
    </row>
    <row r="24" spans="1:6">
      <c r="A24" s="5" t="s">
        <v>259</v>
      </c>
      <c r="B24" s="6">
        <v>9000</v>
      </c>
      <c r="E24" s="5" t="s">
        <v>236</v>
      </c>
      <c r="F24" s="6">
        <v>265293</v>
      </c>
    </row>
    <row r="25" spans="1:6">
      <c r="A25" s="5" t="s">
        <v>258</v>
      </c>
      <c r="B25" s="6">
        <v>10000</v>
      </c>
      <c r="E25" s="5" t="s">
        <v>246</v>
      </c>
      <c r="F25" s="6">
        <v>288180</v>
      </c>
    </row>
    <row r="26" spans="1:6">
      <c r="A26" s="5" t="s">
        <v>246</v>
      </c>
      <c r="B26" s="6">
        <v>10000</v>
      </c>
      <c r="E26" s="5" t="s">
        <v>258</v>
      </c>
      <c r="F26" s="6">
        <v>322560</v>
      </c>
    </row>
    <row r="27" spans="1:6">
      <c r="A27" s="5" t="s">
        <v>400</v>
      </c>
      <c r="B27" s="6">
        <v>80600</v>
      </c>
      <c r="E27" s="5" t="s">
        <v>400</v>
      </c>
      <c r="F27" s="6">
        <v>2428620</v>
      </c>
    </row>
    <row r="31" spans="1:6">
      <c r="A31" s="4" t="s">
        <v>399</v>
      </c>
      <c r="B31" t="s">
        <v>404</v>
      </c>
      <c r="E31" s="4" t="s">
        <v>399</v>
      </c>
      <c r="F31" t="s">
        <v>402</v>
      </c>
    </row>
    <row r="32" spans="1:6">
      <c r="A32" s="5" t="s">
        <v>246</v>
      </c>
      <c r="B32" s="6">
        <v>10</v>
      </c>
      <c r="E32" s="5" t="s">
        <v>237</v>
      </c>
      <c r="F32" s="2">
        <v>48.875</v>
      </c>
    </row>
    <row r="33" spans="1:6">
      <c r="A33" s="5" t="s">
        <v>258</v>
      </c>
      <c r="B33" s="6">
        <v>10</v>
      </c>
      <c r="E33" s="5" t="s">
        <v>261</v>
      </c>
      <c r="F33" s="2">
        <v>44.5</v>
      </c>
    </row>
    <row r="34" spans="1:6">
      <c r="A34" s="5" t="s">
        <v>236</v>
      </c>
      <c r="B34" s="6">
        <v>9</v>
      </c>
      <c r="E34" s="5" t="s">
        <v>275</v>
      </c>
      <c r="F34" s="2">
        <v>49.8</v>
      </c>
    </row>
    <row r="35" spans="1:6">
      <c r="A35" s="5" t="s">
        <v>269</v>
      </c>
      <c r="B35" s="6">
        <v>9</v>
      </c>
      <c r="E35" s="5" t="s">
        <v>263</v>
      </c>
      <c r="F35" s="2">
        <v>49.571428571428569</v>
      </c>
    </row>
    <row r="36" spans="1:6">
      <c r="A36" s="5" t="s">
        <v>281</v>
      </c>
      <c r="B36" s="6">
        <v>9</v>
      </c>
      <c r="E36" s="5" t="s">
        <v>252</v>
      </c>
      <c r="F36" s="2">
        <v>44.5</v>
      </c>
    </row>
    <row r="37" spans="1:6">
      <c r="A37" s="5" t="s">
        <v>259</v>
      </c>
      <c r="B37" s="6">
        <v>9</v>
      </c>
      <c r="E37" s="5" t="s">
        <v>277</v>
      </c>
      <c r="F37" s="2">
        <v>47.25</v>
      </c>
    </row>
    <row r="38" spans="1:6">
      <c r="A38" s="5" t="s">
        <v>278</v>
      </c>
      <c r="B38" s="6">
        <v>9</v>
      </c>
      <c r="E38" s="5" t="s">
        <v>269</v>
      </c>
      <c r="F38" s="2">
        <v>47.111111111111114</v>
      </c>
    </row>
    <row r="39" spans="1:6">
      <c r="A39" s="5" t="s">
        <v>279</v>
      </c>
      <c r="B39" s="6">
        <v>8</v>
      </c>
      <c r="E39" s="5" t="s">
        <v>259</v>
      </c>
      <c r="F39" s="2">
        <v>46.222222222222221</v>
      </c>
    </row>
    <row r="40" spans="1:6">
      <c r="A40" s="5" t="s">
        <v>235</v>
      </c>
      <c r="B40" s="6">
        <v>8</v>
      </c>
      <c r="E40" s="5" t="s">
        <v>238</v>
      </c>
      <c r="F40" s="2">
        <v>44.4</v>
      </c>
    </row>
    <row r="41" spans="1:6">
      <c r="A41" s="5" t="s">
        <v>237</v>
      </c>
      <c r="B41" s="6">
        <v>8</v>
      </c>
      <c r="E41" s="5" t="s">
        <v>264</v>
      </c>
      <c r="F41" s="2">
        <v>49.285714285714285</v>
      </c>
    </row>
    <row r="42" spans="1:6">
      <c r="A42" s="5" t="s">
        <v>261</v>
      </c>
      <c r="B42" s="6">
        <v>8</v>
      </c>
      <c r="E42" s="5" t="s">
        <v>279</v>
      </c>
      <c r="F42" s="2">
        <v>45.25</v>
      </c>
    </row>
    <row r="43" spans="1:6">
      <c r="A43" s="5" t="s">
        <v>257</v>
      </c>
      <c r="B43" s="6">
        <v>8</v>
      </c>
      <c r="E43" s="5" t="s">
        <v>278</v>
      </c>
      <c r="F43" s="2">
        <v>48.333333333333336</v>
      </c>
    </row>
    <row r="44" spans="1:6">
      <c r="A44" s="5" t="s">
        <v>277</v>
      </c>
      <c r="B44" s="6">
        <v>8</v>
      </c>
      <c r="E44" s="5" t="s">
        <v>243</v>
      </c>
      <c r="F44" s="2">
        <v>44.428571428571431</v>
      </c>
    </row>
    <row r="45" spans="1:6">
      <c r="A45" s="5" t="s">
        <v>400</v>
      </c>
      <c r="B45" s="6">
        <v>113</v>
      </c>
      <c r="E45" s="5" t="s">
        <v>239</v>
      </c>
      <c r="F45" s="2">
        <v>48.666666666666664</v>
      </c>
    </row>
    <row r="46" spans="1:6">
      <c r="A46" s="7"/>
      <c r="B46" s="8"/>
      <c r="C46" s="9"/>
      <c r="E46" s="5" t="s">
        <v>251</v>
      </c>
      <c r="F46" s="2">
        <v>50.25</v>
      </c>
    </row>
    <row r="47" spans="1:6">
      <c r="A47" s="10"/>
      <c r="B47" s="11"/>
      <c r="C47" s="12"/>
      <c r="E47" s="5" t="s">
        <v>255</v>
      </c>
      <c r="F47" s="2">
        <v>46.5</v>
      </c>
    </row>
    <row r="48" spans="1:6">
      <c r="A48" s="10"/>
      <c r="B48" s="11"/>
      <c r="C48" s="12"/>
      <c r="E48" s="5" t="s">
        <v>249</v>
      </c>
      <c r="F48" s="2">
        <v>46.333333333333336</v>
      </c>
    </row>
    <row r="49" spans="1:6">
      <c r="A49" s="10"/>
      <c r="B49" s="11"/>
      <c r="C49" s="12"/>
      <c r="E49" s="5" t="s">
        <v>247</v>
      </c>
      <c r="F49" s="2">
        <v>48.857142857142854</v>
      </c>
    </row>
    <row r="50" spans="1:6">
      <c r="A50" s="10"/>
      <c r="B50" s="11"/>
      <c r="C50" s="12"/>
      <c r="E50" s="5" t="s">
        <v>253</v>
      </c>
      <c r="F50" s="2">
        <v>50.666666666666664</v>
      </c>
    </row>
    <row r="51" spans="1:6">
      <c r="A51" s="10"/>
      <c r="B51" s="11"/>
      <c r="C51" s="12"/>
      <c r="E51" s="5" t="s">
        <v>274</v>
      </c>
      <c r="F51" s="2">
        <v>48.25</v>
      </c>
    </row>
    <row r="52" spans="1:6">
      <c r="A52" s="10"/>
      <c r="B52" s="11"/>
      <c r="C52" s="12"/>
      <c r="E52" s="5" t="s">
        <v>257</v>
      </c>
      <c r="F52" s="2">
        <v>50.25</v>
      </c>
    </row>
    <row r="53" spans="1:6">
      <c r="A53" s="10"/>
      <c r="B53" s="11"/>
      <c r="C53" s="12"/>
      <c r="E53" s="5" t="s">
        <v>276</v>
      </c>
      <c r="F53" s="2">
        <v>47.6</v>
      </c>
    </row>
    <row r="54" spans="1:6">
      <c r="A54" s="10"/>
      <c r="B54" s="11"/>
      <c r="C54" s="12"/>
      <c r="E54" s="5" t="s">
        <v>242</v>
      </c>
      <c r="F54" s="2">
        <v>46</v>
      </c>
    </row>
    <row r="55" spans="1:6">
      <c r="A55" s="10"/>
      <c r="B55" s="11"/>
      <c r="C55" s="12"/>
      <c r="E55" s="5" t="s">
        <v>265</v>
      </c>
      <c r="F55" s="2">
        <v>50.166666666666664</v>
      </c>
    </row>
    <row r="56" spans="1:6">
      <c r="A56" s="10"/>
      <c r="B56" s="11"/>
      <c r="C56" s="12"/>
      <c r="E56" s="5" t="s">
        <v>248</v>
      </c>
      <c r="F56" s="2">
        <v>50.333333333333336</v>
      </c>
    </row>
    <row r="57" spans="1:6">
      <c r="A57" s="10"/>
      <c r="B57" s="11"/>
      <c r="C57" s="12"/>
      <c r="E57" s="5" t="s">
        <v>254</v>
      </c>
      <c r="F57" s="2">
        <v>49</v>
      </c>
    </row>
    <row r="58" spans="1:6">
      <c r="A58" s="10"/>
      <c r="B58" s="11"/>
      <c r="C58" s="12"/>
      <c r="E58" s="5" t="s">
        <v>260</v>
      </c>
      <c r="F58" s="2">
        <v>44.25</v>
      </c>
    </row>
    <row r="59" spans="1:6">
      <c r="A59" s="10"/>
      <c r="B59" s="11"/>
      <c r="C59" s="12"/>
      <c r="E59" s="5" t="s">
        <v>245</v>
      </c>
      <c r="F59" s="2">
        <v>47.8</v>
      </c>
    </row>
    <row r="60" spans="1:6">
      <c r="A60" s="10"/>
      <c r="B60" s="11"/>
      <c r="C60" s="12"/>
      <c r="E60" s="5" t="s">
        <v>240</v>
      </c>
      <c r="F60" s="2">
        <v>49.8</v>
      </c>
    </row>
    <row r="61" spans="1:6">
      <c r="A61" s="10"/>
      <c r="B61" s="11"/>
      <c r="C61" s="12"/>
      <c r="E61" s="5" t="s">
        <v>271</v>
      </c>
      <c r="F61" s="2">
        <v>47.833333333333336</v>
      </c>
    </row>
    <row r="62" spans="1:6">
      <c r="A62" s="10"/>
      <c r="B62" s="11"/>
      <c r="C62" s="12"/>
      <c r="E62" s="5" t="s">
        <v>273</v>
      </c>
      <c r="F62" s="2">
        <v>47</v>
      </c>
    </row>
    <row r="63" spans="1:6">
      <c r="A63" s="13"/>
      <c r="B63" s="14"/>
      <c r="C63" s="15"/>
      <c r="E63" s="5" t="s">
        <v>244</v>
      </c>
      <c r="F63" s="2">
        <v>46.5</v>
      </c>
    </row>
    <row r="64" spans="1:6">
      <c r="E64" s="5" t="s">
        <v>272</v>
      </c>
      <c r="F64" s="2">
        <v>45.4</v>
      </c>
    </row>
    <row r="65" spans="5:6">
      <c r="E65" s="5" t="s">
        <v>280</v>
      </c>
      <c r="F65" s="2">
        <v>43.75</v>
      </c>
    </row>
    <row r="66" spans="5:6">
      <c r="E66" s="5" t="s">
        <v>236</v>
      </c>
      <c r="F66" s="2">
        <v>44.555555555555557</v>
      </c>
    </row>
    <row r="67" spans="5:6">
      <c r="E67" s="5" t="s">
        <v>268</v>
      </c>
      <c r="F67" s="2">
        <v>51.666666666666664</v>
      </c>
    </row>
    <row r="68" spans="5:6">
      <c r="E68" s="5" t="s">
        <v>282</v>
      </c>
      <c r="F68" s="2">
        <v>45.6</v>
      </c>
    </row>
    <row r="69" spans="5:6">
      <c r="E69" s="5" t="s">
        <v>258</v>
      </c>
      <c r="F69" s="2">
        <v>47.2</v>
      </c>
    </row>
    <row r="70" spans="5:6">
      <c r="E70" s="5" t="s">
        <v>241</v>
      </c>
      <c r="F70" s="2">
        <v>46.166666666666664</v>
      </c>
    </row>
    <row r="71" spans="5:6">
      <c r="E71" s="5" t="s">
        <v>270</v>
      </c>
      <c r="F71" s="2">
        <v>43.666666666666664</v>
      </c>
    </row>
    <row r="72" spans="5:6">
      <c r="E72" s="5" t="s">
        <v>246</v>
      </c>
      <c r="F72" s="2">
        <v>48.1</v>
      </c>
    </row>
    <row r="73" spans="5:6">
      <c r="E73" s="5" t="s">
        <v>281</v>
      </c>
      <c r="F73" s="2">
        <v>45.222222222222221</v>
      </c>
    </row>
    <row r="74" spans="5:6">
      <c r="E74" s="5" t="s">
        <v>235</v>
      </c>
      <c r="F74" s="2">
        <v>47.625</v>
      </c>
    </row>
    <row r="75" spans="5:6">
      <c r="E75" s="5" t="s">
        <v>256</v>
      </c>
      <c r="F75" s="2">
        <v>45.2</v>
      </c>
    </row>
    <row r="76" spans="5:6">
      <c r="E76" s="5" t="s">
        <v>234</v>
      </c>
      <c r="F76" s="2">
        <v>47.75</v>
      </c>
    </row>
    <row r="77" spans="5:6">
      <c r="E77" s="5" t="s">
        <v>267</v>
      </c>
      <c r="F77" s="2">
        <v>50</v>
      </c>
    </row>
    <row r="78" spans="5:6">
      <c r="E78" s="5" t="s">
        <v>283</v>
      </c>
      <c r="F78" s="2">
        <v>46.666666666666664</v>
      </c>
    </row>
    <row r="79" spans="5:6">
      <c r="E79" s="5" t="s">
        <v>262</v>
      </c>
      <c r="F79" s="2">
        <v>49.166666666666664</v>
      </c>
    </row>
    <row r="80" spans="5:6">
      <c r="E80" s="5" t="s">
        <v>266</v>
      </c>
      <c r="F80" s="2">
        <v>46.75</v>
      </c>
    </row>
    <row r="81" spans="5:6">
      <c r="E81" s="5" t="s">
        <v>250</v>
      </c>
      <c r="F81" s="2">
        <v>47.75</v>
      </c>
    </row>
    <row r="82" spans="5:6">
      <c r="E82" s="5" t="s">
        <v>400</v>
      </c>
      <c r="F82" s="2">
        <v>47.303630363036305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bixia lin</cp:lastModifiedBy>
  <dcterms:created xsi:type="dcterms:W3CDTF">2025-02-16T20:56:57Z</dcterms:created>
  <dcterms:modified xsi:type="dcterms:W3CDTF">2025-02-25T22:29:21Z</dcterms:modified>
</cp:coreProperties>
</file>