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65" windowWidth="28515" windowHeight="14310"/>
  </bookViews>
  <sheets>
    <sheet name="F1_EW_Total" sheetId="1" r:id="rId1"/>
    <sheet name="Legend" sheetId="2" r:id="rId2"/>
    <sheet name="F1_EW_Spe" sheetId="3" r:id="rId3"/>
    <sheet name="F1_EW_Bm" sheetId="5" r:id="rId4"/>
    <sheet name="F1_EW_Env" sheetId="6" r:id="rId5"/>
    <sheet name="F1_EW_Spa" sheetId="4" r:id="rId6"/>
    <sheet name="F1_EW_Temp" sheetId="7" r:id="rId7"/>
    <sheet name="F1_EW_Index" sheetId="8" r:id="rId8"/>
    <sheet name="F1_EW_Mgnt" sheetId="9" r:id="rId9"/>
  </sheets>
  <calcPr calcId="145621"/>
</workbook>
</file>

<file path=xl/calcChain.xml><?xml version="1.0" encoding="utf-8"?>
<calcChain xmlns="http://schemas.openxmlformats.org/spreadsheetml/2006/main">
  <c r="A1" i="9" l="1"/>
  <c r="B1" i="9"/>
  <c r="C1" i="9"/>
  <c r="D1" i="9"/>
  <c r="E1" i="9"/>
  <c r="F1" i="9"/>
  <c r="A2" i="9"/>
  <c r="B2" i="9"/>
  <c r="C2" i="9"/>
  <c r="D2" i="9"/>
  <c r="E2" i="9"/>
  <c r="F2" i="9"/>
  <c r="A3" i="9"/>
  <c r="B3" i="9"/>
  <c r="C3" i="9"/>
  <c r="D3" i="9"/>
  <c r="E3" i="9"/>
  <c r="F3" i="9"/>
  <c r="A4" i="9"/>
  <c r="B4" i="9"/>
  <c r="C4" i="9"/>
  <c r="D4" i="9"/>
  <c r="E4" i="9"/>
  <c r="F4" i="9"/>
  <c r="A5" i="9"/>
  <c r="B5" i="9"/>
  <c r="C5" i="9"/>
  <c r="D5" i="9"/>
  <c r="E5" i="9"/>
  <c r="F5" i="9"/>
  <c r="A6" i="9"/>
  <c r="B6" i="9"/>
  <c r="C6" i="9"/>
  <c r="D6" i="9"/>
  <c r="E6" i="9"/>
  <c r="F6" i="9"/>
  <c r="A7" i="9"/>
  <c r="B7" i="9"/>
  <c r="C7" i="9"/>
  <c r="D7" i="9"/>
  <c r="E7" i="9"/>
  <c r="F7" i="9"/>
  <c r="A8" i="9"/>
  <c r="B8" i="9"/>
  <c r="C8" i="9"/>
  <c r="D8" i="9"/>
  <c r="E8" i="9"/>
  <c r="F8" i="9"/>
  <c r="A9" i="9"/>
  <c r="B9" i="9"/>
  <c r="C9" i="9"/>
  <c r="D9" i="9"/>
  <c r="E9" i="9"/>
  <c r="F9" i="9"/>
  <c r="A10" i="9"/>
  <c r="B10" i="9"/>
  <c r="C10" i="9"/>
  <c r="D10" i="9"/>
  <c r="E10" i="9"/>
  <c r="F10" i="9"/>
  <c r="A11" i="9"/>
  <c r="B11" i="9"/>
  <c r="C11" i="9"/>
  <c r="D11" i="9"/>
  <c r="E11" i="9"/>
  <c r="F11" i="9"/>
  <c r="A12" i="9"/>
  <c r="B12" i="9"/>
  <c r="C12" i="9"/>
  <c r="D12" i="9"/>
  <c r="E12" i="9"/>
  <c r="F12" i="9"/>
  <c r="A13" i="9"/>
  <c r="B13" i="9"/>
  <c r="C13" i="9"/>
  <c r="D13" i="9"/>
  <c r="E13" i="9"/>
  <c r="F13" i="9"/>
  <c r="A14" i="9"/>
  <c r="B14" i="9"/>
  <c r="C14" i="9"/>
  <c r="D14" i="9"/>
  <c r="E14" i="9"/>
  <c r="F14" i="9"/>
  <c r="A15" i="9"/>
  <c r="B15" i="9"/>
  <c r="C15" i="9"/>
  <c r="D15" i="9"/>
  <c r="E15" i="9"/>
  <c r="F15" i="9"/>
  <c r="A16" i="9"/>
  <c r="B16" i="9"/>
  <c r="C16" i="9"/>
  <c r="D16" i="9"/>
  <c r="E16" i="9"/>
  <c r="F16" i="9"/>
  <c r="A17" i="9"/>
  <c r="B17" i="9"/>
  <c r="C17" i="9"/>
  <c r="D17" i="9"/>
  <c r="E17" i="9"/>
  <c r="F17" i="9"/>
  <c r="A18" i="9"/>
  <c r="B18" i="9"/>
  <c r="C18" i="9"/>
  <c r="D18" i="9"/>
  <c r="E18" i="9"/>
  <c r="F18" i="9"/>
  <c r="A19" i="9"/>
  <c r="B19" i="9"/>
  <c r="C19" i="9"/>
  <c r="D19" i="9"/>
  <c r="E19" i="9"/>
  <c r="F19" i="9"/>
  <c r="A20" i="9"/>
  <c r="B20" i="9"/>
  <c r="C20" i="9"/>
  <c r="D20" i="9"/>
  <c r="E20" i="9"/>
  <c r="F20" i="9"/>
  <c r="A21" i="9"/>
  <c r="B21" i="9"/>
  <c r="C21" i="9"/>
  <c r="D21" i="9"/>
  <c r="E21" i="9"/>
  <c r="F21" i="9"/>
  <c r="A22" i="9"/>
  <c r="B22" i="9"/>
  <c r="C22" i="9"/>
  <c r="D22" i="9"/>
  <c r="E22" i="9"/>
  <c r="F22" i="9"/>
  <c r="A23" i="9"/>
  <c r="B23" i="9"/>
  <c r="C23" i="9"/>
  <c r="D23" i="9"/>
  <c r="E23" i="9"/>
  <c r="F23" i="9"/>
  <c r="A24" i="9"/>
  <c r="B24" i="9"/>
  <c r="C24" i="9"/>
  <c r="D24" i="9"/>
  <c r="E24" i="9"/>
  <c r="F24" i="9"/>
  <c r="A25" i="9"/>
  <c r="B25" i="9"/>
  <c r="C25" i="9"/>
  <c r="D25" i="9"/>
  <c r="E25" i="9"/>
  <c r="F25" i="9"/>
  <c r="A26" i="9"/>
  <c r="B26" i="9"/>
  <c r="C26" i="9"/>
  <c r="D26" i="9"/>
  <c r="E26" i="9"/>
  <c r="F26" i="9"/>
  <c r="A27" i="9"/>
  <c r="B27" i="9"/>
  <c r="C27" i="9"/>
  <c r="D27" i="9"/>
  <c r="E27" i="9"/>
  <c r="F27" i="9"/>
  <c r="A28" i="9"/>
  <c r="B28" i="9"/>
  <c r="C28" i="9"/>
  <c r="D28" i="9"/>
  <c r="E28" i="9"/>
  <c r="F28" i="9"/>
  <c r="A29" i="9"/>
  <c r="B29" i="9"/>
  <c r="C29" i="9"/>
  <c r="D29" i="9"/>
  <c r="E29" i="9"/>
  <c r="F29" i="9"/>
  <c r="A30" i="9"/>
  <c r="B30" i="9"/>
  <c r="C30" i="9"/>
  <c r="D30" i="9"/>
  <c r="E30" i="9"/>
  <c r="F30" i="9"/>
  <c r="A31" i="9"/>
  <c r="B31" i="9"/>
  <c r="C31" i="9"/>
  <c r="D31" i="9"/>
  <c r="E31" i="9"/>
  <c r="F31" i="9"/>
  <c r="A32" i="9"/>
  <c r="B32" i="9"/>
  <c r="C32" i="9"/>
  <c r="D32" i="9"/>
  <c r="E32" i="9"/>
  <c r="F32" i="9"/>
  <c r="A33" i="9"/>
  <c r="B33" i="9"/>
  <c r="C33" i="9"/>
  <c r="D33" i="9"/>
  <c r="E33" i="9"/>
  <c r="F33" i="9"/>
  <c r="A34" i="9"/>
  <c r="B34" i="9"/>
  <c r="C34" i="9"/>
  <c r="D34" i="9"/>
  <c r="E34" i="9"/>
  <c r="F34" i="9"/>
  <c r="A35" i="9"/>
  <c r="B35" i="9"/>
  <c r="C35" i="9"/>
  <c r="D35" i="9"/>
  <c r="E35" i="9"/>
  <c r="F35" i="9"/>
  <c r="A36" i="9"/>
  <c r="B36" i="9"/>
  <c r="C36" i="9"/>
  <c r="D36" i="9"/>
  <c r="E36" i="9"/>
  <c r="F36" i="9"/>
  <c r="A37" i="9"/>
  <c r="B37" i="9"/>
  <c r="C37" i="9"/>
  <c r="D37" i="9"/>
  <c r="E37" i="9"/>
  <c r="F37" i="9"/>
  <c r="A38" i="9"/>
  <c r="B38" i="9"/>
  <c r="C38" i="9"/>
  <c r="D38" i="9"/>
  <c r="E38" i="9"/>
  <c r="F38" i="9"/>
  <c r="A39" i="9"/>
  <c r="B39" i="9"/>
  <c r="C39" i="9"/>
  <c r="D39" i="9"/>
  <c r="E39" i="9"/>
  <c r="F39" i="9"/>
  <c r="A40" i="9"/>
  <c r="B40" i="9"/>
  <c r="C40" i="9"/>
  <c r="D40" i="9"/>
  <c r="E40" i="9"/>
  <c r="F40" i="9"/>
  <c r="A41" i="9"/>
  <c r="B41" i="9"/>
  <c r="C41" i="9"/>
  <c r="D41" i="9"/>
  <c r="E41" i="9"/>
  <c r="F41" i="9"/>
  <c r="A42" i="9"/>
  <c r="B42" i="9"/>
  <c r="C42" i="9"/>
  <c r="D42" i="9"/>
  <c r="E42" i="9"/>
  <c r="F42" i="9"/>
  <c r="A43" i="9"/>
  <c r="B43" i="9"/>
  <c r="C43" i="9"/>
  <c r="D43" i="9"/>
  <c r="E43" i="9"/>
  <c r="F43" i="9"/>
  <c r="A44" i="9"/>
  <c r="B44" i="9"/>
  <c r="C44" i="9"/>
  <c r="D44" i="9"/>
  <c r="E44" i="9"/>
  <c r="F44" i="9"/>
  <c r="A45" i="9"/>
  <c r="B45" i="9"/>
  <c r="C45" i="9"/>
  <c r="D45" i="9"/>
  <c r="E45" i="9"/>
  <c r="F45" i="9"/>
  <c r="A46" i="9"/>
  <c r="B46" i="9"/>
  <c r="C46" i="9"/>
  <c r="D46" i="9"/>
  <c r="E46" i="9"/>
  <c r="F46" i="9"/>
  <c r="A47" i="9"/>
  <c r="B47" i="9"/>
  <c r="C47" i="9"/>
  <c r="D47" i="9"/>
  <c r="E47" i="9"/>
  <c r="F47" i="9"/>
  <c r="A48" i="9"/>
  <c r="B48" i="9"/>
  <c r="C48" i="9"/>
  <c r="D48" i="9"/>
  <c r="E48" i="9"/>
  <c r="F48" i="9"/>
  <c r="A49" i="9"/>
  <c r="B49" i="9"/>
  <c r="C49" i="9"/>
  <c r="D49" i="9"/>
  <c r="E49" i="9"/>
  <c r="F49" i="9"/>
  <c r="A50" i="9"/>
  <c r="B50" i="9"/>
  <c r="C50" i="9"/>
  <c r="D50" i="9"/>
  <c r="E50" i="9"/>
  <c r="F50" i="9"/>
  <c r="A51" i="9"/>
  <c r="B51" i="9"/>
  <c r="C51" i="9"/>
  <c r="D51" i="9"/>
  <c r="E51" i="9"/>
  <c r="F51" i="9"/>
  <c r="A52" i="9"/>
  <c r="B52" i="9"/>
  <c r="C52" i="9"/>
  <c r="D52" i="9"/>
  <c r="E52" i="9"/>
  <c r="F52" i="9"/>
  <c r="A53" i="9"/>
  <c r="B53" i="9"/>
  <c r="C53" i="9"/>
  <c r="D53" i="9"/>
  <c r="E53" i="9"/>
  <c r="F53" i="9"/>
  <c r="A54" i="9"/>
  <c r="B54" i="9"/>
  <c r="C54" i="9"/>
  <c r="D54" i="9"/>
  <c r="E54" i="9"/>
  <c r="F54" i="9"/>
  <c r="A55" i="9"/>
  <c r="B55" i="9"/>
  <c r="C55" i="9"/>
  <c r="D55" i="9"/>
  <c r="E55" i="9"/>
  <c r="F55" i="9"/>
  <c r="A56" i="9"/>
  <c r="B56" i="9"/>
  <c r="C56" i="9"/>
  <c r="D56" i="9"/>
  <c r="E56" i="9"/>
  <c r="F56" i="9"/>
  <c r="A57" i="9"/>
  <c r="B57" i="9"/>
  <c r="C57" i="9"/>
  <c r="D57" i="9"/>
  <c r="E57" i="9"/>
  <c r="F57" i="9"/>
  <c r="A58" i="9"/>
  <c r="B58" i="9"/>
  <c r="C58" i="9"/>
  <c r="D58" i="9"/>
  <c r="E58" i="9"/>
  <c r="F58" i="9"/>
  <c r="A59" i="9"/>
  <c r="B59" i="9"/>
  <c r="C59" i="9"/>
  <c r="D59" i="9"/>
  <c r="E59" i="9"/>
  <c r="F59" i="9"/>
  <c r="A60" i="9"/>
  <c r="B60" i="9"/>
  <c r="C60" i="9"/>
  <c r="D60" i="9"/>
  <c r="E60" i="9"/>
  <c r="F60" i="9"/>
  <c r="A61" i="9"/>
  <c r="B61" i="9"/>
  <c r="C61" i="9"/>
  <c r="D61" i="9"/>
  <c r="E61" i="9"/>
  <c r="F61" i="9"/>
  <c r="A62" i="9"/>
  <c r="B62" i="9"/>
  <c r="C62" i="9"/>
  <c r="D62" i="9"/>
  <c r="E62" i="9"/>
  <c r="F62" i="9"/>
  <c r="A63" i="9"/>
  <c r="B63" i="9"/>
  <c r="C63" i="9"/>
  <c r="D63" i="9"/>
  <c r="E63" i="9"/>
  <c r="F63" i="9"/>
  <c r="A64" i="9"/>
  <c r="B64" i="9"/>
  <c r="C64" i="9"/>
  <c r="D64" i="9"/>
  <c r="E64" i="9"/>
  <c r="F64" i="9"/>
  <c r="A65" i="9"/>
  <c r="B65" i="9"/>
  <c r="C65" i="9"/>
  <c r="D65" i="9"/>
  <c r="E65" i="9"/>
  <c r="F65" i="9"/>
  <c r="A66" i="9"/>
  <c r="B66" i="9"/>
  <c r="C66" i="9"/>
  <c r="D66" i="9"/>
  <c r="E66" i="9"/>
  <c r="F66" i="9"/>
  <c r="A67" i="9"/>
  <c r="B67" i="9"/>
  <c r="C67" i="9"/>
  <c r="D67" i="9"/>
  <c r="E67" i="9"/>
  <c r="F67" i="9"/>
  <c r="A68" i="9"/>
  <c r="B68" i="9"/>
  <c r="C68" i="9"/>
  <c r="D68" i="9"/>
  <c r="E68" i="9"/>
  <c r="F68" i="9"/>
  <c r="A69" i="9"/>
  <c r="B69" i="9"/>
  <c r="C69" i="9"/>
  <c r="D69" i="9"/>
  <c r="E69" i="9"/>
  <c r="F69" i="9"/>
  <c r="A70" i="9"/>
  <c r="B70" i="9"/>
  <c r="C70" i="9"/>
  <c r="D70" i="9"/>
  <c r="E70" i="9"/>
  <c r="F70" i="9"/>
  <c r="A71" i="9"/>
  <c r="B71" i="9"/>
  <c r="C71" i="9"/>
  <c r="D71" i="9"/>
  <c r="E71" i="9"/>
  <c r="F71" i="9"/>
  <c r="A72" i="9"/>
  <c r="B72" i="9"/>
  <c r="C72" i="9"/>
  <c r="D72" i="9"/>
  <c r="E72" i="9"/>
  <c r="F72" i="9"/>
  <c r="A73" i="9"/>
  <c r="B73" i="9"/>
  <c r="C73" i="9"/>
  <c r="D73" i="9"/>
  <c r="E73" i="9"/>
  <c r="F73" i="9"/>
  <c r="A74" i="9"/>
  <c r="B74" i="9"/>
  <c r="C74" i="9"/>
  <c r="D74" i="9"/>
  <c r="E74" i="9"/>
  <c r="F74" i="9"/>
  <c r="A75" i="9"/>
  <c r="B75" i="9"/>
  <c r="C75" i="9"/>
  <c r="D75" i="9"/>
  <c r="E75" i="9"/>
  <c r="F75" i="9"/>
  <c r="A76" i="9"/>
  <c r="B76" i="9"/>
  <c r="C76" i="9"/>
  <c r="D76" i="9"/>
  <c r="E76" i="9"/>
  <c r="F76" i="9"/>
  <c r="A77" i="9"/>
  <c r="B77" i="9"/>
  <c r="C77" i="9"/>
  <c r="D77" i="9"/>
  <c r="E77" i="9"/>
  <c r="F77" i="9"/>
  <c r="A78" i="9"/>
  <c r="B78" i="9"/>
  <c r="C78" i="9"/>
  <c r="D78" i="9"/>
  <c r="E78" i="9"/>
  <c r="F78" i="9"/>
  <c r="A79" i="9"/>
  <c r="B79" i="9"/>
  <c r="C79" i="9"/>
  <c r="D79" i="9"/>
  <c r="E79" i="9"/>
  <c r="F79" i="9"/>
  <c r="A80" i="9"/>
  <c r="B80" i="9"/>
  <c r="C80" i="9"/>
  <c r="D80" i="9"/>
  <c r="E80" i="9"/>
  <c r="F80" i="9"/>
  <c r="A81" i="9"/>
  <c r="B81" i="9"/>
  <c r="C81" i="9"/>
  <c r="D81" i="9"/>
  <c r="E81" i="9"/>
  <c r="F81" i="9"/>
  <c r="A82" i="9"/>
  <c r="B82" i="9"/>
  <c r="C82" i="9"/>
  <c r="D82" i="9"/>
  <c r="E82" i="9"/>
  <c r="F82" i="9"/>
  <c r="A83" i="9"/>
  <c r="B83" i="9"/>
  <c r="C83" i="9"/>
  <c r="D83" i="9"/>
  <c r="E83" i="9"/>
  <c r="F83" i="9"/>
  <c r="A84" i="9"/>
  <c r="B84" i="9"/>
  <c r="C84" i="9"/>
  <c r="D84" i="9"/>
  <c r="E84" i="9"/>
  <c r="F84" i="9"/>
  <c r="A85" i="9"/>
  <c r="B85" i="9"/>
  <c r="C85" i="9"/>
  <c r="D85" i="9"/>
  <c r="E85" i="9"/>
  <c r="F85" i="9"/>
  <c r="A86" i="9"/>
  <c r="B86" i="9"/>
  <c r="C86" i="9"/>
  <c r="D86" i="9"/>
  <c r="E86" i="9"/>
  <c r="F86" i="9"/>
  <c r="A87" i="9"/>
  <c r="B87" i="9"/>
  <c r="C87" i="9"/>
  <c r="D87" i="9"/>
  <c r="E87" i="9"/>
  <c r="F87" i="9"/>
  <c r="A88" i="9"/>
  <c r="B88" i="9"/>
  <c r="C88" i="9"/>
  <c r="D88" i="9"/>
  <c r="E88" i="9"/>
  <c r="F88" i="9"/>
  <c r="A89" i="9"/>
  <c r="B89" i="9"/>
  <c r="C89" i="9"/>
  <c r="D89" i="9"/>
  <c r="E89" i="9"/>
  <c r="F89" i="9"/>
  <c r="A90" i="9"/>
  <c r="B90" i="9"/>
  <c r="C90" i="9"/>
  <c r="D90" i="9"/>
  <c r="E90" i="9"/>
  <c r="F90" i="9"/>
  <c r="A91" i="9"/>
  <c r="B91" i="9"/>
  <c r="C91" i="9"/>
  <c r="D91" i="9"/>
  <c r="E91" i="9"/>
  <c r="F91" i="9"/>
  <c r="A92" i="9"/>
  <c r="B92" i="9"/>
  <c r="C92" i="9"/>
  <c r="D92" i="9"/>
  <c r="E92" i="9"/>
  <c r="F92" i="9"/>
  <c r="A93" i="9"/>
  <c r="B93" i="9"/>
  <c r="C93" i="9"/>
  <c r="D93" i="9"/>
  <c r="E93" i="9"/>
  <c r="F93" i="9"/>
  <c r="A94" i="9"/>
  <c r="B94" i="9"/>
  <c r="C94" i="9"/>
  <c r="D94" i="9"/>
  <c r="E94" i="9"/>
  <c r="F94" i="9"/>
  <c r="A95" i="9"/>
  <c r="B95" i="9"/>
  <c r="C95" i="9"/>
  <c r="D95" i="9"/>
  <c r="E95" i="9"/>
  <c r="F95" i="9"/>
  <c r="A96" i="9"/>
  <c r="B96" i="9"/>
  <c r="C96" i="9"/>
  <c r="D96" i="9"/>
  <c r="E96" i="9"/>
  <c r="F96" i="9"/>
  <c r="A97" i="9"/>
  <c r="B97" i="9"/>
  <c r="C97" i="9"/>
  <c r="D97" i="9"/>
  <c r="E97" i="9"/>
  <c r="F97" i="9"/>
  <c r="A98" i="9"/>
  <c r="B98" i="9"/>
  <c r="C98" i="9"/>
  <c r="D98" i="9"/>
  <c r="E98" i="9"/>
  <c r="F98" i="9"/>
  <c r="A99" i="9"/>
  <c r="B99" i="9"/>
  <c r="C99" i="9"/>
  <c r="D99" i="9"/>
  <c r="E99" i="9"/>
  <c r="F99" i="9"/>
  <c r="A100" i="9"/>
  <c r="B100" i="9"/>
  <c r="C100" i="9"/>
  <c r="D100" i="9"/>
  <c r="E100" i="9"/>
  <c r="F100" i="9"/>
  <c r="A101" i="9"/>
  <c r="B101" i="9"/>
  <c r="C101" i="9"/>
  <c r="D101" i="9"/>
  <c r="E101" i="9"/>
  <c r="F101" i="9"/>
  <c r="A102" i="9"/>
  <c r="B102" i="9"/>
  <c r="C102" i="9"/>
  <c r="D102" i="9"/>
  <c r="E102" i="9"/>
  <c r="F102" i="9"/>
  <c r="A103" i="9"/>
  <c r="B103" i="9"/>
  <c r="C103" i="9"/>
  <c r="D103" i="9"/>
  <c r="E103" i="9"/>
  <c r="F103" i="9"/>
  <c r="A104" i="9"/>
  <c r="B104" i="9"/>
  <c r="C104" i="9"/>
  <c r="D104" i="9"/>
  <c r="E104" i="9"/>
  <c r="F104" i="9"/>
  <c r="A105" i="9"/>
  <c r="B105" i="9"/>
  <c r="C105" i="9"/>
  <c r="D105" i="9"/>
  <c r="E105" i="9"/>
  <c r="F105" i="9"/>
  <c r="A106" i="9"/>
  <c r="B106" i="9"/>
  <c r="C106" i="9"/>
  <c r="D106" i="9"/>
  <c r="E106" i="9"/>
  <c r="F106" i="9"/>
  <c r="A107" i="9"/>
  <c r="B107" i="9"/>
  <c r="C107" i="9"/>
  <c r="D107" i="9"/>
  <c r="E107" i="9"/>
  <c r="F107" i="9"/>
  <c r="A108" i="9"/>
  <c r="B108" i="9"/>
  <c r="C108" i="9"/>
  <c r="D108" i="9"/>
  <c r="E108" i="9"/>
  <c r="F108" i="9"/>
  <c r="A109" i="9"/>
  <c r="B109" i="9"/>
  <c r="C109" i="9"/>
  <c r="D109" i="9"/>
  <c r="E109" i="9"/>
  <c r="F109" i="9"/>
  <c r="A110" i="9"/>
  <c r="B110" i="9"/>
  <c r="C110" i="9"/>
  <c r="D110" i="9"/>
  <c r="E110" i="9"/>
  <c r="F110" i="9"/>
  <c r="A111" i="9"/>
  <c r="B111" i="9"/>
  <c r="C111" i="9"/>
  <c r="D111" i="9"/>
  <c r="E111" i="9"/>
  <c r="F111" i="9"/>
  <c r="A112" i="9"/>
  <c r="B112" i="9"/>
  <c r="C112" i="9"/>
  <c r="D112" i="9"/>
  <c r="E112" i="9"/>
  <c r="F112" i="9"/>
  <c r="A113" i="9"/>
  <c r="B113" i="9"/>
  <c r="C113" i="9"/>
  <c r="D113" i="9"/>
  <c r="E113" i="9"/>
  <c r="F113" i="9"/>
  <c r="A114" i="9"/>
  <c r="B114" i="9"/>
  <c r="C114" i="9"/>
  <c r="D114" i="9"/>
  <c r="E114" i="9"/>
  <c r="F114" i="9"/>
  <c r="A115" i="9"/>
  <c r="B115" i="9"/>
  <c r="C115" i="9"/>
  <c r="D115" i="9"/>
  <c r="E115" i="9"/>
  <c r="F115" i="9"/>
  <c r="A116" i="9"/>
  <c r="B116" i="9"/>
  <c r="C116" i="9"/>
  <c r="D116" i="9"/>
  <c r="E116" i="9"/>
  <c r="F116" i="9"/>
  <c r="A117" i="9"/>
  <c r="B117" i="9"/>
  <c r="C117" i="9"/>
  <c r="D117" i="9"/>
  <c r="E117" i="9"/>
  <c r="F117" i="9"/>
  <c r="A118" i="9"/>
  <c r="B118" i="9"/>
  <c r="C118" i="9"/>
  <c r="D118" i="9"/>
  <c r="E118" i="9"/>
  <c r="F118" i="9"/>
  <c r="A119" i="9"/>
  <c r="B119" i="9"/>
  <c r="C119" i="9"/>
  <c r="D119" i="9"/>
  <c r="E119" i="9"/>
  <c r="F119" i="9"/>
  <c r="A120" i="9"/>
  <c r="B120" i="9"/>
  <c r="C120" i="9"/>
  <c r="D120" i="9"/>
  <c r="E120" i="9"/>
  <c r="F120" i="9"/>
  <c r="A121" i="9"/>
  <c r="B121" i="9"/>
  <c r="C121" i="9"/>
  <c r="D121" i="9"/>
  <c r="E121" i="9"/>
  <c r="F121" i="9"/>
  <c r="A122" i="9"/>
  <c r="B122" i="9"/>
  <c r="C122" i="9"/>
  <c r="D122" i="9"/>
  <c r="E122" i="9"/>
  <c r="F122" i="9"/>
  <c r="A123" i="9"/>
  <c r="B123" i="9"/>
  <c r="C123" i="9"/>
  <c r="D123" i="9"/>
  <c r="E123" i="9"/>
  <c r="F123" i="9"/>
  <c r="A124" i="9"/>
  <c r="B124" i="9"/>
  <c r="C124" i="9"/>
  <c r="D124" i="9"/>
  <c r="E124" i="9"/>
  <c r="F124" i="9"/>
  <c r="A125" i="9"/>
  <c r="B125" i="9"/>
  <c r="C125" i="9"/>
  <c r="D125" i="9"/>
  <c r="E125" i="9"/>
  <c r="F125" i="9"/>
  <c r="A126" i="9"/>
  <c r="B126" i="9"/>
  <c r="C126" i="9"/>
  <c r="D126" i="9"/>
  <c r="E126" i="9"/>
  <c r="F126" i="9"/>
  <c r="A127" i="9"/>
  <c r="B127" i="9"/>
  <c r="C127" i="9"/>
  <c r="D127" i="9"/>
  <c r="E127" i="9"/>
  <c r="F127" i="9"/>
  <c r="A128" i="9"/>
  <c r="B128" i="9"/>
  <c r="C128" i="9"/>
  <c r="D128" i="9"/>
  <c r="E128" i="9"/>
  <c r="F128" i="9"/>
  <c r="A129" i="9"/>
  <c r="B129" i="9"/>
  <c r="C129" i="9"/>
  <c r="D129" i="9"/>
  <c r="E129" i="9"/>
  <c r="F129" i="9"/>
  <c r="A130" i="9"/>
  <c r="B130" i="9"/>
  <c r="C130" i="9"/>
  <c r="D130" i="9"/>
  <c r="E130" i="9"/>
  <c r="F130" i="9"/>
  <c r="A131" i="9"/>
  <c r="B131" i="9"/>
  <c r="C131" i="9"/>
  <c r="D131" i="9"/>
  <c r="E131" i="9"/>
  <c r="F131" i="9"/>
  <c r="A132" i="9"/>
  <c r="B132" i="9"/>
  <c r="C132" i="9"/>
  <c r="D132" i="9"/>
  <c r="E132" i="9"/>
  <c r="F132" i="9"/>
  <c r="A133" i="9"/>
  <c r="B133" i="9"/>
  <c r="C133" i="9"/>
  <c r="D133" i="9"/>
  <c r="E133" i="9"/>
  <c r="F133" i="9"/>
  <c r="A134" i="9"/>
  <c r="B134" i="9"/>
  <c r="C134" i="9"/>
  <c r="D134" i="9"/>
  <c r="E134" i="9"/>
  <c r="F134" i="9"/>
  <c r="A135" i="9"/>
  <c r="B135" i="9"/>
  <c r="C135" i="9"/>
  <c r="D135" i="9"/>
  <c r="E135" i="9"/>
  <c r="F135" i="9"/>
  <c r="A136" i="9"/>
  <c r="B136" i="9"/>
  <c r="C136" i="9"/>
  <c r="D136" i="9"/>
  <c r="E136" i="9"/>
  <c r="F136" i="9"/>
  <c r="A137" i="9"/>
  <c r="B137" i="9"/>
  <c r="C137" i="9"/>
  <c r="D137" i="9"/>
  <c r="E137" i="9"/>
  <c r="F137" i="9"/>
  <c r="A138" i="9"/>
  <c r="B138" i="9"/>
  <c r="C138" i="9"/>
  <c r="D138" i="9"/>
  <c r="E138" i="9"/>
  <c r="F138" i="9"/>
  <c r="A139" i="9"/>
  <c r="B139" i="9"/>
  <c r="C139" i="9"/>
  <c r="D139" i="9"/>
  <c r="E139" i="9"/>
  <c r="F139" i="9"/>
  <c r="A140" i="9"/>
  <c r="B140" i="9"/>
  <c r="C140" i="9"/>
  <c r="D140" i="9"/>
  <c r="E140" i="9"/>
  <c r="F140" i="9"/>
  <c r="A141" i="9"/>
  <c r="B141" i="9"/>
  <c r="C141" i="9"/>
  <c r="D141" i="9"/>
  <c r="E141" i="9"/>
  <c r="F141" i="9"/>
  <c r="A142" i="9"/>
  <c r="B142" i="9"/>
  <c r="C142" i="9"/>
  <c r="D142" i="9"/>
  <c r="E142" i="9"/>
  <c r="F142" i="9"/>
  <c r="A143" i="9"/>
  <c r="B143" i="9"/>
  <c r="C143" i="9"/>
  <c r="D143" i="9"/>
  <c r="E143" i="9"/>
  <c r="F143" i="9"/>
  <c r="A144" i="9"/>
  <c r="B144" i="9"/>
  <c r="C144" i="9"/>
  <c r="D144" i="9"/>
  <c r="E144" i="9"/>
  <c r="F144" i="9"/>
  <c r="A145" i="9"/>
  <c r="B145" i="9"/>
  <c r="C145" i="9"/>
  <c r="D145" i="9"/>
  <c r="E145" i="9"/>
  <c r="F145" i="9"/>
  <c r="A146" i="9"/>
  <c r="B146" i="9"/>
  <c r="C146" i="9"/>
  <c r="D146" i="9"/>
  <c r="E146" i="9"/>
  <c r="F146" i="9"/>
  <c r="A147" i="9"/>
  <c r="B147" i="9"/>
  <c r="C147" i="9"/>
  <c r="D147" i="9"/>
  <c r="E147" i="9"/>
  <c r="F147" i="9"/>
  <c r="A148" i="9"/>
  <c r="B148" i="9"/>
  <c r="C148" i="9"/>
  <c r="D148" i="9"/>
  <c r="E148" i="9"/>
  <c r="F148" i="9"/>
  <c r="A149" i="9"/>
  <c r="B149" i="9"/>
  <c r="C149" i="9"/>
  <c r="D149" i="9"/>
  <c r="E149" i="9"/>
  <c r="F149" i="9"/>
  <c r="A150" i="9"/>
  <c r="B150" i="9"/>
  <c r="C150" i="9"/>
  <c r="D150" i="9"/>
  <c r="E150" i="9"/>
  <c r="F150" i="9"/>
  <c r="A151" i="9"/>
  <c r="B151" i="9"/>
  <c r="C151" i="9"/>
  <c r="D151" i="9"/>
  <c r="E151" i="9"/>
  <c r="F151" i="9"/>
  <c r="A152" i="9"/>
  <c r="B152" i="9"/>
  <c r="C152" i="9"/>
  <c r="D152" i="9"/>
  <c r="E152" i="9"/>
  <c r="F152" i="9"/>
  <c r="A153" i="9"/>
  <c r="B153" i="9"/>
  <c r="C153" i="9"/>
  <c r="D153" i="9"/>
  <c r="E153" i="9"/>
  <c r="F153" i="9"/>
  <c r="A154" i="9"/>
  <c r="B154" i="9"/>
  <c r="C154" i="9"/>
  <c r="D154" i="9"/>
  <c r="E154" i="9"/>
  <c r="F154" i="9"/>
  <c r="A155" i="9"/>
  <c r="B155" i="9"/>
  <c r="C155" i="9"/>
  <c r="D155" i="9"/>
  <c r="E155" i="9"/>
  <c r="F155" i="9"/>
  <c r="A156" i="9"/>
  <c r="B156" i="9"/>
  <c r="C156" i="9"/>
  <c r="D156" i="9"/>
  <c r="E156" i="9"/>
  <c r="F156" i="9"/>
  <c r="A157" i="9"/>
  <c r="B157" i="9"/>
  <c r="C157" i="9"/>
  <c r="D157" i="9"/>
  <c r="E157" i="9"/>
  <c r="F157" i="9"/>
  <c r="A158" i="9"/>
  <c r="B158" i="9"/>
  <c r="C158" i="9"/>
  <c r="D158" i="9"/>
  <c r="E158" i="9"/>
  <c r="F158" i="9"/>
  <c r="A159" i="9"/>
  <c r="B159" i="9"/>
  <c r="C159" i="9"/>
  <c r="D159" i="9"/>
  <c r="E159" i="9"/>
  <c r="F159" i="9"/>
  <c r="A160" i="9"/>
  <c r="B160" i="9"/>
  <c r="C160" i="9"/>
  <c r="D160" i="9"/>
  <c r="E160" i="9"/>
  <c r="F160" i="9"/>
  <c r="A161" i="9"/>
  <c r="B161" i="9"/>
  <c r="C161" i="9"/>
  <c r="D161" i="9"/>
  <c r="E161" i="9"/>
  <c r="F161" i="9"/>
  <c r="A162" i="9"/>
  <c r="B162" i="9"/>
  <c r="C162" i="9"/>
  <c r="D162" i="9"/>
  <c r="E162" i="9"/>
  <c r="F162" i="9"/>
  <c r="A163" i="9"/>
  <c r="B163" i="9"/>
  <c r="C163" i="9"/>
  <c r="D163" i="9"/>
  <c r="E163" i="9"/>
  <c r="F163" i="9"/>
  <c r="A164" i="9"/>
  <c r="B164" i="9"/>
  <c r="C164" i="9"/>
  <c r="D164" i="9"/>
  <c r="E164" i="9"/>
  <c r="F164" i="9"/>
  <c r="A165" i="9"/>
  <c r="B165" i="9"/>
  <c r="C165" i="9"/>
  <c r="D165" i="9"/>
  <c r="E165" i="9"/>
  <c r="F165" i="9"/>
  <c r="A166" i="9"/>
  <c r="B166" i="9"/>
  <c r="C166" i="9"/>
  <c r="D166" i="9"/>
  <c r="E166" i="9"/>
  <c r="F166" i="9"/>
  <c r="A167" i="9"/>
  <c r="B167" i="9"/>
  <c r="C167" i="9"/>
  <c r="D167" i="9"/>
  <c r="E167" i="9"/>
  <c r="F167" i="9"/>
  <c r="A168" i="9"/>
  <c r="B168" i="9"/>
  <c r="C168" i="9"/>
  <c r="D168" i="9"/>
  <c r="E168" i="9"/>
  <c r="F168" i="9"/>
  <c r="A169" i="9"/>
  <c r="B169" i="9"/>
  <c r="C169" i="9"/>
  <c r="D169" i="9"/>
  <c r="E169" i="9"/>
  <c r="F169" i="9"/>
  <c r="A170" i="9"/>
  <c r="B170" i="9"/>
  <c r="C170" i="9"/>
  <c r="D170" i="9"/>
  <c r="E170" i="9"/>
  <c r="F170" i="9"/>
  <c r="A171" i="9"/>
  <c r="B171" i="9"/>
  <c r="C171" i="9"/>
  <c r="D171" i="9"/>
  <c r="E171" i="9"/>
  <c r="F171" i="9"/>
  <c r="A172" i="9"/>
  <c r="B172" i="9"/>
  <c r="C172" i="9"/>
  <c r="D172" i="9"/>
  <c r="E172" i="9"/>
  <c r="F172" i="9"/>
  <c r="A173" i="9"/>
  <c r="B173" i="9"/>
  <c r="C173" i="9"/>
  <c r="D173" i="9"/>
  <c r="E173" i="9"/>
  <c r="F173" i="9"/>
  <c r="A174" i="9"/>
  <c r="B174" i="9"/>
  <c r="C174" i="9"/>
  <c r="D174" i="9"/>
  <c r="E174" i="9"/>
  <c r="F174" i="9"/>
  <c r="A175" i="9"/>
  <c r="B175" i="9"/>
  <c r="C175" i="9"/>
  <c r="D175" i="9"/>
  <c r="E175" i="9"/>
  <c r="F175" i="9"/>
  <c r="A176" i="9"/>
  <c r="B176" i="9"/>
  <c r="C176" i="9"/>
  <c r="D176" i="9"/>
  <c r="E176" i="9"/>
  <c r="F176" i="9"/>
  <c r="A177" i="9"/>
  <c r="B177" i="9"/>
  <c r="C177" i="9"/>
  <c r="D177" i="9"/>
  <c r="E177" i="9"/>
  <c r="F177" i="9"/>
  <c r="A178" i="9"/>
  <c r="B178" i="9"/>
  <c r="C178" i="9"/>
  <c r="D178" i="9"/>
  <c r="E178" i="9"/>
  <c r="F178" i="9"/>
  <c r="A179" i="9"/>
  <c r="B179" i="9"/>
  <c r="C179" i="9"/>
  <c r="D179" i="9"/>
  <c r="E179" i="9"/>
  <c r="F179" i="9"/>
  <c r="A180" i="9"/>
  <c r="B180" i="9"/>
  <c r="C180" i="9"/>
  <c r="D180" i="9"/>
  <c r="E180" i="9"/>
  <c r="F180" i="9"/>
  <c r="A181" i="9"/>
  <c r="B181" i="9"/>
  <c r="C181" i="9"/>
  <c r="D181" i="9"/>
  <c r="E181" i="9"/>
  <c r="F181" i="9"/>
  <c r="C1" i="8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A1" i="8"/>
  <c r="B1" i="8"/>
  <c r="A2" i="8"/>
  <c r="B2" i="8"/>
  <c r="A3" i="8"/>
  <c r="B3" i="8"/>
  <c r="A4" i="8"/>
  <c r="B4" i="8"/>
  <c r="A5" i="8"/>
  <c r="B5" i="8"/>
  <c r="A6" i="8"/>
  <c r="B6" i="8"/>
  <c r="A7" i="8"/>
  <c r="B7" i="8"/>
  <c r="A8" i="8"/>
  <c r="B8" i="8"/>
  <c r="A9" i="8"/>
  <c r="B9" i="8"/>
  <c r="A10" i="8"/>
  <c r="B10" i="8"/>
  <c r="A11" i="8"/>
  <c r="B11" i="8"/>
  <c r="A12" i="8"/>
  <c r="B12" i="8"/>
  <c r="A13" i="8"/>
  <c r="B13" i="8"/>
  <c r="A14" i="8"/>
  <c r="B14" i="8"/>
  <c r="A15" i="8"/>
  <c r="B15" i="8"/>
  <c r="A16" i="8"/>
  <c r="B16" i="8"/>
  <c r="A17" i="8"/>
  <c r="B17" i="8"/>
  <c r="A18" i="8"/>
  <c r="B18" i="8"/>
  <c r="A19" i="8"/>
  <c r="B19" i="8"/>
  <c r="A20" i="8"/>
  <c r="B20" i="8"/>
  <c r="A21" i="8"/>
  <c r="B21" i="8"/>
  <c r="A22" i="8"/>
  <c r="B22" i="8"/>
  <c r="A23" i="8"/>
  <c r="B23" i="8"/>
  <c r="A24" i="8"/>
  <c r="B24" i="8"/>
  <c r="A25" i="8"/>
  <c r="B25" i="8"/>
  <c r="A26" i="8"/>
  <c r="B26" i="8"/>
  <c r="A27" i="8"/>
  <c r="B27" i="8"/>
  <c r="A28" i="8"/>
  <c r="B28" i="8"/>
  <c r="A29" i="8"/>
  <c r="B29" i="8"/>
  <c r="A30" i="8"/>
  <c r="B30" i="8"/>
  <c r="A31" i="8"/>
  <c r="B31" i="8"/>
  <c r="A32" i="8"/>
  <c r="B32" i="8"/>
  <c r="A33" i="8"/>
  <c r="B33" i="8"/>
  <c r="A34" i="8"/>
  <c r="B34" i="8"/>
  <c r="A35" i="8"/>
  <c r="B35" i="8"/>
  <c r="A36" i="8"/>
  <c r="B36" i="8"/>
  <c r="A37" i="8"/>
  <c r="B37" i="8"/>
  <c r="A38" i="8"/>
  <c r="B38" i="8"/>
  <c r="A39" i="8"/>
  <c r="B39" i="8"/>
  <c r="A40" i="8"/>
  <c r="B40" i="8"/>
  <c r="A41" i="8"/>
  <c r="B41" i="8"/>
  <c r="A42" i="8"/>
  <c r="B42" i="8"/>
  <c r="A43" i="8"/>
  <c r="B43" i="8"/>
  <c r="A44" i="8"/>
  <c r="B44" i="8"/>
  <c r="A45" i="8"/>
  <c r="B45" i="8"/>
  <c r="A46" i="8"/>
  <c r="B46" i="8"/>
  <c r="A47" i="8"/>
  <c r="B47" i="8"/>
  <c r="A48" i="8"/>
  <c r="B48" i="8"/>
  <c r="A49" i="8"/>
  <c r="B49" i="8"/>
  <c r="A50" i="8"/>
  <c r="B50" i="8"/>
  <c r="A51" i="8"/>
  <c r="B51" i="8"/>
  <c r="A52" i="8"/>
  <c r="B52" i="8"/>
  <c r="A53" i="8"/>
  <c r="B53" i="8"/>
  <c r="A54" i="8"/>
  <c r="B54" i="8"/>
  <c r="A55" i="8"/>
  <c r="B55" i="8"/>
  <c r="A56" i="8"/>
  <c r="B56" i="8"/>
  <c r="A57" i="8"/>
  <c r="B57" i="8"/>
  <c r="A58" i="8"/>
  <c r="B58" i="8"/>
  <c r="A59" i="8"/>
  <c r="B59" i="8"/>
  <c r="A60" i="8"/>
  <c r="B60" i="8"/>
  <c r="A61" i="8"/>
  <c r="B61" i="8"/>
  <c r="A62" i="8"/>
  <c r="B62" i="8"/>
  <c r="A63" i="8"/>
  <c r="B63" i="8"/>
  <c r="A64" i="8"/>
  <c r="B64" i="8"/>
  <c r="A65" i="8"/>
  <c r="B65" i="8"/>
  <c r="A66" i="8"/>
  <c r="B66" i="8"/>
  <c r="A67" i="8"/>
  <c r="B67" i="8"/>
  <c r="A68" i="8"/>
  <c r="B68" i="8"/>
  <c r="A69" i="8"/>
  <c r="B69" i="8"/>
  <c r="A70" i="8"/>
  <c r="B70" i="8"/>
  <c r="A71" i="8"/>
  <c r="B71" i="8"/>
  <c r="A72" i="8"/>
  <c r="B72" i="8"/>
  <c r="A73" i="8"/>
  <c r="B73" i="8"/>
  <c r="A74" i="8"/>
  <c r="B74" i="8"/>
  <c r="A75" i="8"/>
  <c r="B75" i="8"/>
  <c r="A76" i="8"/>
  <c r="B76" i="8"/>
  <c r="A77" i="8"/>
  <c r="B77" i="8"/>
  <c r="A78" i="8"/>
  <c r="B78" i="8"/>
  <c r="A79" i="8"/>
  <c r="B79" i="8"/>
  <c r="A80" i="8"/>
  <c r="B80" i="8"/>
  <c r="A81" i="8"/>
  <c r="B81" i="8"/>
  <c r="A82" i="8"/>
  <c r="B82" i="8"/>
  <c r="A83" i="8"/>
  <c r="B83" i="8"/>
  <c r="A84" i="8"/>
  <c r="B84" i="8"/>
  <c r="A85" i="8"/>
  <c r="B85" i="8"/>
  <c r="A86" i="8"/>
  <c r="B86" i="8"/>
  <c r="A87" i="8"/>
  <c r="B87" i="8"/>
  <c r="A88" i="8"/>
  <c r="B88" i="8"/>
  <c r="A89" i="8"/>
  <c r="B89" i="8"/>
  <c r="A90" i="8"/>
  <c r="B90" i="8"/>
  <c r="A91" i="8"/>
  <c r="B91" i="8"/>
  <c r="A92" i="8"/>
  <c r="B92" i="8"/>
  <c r="A93" i="8"/>
  <c r="B93" i="8"/>
  <c r="A94" i="8"/>
  <c r="B94" i="8"/>
  <c r="A95" i="8"/>
  <c r="B95" i="8"/>
  <c r="A96" i="8"/>
  <c r="B96" i="8"/>
  <c r="A97" i="8"/>
  <c r="B97" i="8"/>
  <c r="A98" i="8"/>
  <c r="B98" i="8"/>
  <c r="A99" i="8"/>
  <c r="B99" i="8"/>
  <c r="A100" i="8"/>
  <c r="B100" i="8"/>
  <c r="A101" i="8"/>
  <c r="B101" i="8"/>
  <c r="A102" i="8"/>
  <c r="B102" i="8"/>
  <c r="A103" i="8"/>
  <c r="B103" i="8"/>
  <c r="A104" i="8"/>
  <c r="B104" i="8"/>
  <c r="A105" i="8"/>
  <c r="B105" i="8"/>
  <c r="A106" i="8"/>
  <c r="B106" i="8"/>
  <c r="A107" i="8"/>
  <c r="B107" i="8"/>
  <c r="A108" i="8"/>
  <c r="B108" i="8"/>
  <c r="A109" i="8"/>
  <c r="B109" i="8"/>
  <c r="A110" i="8"/>
  <c r="B110" i="8"/>
  <c r="A111" i="8"/>
  <c r="B111" i="8"/>
  <c r="A112" i="8"/>
  <c r="B112" i="8"/>
  <c r="A113" i="8"/>
  <c r="B113" i="8"/>
  <c r="A114" i="8"/>
  <c r="B114" i="8"/>
  <c r="A115" i="8"/>
  <c r="B115" i="8"/>
  <c r="A116" i="8"/>
  <c r="B116" i="8"/>
  <c r="A117" i="8"/>
  <c r="B117" i="8"/>
  <c r="A118" i="8"/>
  <c r="B118" i="8"/>
  <c r="A119" i="8"/>
  <c r="B119" i="8"/>
  <c r="A120" i="8"/>
  <c r="B120" i="8"/>
  <c r="A121" i="8"/>
  <c r="B121" i="8"/>
  <c r="A122" i="8"/>
  <c r="B122" i="8"/>
  <c r="A123" i="8"/>
  <c r="B123" i="8"/>
  <c r="A124" i="8"/>
  <c r="B124" i="8"/>
  <c r="A125" i="8"/>
  <c r="B125" i="8"/>
  <c r="A126" i="8"/>
  <c r="B126" i="8"/>
  <c r="A127" i="8"/>
  <c r="B127" i="8"/>
  <c r="A128" i="8"/>
  <c r="B128" i="8"/>
  <c r="A129" i="8"/>
  <c r="B129" i="8"/>
  <c r="A130" i="8"/>
  <c r="B130" i="8"/>
  <c r="A131" i="8"/>
  <c r="B131" i="8"/>
  <c r="A132" i="8"/>
  <c r="B132" i="8"/>
  <c r="A133" i="8"/>
  <c r="B133" i="8"/>
  <c r="A134" i="8"/>
  <c r="B134" i="8"/>
  <c r="A135" i="8"/>
  <c r="B135" i="8"/>
  <c r="A136" i="8"/>
  <c r="B136" i="8"/>
  <c r="A137" i="8"/>
  <c r="B137" i="8"/>
  <c r="A138" i="8"/>
  <c r="B138" i="8"/>
  <c r="A139" i="8"/>
  <c r="B139" i="8"/>
  <c r="A140" i="8"/>
  <c r="B140" i="8"/>
  <c r="A141" i="8"/>
  <c r="B141" i="8"/>
  <c r="A142" i="8"/>
  <c r="B142" i="8"/>
  <c r="A143" i="8"/>
  <c r="B143" i="8"/>
  <c r="A144" i="8"/>
  <c r="B144" i="8"/>
  <c r="A145" i="8"/>
  <c r="B145" i="8"/>
  <c r="A146" i="8"/>
  <c r="B146" i="8"/>
  <c r="A147" i="8"/>
  <c r="B147" i="8"/>
  <c r="A148" i="8"/>
  <c r="B148" i="8"/>
  <c r="A149" i="8"/>
  <c r="B149" i="8"/>
  <c r="A150" i="8"/>
  <c r="B150" i="8"/>
  <c r="A151" i="8"/>
  <c r="B151" i="8"/>
  <c r="A152" i="8"/>
  <c r="B152" i="8"/>
  <c r="A153" i="8"/>
  <c r="B153" i="8"/>
  <c r="A154" i="8"/>
  <c r="B154" i="8"/>
  <c r="A155" i="8"/>
  <c r="B155" i="8"/>
  <c r="A156" i="8"/>
  <c r="B156" i="8"/>
  <c r="A157" i="8"/>
  <c r="B157" i="8"/>
  <c r="A158" i="8"/>
  <c r="B158" i="8"/>
  <c r="A159" i="8"/>
  <c r="B159" i="8"/>
  <c r="A160" i="8"/>
  <c r="B160" i="8"/>
  <c r="A161" i="8"/>
  <c r="B161" i="8"/>
  <c r="A162" i="8"/>
  <c r="B162" i="8"/>
  <c r="A163" i="8"/>
  <c r="B163" i="8"/>
  <c r="A164" i="8"/>
  <c r="B164" i="8"/>
  <c r="A165" i="8"/>
  <c r="B165" i="8"/>
  <c r="A166" i="8"/>
  <c r="B166" i="8"/>
  <c r="A167" i="8"/>
  <c r="B167" i="8"/>
  <c r="A168" i="8"/>
  <c r="B168" i="8"/>
  <c r="A169" i="8"/>
  <c r="B169" i="8"/>
  <c r="A170" i="8"/>
  <c r="B170" i="8"/>
  <c r="A171" i="8"/>
  <c r="B171" i="8"/>
  <c r="A172" i="8"/>
  <c r="B172" i="8"/>
  <c r="A173" i="8"/>
  <c r="B173" i="8"/>
  <c r="A174" i="8"/>
  <c r="B174" i="8"/>
  <c r="A175" i="8"/>
  <c r="B175" i="8"/>
  <c r="A176" i="8"/>
  <c r="B176" i="8"/>
  <c r="A177" i="8"/>
  <c r="B177" i="8"/>
  <c r="A178" i="8"/>
  <c r="B178" i="8"/>
  <c r="A179" i="8"/>
  <c r="B179" i="8"/>
  <c r="A180" i="8"/>
  <c r="B180" i="8"/>
  <c r="A181" i="8"/>
  <c r="B181" i="8"/>
  <c r="A1" i="7"/>
  <c r="B1" i="7"/>
  <c r="C1" i="7"/>
  <c r="D1" i="7"/>
  <c r="E1" i="7"/>
  <c r="F1" i="7"/>
  <c r="G1" i="7"/>
  <c r="A2" i="7"/>
  <c r="B2" i="7"/>
  <c r="C2" i="7"/>
  <c r="D2" i="7"/>
  <c r="E2" i="7"/>
  <c r="F2" i="7"/>
  <c r="G2" i="7"/>
  <c r="A3" i="7"/>
  <c r="B3" i="7"/>
  <c r="C3" i="7"/>
  <c r="D3" i="7"/>
  <c r="E3" i="7"/>
  <c r="F3" i="7"/>
  <c r="G3" i="7"/>
  <c r="A4" i="7"/>
  <c r="B4" i="7"/>
  <c r="C4" i="7"/>
  <c r="D4" i="7"/>
  <c r="E4" i="7"/>
  <c r="F4" i="7"/>
  <c r="G4" i="7"/>
  <c r="A5" i="7"/>
  <c r="B5" i="7"/>
  <c r="C5" i="7"/>
  <c r="D5" i="7"/>
  <c r="E5" i="7"/>
  <c r="F5" i="7"/>
  <c r="G5" i="7"/>
  <c r="A6" i="7"/>
  <c r="B6" i="7"/>
  <c r="C6" i="7"/>
  <c r="D6" i="7"/>
  <c r="E6" i="7"/>
  <c r="F6" i="7"/>
  <c r="G6" i="7"/>
  <c r="A7" i="7"/>
  <c r="B7" i="7"/>
  <c r="C7" i="7"/>
  <c r="D7" i="7"/>
  <c r="E7" i="7"/>
  <c r="F7" i="7"/>
  <c r="G7" i="7"/>
  <c r="A8" i="7"/>
  <c r="B8" i="7"/>
  <c r="C8" i="7"/>
  <c r="D8" i="7"/>
  <c r="E8" i="7"/>
  <c r="F8" i="7"/>
  <c r="G8" i="7"/>
  <c r="A9" i="7"/>
  <c r="B9" i="7"/>
  <c r="C9" i="7"/>
  <c r="D9" i="7"/>
  <c r="E9" i="7"/>
  <c r="F9" i="7"/>
  <c r="G9" i="7"/>
  <c r="A10" i="7"/>
  <c r="B10" i="7"/>
  <c r="C10" i="7"/>
  <c r="D10" i="7"/>
  <c r="E10" i="7"/>
  <c r="F10" i="7"/>
  <c r="G10" i="7"/>
  <c r="A11" i="7"/>
  <c r="B11" i="7"/>
  <c r="C11" i="7"/>
  <c r="D11" i="7"/>
  <c r="E11" i="7"/>
  <c r="F11" i="7"/>
  <c r="G11" i="7"/>
  <c r="A12" i="7"/>
  <c r="B12" i="7"/>
  <c r="C12" i="7"/>
  <c r="D12" i="7"/>
  <c r="E12" i="7"/>
  <c r="F12" i="7"/>
  <c r="G12" i="7"/>
  <c r="A13" i="7"/>
  <c r="B13" i="7"/>
  <c r="C13" i="7"/>
  <c r="D13" i="7"/>
  <c r="E13" i="7"/>
  <c r="F13" i="7"/>
  <c r="G13" i="7"/>
  <c r="A14" i="7"/>
  <c r="B14" i="7"/>
  <c r="C14" i="7"/>
  <c r="D14" i="7"/>
  <c r="E14" i="7"/>
  <c r="F14" i="7"/>
  <c r="G14" i="7"/>
  <c r="A15" i="7"/>
  <c r="B15" i="7"/>
  <c r="C15" i="7"/>
  <c r="D15" i="7"/>
  <c r="E15" i="7"/>
  <c r="F15" i="7"/>
  <c r="G15" i="7"/>
  <c r="A16" i="7"/>
  <c r="B16" i="7"/>
  <c r="C16" i="7"/>
  <c r="D16" i="7"/>
  <c r="E16" i="7"/>
  <c r="F16" i="7"/>
  <c r="G16" i="7"/>
  <c r="A17" i="7"/>
  <c r="B17" i="7"/>
  <c r="C17" i="7"/>
  <c r="D17" i="7"/>
  <c r="E17" i="7"/>
  <c r="F17" i="7"/>
  <c r="G17" i="7"/>
  <c r="A18" i="7"/>
  <c r="B18" i="7"/>
  <c r="C18" i="7"/>
  <c r="D18" i="7"/>
  <c r="E18" i="7"/>
  <c r="F18" i="7"/>
  <c r="G18" i="7"/>
  <c r="A19" i="7"/>
  <c r="B19" i="7"/>
  <c r="C19" i="7"/>
  <c r="D19" i="7"/>
  <c r="E19" i="7"/>
  <c r="F19" i="7"/>
  <c r="G19" i="7"/>
  <c r="A20" i="7"/>
  <c r="B20" i="7"/>
  <c r="C20" i="7"/>
  <c r="D20" i="7"/>
  <c r="E20" i="7"/>
  <c r="F20" i="7"/>
  <c r="G20" i="7"/>
  <c r="A21" i="7"/>
  <c r="B21" i="7"/>
  <c r="C21" i="7"/>
  <c r="D21" i="7"/>
  <c r="E21" i="7"/>
  <c r="F21" i="7"/>
  <c r="G21" i="7"/>
  <c r="A22" i="7"/>
  <c r="B22" i="7"/>
  <c r="C22" i="7"/>
  <c r="D22" i="7"/>
  <c r="E22" i="7"/>
  <c r="F22" i="7"/>
  <c r="G22" i="7"/>
  <c r="A23" i="7"/>
  <c r="B23" i="7"/>
  <c r="C23" i="7"/>
  <c r="D23" i="7"/>
  <c r="E23" i="7"/>
  <c r="F23" i="7"/>
  <c r="G23" i="7"/>
  <c r="A24" i="7"/>
  <c r="B24" i="7"/>
  <c r="C24" i="7"/>
  <c r="D24" i="7"/>
  <c r="E24" i="7"/>
  <c r="F24" i="7"/>
  <c r="G24" i="7"/>
  <c r="A25" i="7"/>
  <c r="B25" i="7"/>
  <c r="C25" i="7"/>
  <c r="D25" i="7"/>
  <c r="E25" i="7"/>
  <c r="F25" i="7"/>
  <c r="G25" i="7"/>
  <c r="A26" i="7"/>
  <c r="B26" i="7"/>
  <c r="C26" i="7"/>
  <c r="D26" i="7"/>
  <c r="E26" i="7"/>
  <c r="F26" i="7"/>
  <c r="G26" i="7"/>
  <c r="A27" i="7"/>
  <c r="B27" i="7"/>
  <c r="C27" i="7"/>
  <c r="D27" i="7"/>
  <c r="E27" i="7"/>
  <c r="F27" i="7"/>
  <c r="G27" i="7"/>
  <c r="A28" i="7"/>
  <c r="B28" i="7"/>
  <c r="C28" i="7"/>
  <c r="D28" i="7"/>
  <c r="E28" i="7"/>
  <c r="F28" i="7"/>
  <c r="G28" i="7"/>
  <c r="A29" i="7"/>
  <c r="B29" i="7"/>
  <c r="C29" i="7"/>
  <c r="D29" i="7"/>
  <c r="E29" i="7"/>
  <c r="F29" i="7"/>
  <c r="G29" i="7"/>
  <c r="A30" i="7"/>
  <c r="B30" i="7"/>
  <c r="C30" i="7"/>
  <c r="D30" i="7"/>
  <c r="E30" i="7"/>
  <c r="F30" i="7"/>
  <c r="G30" i="7"/>
  <c r="A31" i="7"/>
  <c r="B31" i="7"/>
  <c r="C31" i="7"/>
  <c r="D31" i="7"/>
  <c r="E31" i="7"/>
  <c r="F31" i="7"/>
  <c r="G31" i="7"/>
  <c r="A32" i="7"/>
  <c r="B32" i="7"/>
  <c r="C32" i="7"/>
  <c r="D32" i="7"/>
  <c r="E32" i="7"/>
  <c r="F32" i="7"/>
  <c r="G32" i="7"/>
  <c r="A33" i="7"/>
  <c r="B33" i="7"/>
  <c r="C33" i="7"/>
  <c r="D33" i="7"/>
  <c r="E33" i="7"/>
  <c r="F33" i="7"/>
  <c r="G33" i="7"/>
  <c r="A34" i="7"/>
  <c r="B34" i="7"/>
  <c r="C34" i="7"/>
  <c r="D34" i="7"/>
  <c r="E34" i="7"/>
  <c r="F34" i="7"/>
  <c r="G34" i="7"/>
  <c r="A35" i="7"/>
  <c r="B35" i="7"/>
  <c r="C35" i="7"/>
  <c r="D35" i="7"/>
  <c r="E35" i="7"/>
  <c r="F35" i="7"/>
  <c r="G35" i="7"/>
  <c r="A36" i="7"/>
  <c r="B36" i="7"/>
  <c r="C36" i="7"/>
  <c r="D36" i="7"/>
  <c r="E36" i="7"/>
  <c r="F36" i="7"/>
  <c r="G36" i="7"/>
  <c r="A37" i="7"/>
  <c r="B37" i="7"/>
  <c r="C37" i="7"/>
  <c r="D37" i="7"/>
  <c r="E37" i="7"/>
  <c r="F37" i="7"/>
  <c r="G37" i="7"/>
  <c r="A38" i="7"/>
  <c r="B38" i="7"/>
  <c r="C38" i="7"/>
  <c r="D38" i="7"/>
  <c r="E38" i="7"/>
  <c r="F38" i="7"/>
  <c r="G38" i="7"/>
  <c r="A39" i="7"/>
  <c r="B39" i="7"/>
  <c r="C39" i="7"/>
  <c r="D39" i="7"/>
  <c r="E39" i="7"/>
  <c r="F39" i="7"/>
  <c r="G39" i="7"/>
  <c r="A40" i="7"/>
  <c r="B40" i="7"/>
  <c r="C40" i="7"/>
  <c r="D40" i="7"/>
  <c r="E40" i="7"/>
  <c r="F40" i="7"/>
  <c r="G40" i="7"/>
  <c r="A41" i="7"/>
  <c r="B41" i="7"/>
  <c r="C41" i="7"/>
  <c r="D41" i="7"/>
  <c r="E41" i="7"/>
  <c r="F41" i="7"/>
  <c r="G41" i="7"/>
  <c r="A42" i="7"/>
  <c r="B42" i="7"/>
  <c r="C42" i="7"/>
  <c r="D42" i="7"/>
  <c r="E42" i="7"/>
  <c r="F42" i="7"/>
  <c r="G42" i="7"/>
  <c r="A43" i="7"/>
  <c r="B43" i="7"/>
  <c r="C43" i="7"/>
  <c r="D43" i="7"/>
  <c r="E43" i="7"/>
  <c r="F43" i="7"/>
  <c r="G43" i="7"/>
  <c r="A44" i="7"/>
  <c r="B44" i="7"/>
  <c r="C44" i="7"/>
  <c r="D44" i="7"/>
  <c r="E44" i="7"/>
  <c r="F44" i="7"/>
  <c r="G44" i="7"/>
  <c r="A45" i="7"/>
  <c r="B45" i="7"/>
  <c r="C45" i="7"/>
  <c r="D45" i="7"/>
  <c r="E45" i="7"/>
  <c r="F45" i="7"/>
  <c r="G45" i="7"/>
  <c r="A46" i="7"/>
  <c r="B46" i="7"/>
  <c r="C46" i="7"/>
  <c r="D46" i="7"/>
  <c r="E46" i="7"/>
  <c r="F46" i="7"/>
  <c r="G46" i="7"/>
  <c r="A47" i="7"/>
  <c r="B47" i="7"/>
  <c r="C47" i="7"/>
  <c r="D47" i="7"/>
  <c r="E47" i="7"/>
  <c r="F47" i="7"/>
  <c r="G47" i="7"/>
  <c r="A48" i="7"/>
  <c r="B48" i="7"/>
  <c r="C48" i="7"/>
  <c r="D48" i="7"/>
  <c r="E48" i="7"/>
  <c r="F48" i="7"/>
  <c r="G48" i="7"/>
  <c r="A49" i="7"/>
  <c r="B49" i="7"/>
  <c r="C49" i="7"/>
  <c r="D49" i="7"/>
  <c r="E49" i="7"/>
  <c r="F49" i="7"/>
  <c r="G49" i="7"/>
  <c r="A50" i="7"/>
  <c r="B50" i="7"/>
  <c r="C50" i="7"/>
  <c r="D50" i="7"/>
  <c r="E50" i="7"/>
  <c r="F50" i="7"/>
  <c r="G50" i="7"/>
  <c r="A51" i="7"/>
  <c r="B51" i="7"/>
  <c r="C51" i="7"/>
  <c r="D51" i="7"/>
  <c r="E51" i="7"/>
  <c r="F51" i="7"/>
  <c r="G51" i="7"/>
  <c r="A52" i="7"/>
  <c r="B52" i="7"/>
  <c r="C52" i="7"/>
  <c r="D52" i="7"/>
  <c r="E52" i="7"/>
  <c r="F52" i="7"/>
  <c r="G52" i="7"/>
  <c r="A53" i="7"/>
  <c r="B53" i="7"/>
  <c r="C53" i="7"/>
  <c r="D53" i="7"/>
  <c r="E53" i="7"/>
  <c r="F53" i="7"/>
  <c r="G53" i="7"/>
  <c r="A54" i="7"/>
  <c r="B54" i="7"/>
  <c r="C54" i="7"/>
  <c r="D54" i="7"/>
  <c r="E54" i="7"/>
  <c r="F54" i="7"/>
  <c r="G54" i="7"/>
  <c r="A55" i="7"/>
  <c r="B55" i="7"/>
  <c r="C55" i="7"/>
  <c r="D55" i="7"/>
  <c r="E55" i="7"/>
  <c r="F55" i="7"/>
  <c r="G55" i="7"/>
  <c r="A56" i="7"/>
  <c r="B56" i="7"/>
  <c r="C56" i="7"/>
  <c r="D56" i="7"/>
  <c r="E56" i="7"/>
  <c r="F56" i="7"/>
  <c r="G56" i="7"/>
  <c r="A57" i="7"/>
  <c r="B57" i="7"/>
  <c r="C57" i="7"/>
  <c r="D57" i="7"/>
  <c r="E57" i="7"/>
  <c r="F57" i="7"/>
  <c r="G57" i="7"/>
  <c r="A58" i="7"/>
  <c r="B58" i="7"/>
  <c r="C58" i="7"/>
  <c r="D58" i="7"/>
  <c r="E58" i="7"/>
  <c r="F58" i="7"/>
  <c r="G58" i="7"/>
  <c r="A59" i="7"/>
  <c r="B59" i="7"/>
  <c r="C59" i="7"/>
  <c r="D59" i="7"/>
  <c r="E59" i="7"/>
  <c r="F59" i="7"/>
  <c r="G59" i="7"/>
  <c r="A60" i="7"/>
  <c r="B60" i="7"/>
  <c r="C60" i="7"/>
  <c r="D60" i="7"/>
  <c r="E60" i="7"/>
  <c r="F60" i="7"/>
  <c r="G60" i="7"/>
  <c r="A61" i="7"/>
  <c r="B61" i="7"/>
  <c r="C61" i="7"/>
  <c r="D61" i="7"/>
  <c r="E61" i="7"/>
  <c r="F61" i="7"/>
  <c r="G61" i="7"/>
  <c r="A62" i="7"/>
  <c r="B62" i="7"/>
  <c r="C62" i="7"/>
  <c r="D62" i="7"/>
  <c r="E62" i="7"/>
  <c r="F62" i="7"/>
  <c r="G62" i="7"/>
  <c r="A63" i="7"/>
  <c r="B63" i="7"/>
  <c r="C63" i="7"/>
  <c r="D63" i="7"/>
  <c r="E63" i="7"/>
  <c r="F63" i="7"/>
  <c r="G63" i="7"/>
  <c r="A64" i="7"/>
  <c r="B64" i="7"/>
  <c r="C64" i="7"/>
  <c r="D64" i="7"/>
  <c r="E64" i="7"/>
  <c r="F64" i="7"/>
  <c r="G64" i="7"/>
  <c r="A65" i="7"/>
  <c r="B65" i="7"/>
  <c r="C65" i="7"/>
  <c r="D65" i="7"/>
  <c r="E65" i="7"/>
  <c r="F65" i="7"/>
  <c r="G65" i="7"/>
  <c r="A66" i="7"/>
  <c r="B66" i="7"/>
  <c r="C66" i="7"/>
  <c r="D66" i="7"/>
  <c r="E66" i="7"/>
  <c r="F66" i="7"/>
  <c r="G66" i="7"/>
  <c r="A67" i="7"/>
  <c r="B67" i="7"/>
  <c r="C67" i="7"/>
  <c r="D67" i="7"/>
  <c r="E67" i="7"/>
  <c r="F67" i="7"/>
  <c r="G67" i="7"/>
  <c r="A68" i="7"/>
  <c r="B68" i="7"/>
  <c r="C68" i="7"/>
  <c r="D68" i="7"/>
  <c r="E68" i="7"/>
  <c r="F68" i="7"/>
  <c r="G68" i="7"/>
  <c r="A69" i="7"/>
  <c r="B69" i="7"/>
  <c r="C69" i="7"/>
  <c r="D69" i="7"/>
  <c r="E69" i="7"/>
  <c r="F69" i="7"/>
  <c r="G69" i="7"/>
  <c r="A70" i="7"/>
  <c r="B70" i="7"/>
  <c r="C70" i="7"/>
  <c r="D70" i="7"/>
  <c r="E70" i="7"/>
  <c r="F70" i="7"/>
  <c r="G70" i="7"/>
  <c r="A71" i="7"/>
  <c r="B71" i="7"/>
  <c r="C71" i="7"/>
  <c r="D71" i="7"/>
  <c r="E71" i="7"/>
  <c r="F71" i="7"/>
  <c r="G71" i="7"/>
  <c r="A72" i="7"/>
  <c r="B72" i="7"/>
  <c r="C72" i="7"/>
  <c r="D72" i="7"/>
  <c r="E72" i="7"/>
  <c r="F72" i="7"/>
  <c r="G72" i="7"/>
  <c r="A73" i="7"/>
  <c r="B73" i="7"/>
  <c r="C73" i="7"/>
  <c r="D73" i="7"/>
  <c r="E73" i="7"/>
  <c r="F73" i="7"/>
  <c r="G73" i="7"/>
  <c r="A74" i="7"/>
  <c r="B74" i="7"/>
  <c r="C74" i="7"/>
  <c r="D74" i="7"/>
  <c r="E74" i="7"/>
  <c r="F74" i="7"/>
  <c r="G74" i="7"/>
  <c r="A75" i="7"/>
  <c r="B75" i="7"/>
  <c r="C75" i="7"/>
  <c r="D75" i="7"/>
  <c r="E75" i="7"/>
  <c r="F75" i="7"/>
  <c r="G75" i="7"/>
  <c r="A76" i="7"/>
  <c r="B76" i="7"/>
  <c r="C76" i="7"/>
  <c r="D76" i="7"/>
  <c r="E76" i="7"/>
  <c r="F76" i="7"/>
  <c r="G76" i="7"/>
  <c r="A77" i="7"/>
  <c r="B77" i="7"/>
  <c r="C77" i="7"/>
  <c r="D77" i="7"/>
  <c r="E77" i="7"/>
  <c r="F77" i="7"/>
  <c r="G77" i="7"/>
  <c r="A78" i="7"/>
  <c r="B78" i="7"/>
  <c r="C78" i="7"/>
  <c r="D78" i="7"/>
  <c r="E78" i="7"/>
  <c r="F78" i="7"/>
  <c r="G78" i="7"/>
  <c r="A79" i="7"/>
  <c r="B79" i="7"/>
  <c r="C79" i="7"/>
  <c r="D79" i="7"/>
  <c r="E79" i="7"/>
  <c r="F79" i="7"/>
  <c r="G79" i="7"/>
  <c r="A80" i="7"/>
  <c r="B80" i="7"/>
  <c r="C80" i="7"/>
  <c r="D80" i="7"/>
  <c r="E80" i="7"/>
  <c r="F80" i="7"/>
  <c r="G80" i="7"/>
  <c r="A81" i="7"/>
  <c r="B81" i="7"/>
  <c r="C81" i="7"/>
  <c r="D81" i="7"/>
  <c r="E81" i="7"/>
  <c r="F81" i="7"/>
  <c r="G81" i="7"/>
  <c r="A82" i="7"/>
  <c r="B82" i="7"/>
  <c r="C82" i="7"/>
  <c r="D82" i="7"/>
  <c r="E82" i="7"/>
  <c r="F82" i="7"/>
  <c r="G82" i="7"/>
  <c r="A83" i="7"/>
  <c r="B83" i="7"/>
  <c r="C83" i="7"/>
  <c r="D83" i="7"/>
  <c r="E83" i="7"/>
  <c r="F83" i="7"/>
  <c r="G83" i="7"/>
  <c r="A84" i="7"/>
  <c r="B84" i="7"/>
  <c r="C84" i="7"/>
  <c r="D84" i="7"/>
  <c r="E84" i="7"/>
  <c r="F84" i="7"/>
  <c r="G84" i="7"/>
  <c r="A85" i="7"/>
  <c r="B85" i="7"/>
  <c r="C85" i="7"/>
  <c r="D85" i="7"/>
  <c r="E85" i="7"/>
  <c r="F85" i="7"/>
  <c r="G85" i="7"/>
  <c r="A86" i="7"/>
  <c r="B86" i="7"/>
  <c r="C86" i="7"/>
  <c r="D86" i="7"/>
  <c r="E86" i="7"/>
  <c r="F86" i="7"/>
  <c r="G86" i="7"/>
  <c r="A87" i="7"/>
  <c r="B87" i="7"/>
  <c r="C87" i="7"/>
  <c r="D87" i="7"/>
  <c r="E87" i="7"/>
  <c r="F87" i="7"/>
  <c r="G87" i="7"/>
  <c r="A88" i="7"/>
  <c r="B88" i="7"/>
  <c r="C88" i="7"/>
  <c r="D88" i="7"/>
  <c r="E88" i="7"/>
  <c r="F88" i="7"/>
  <c r="G88" i="7"/>
  <c r="A89" i="7"/>
  <c r="B89" i="7"/>
  <c r="C89" i="7"/>
  <c r="D89" i="7"/>
  <c r="E89" i="7"/>
  <c r="F89" i="7"/>
  <c r="G89" i="7"/>
  <c r="A90" i="7"/>
  <c r="B90" i="7"/>
  <c r="C90" i="7"/>
  <c r="D90" i="7"/>
  <c r="E90" i="7"/>
  <c r="F90" i="7"/>
  <c r="G90" i="7"/>
  <c r="A91" i="7"/>
  <c r="B91" i="7"/>
  <c r="C91" i="7"/>
  <c r="D91" i="7"/>
  <c r="E91" i="7"/>
  <c r="F91" i="7"/>
  <c r="G91" i="7"/>
  <c r="A92" i="7"/>
  <c r="B92" i="7"/>
  <c r="C92" i="7"/>
  <c r="D92" i="7"/>
  <c r="E92" i="7"/>
  <c r="F92" i="7"/>
  <c r="G92" i="7"/>
  <c r="A93" i="7"/>
  <c r="B93" i="7"/>
  <c r="C93" i="7"/>
  <c r="D93" i="7"/>
  <c r="E93" i="7"/>
  <c r="F93" i="7"/>
  <c r="G93" i="7"/>
  <c r="A94" i="7"/>
  <c r="B94" i="7"/>
  <c r="C94" i="7"/>
  <c r="D94" i="7"/>
  <c r="E94" i="7"/>
  <c r="F94" i="7"/>
  <c r="G94" i="7"/>
  <c r="A95" i="7"/>
  <c r="B95" i="7"/>
  <c r="C95" i="7"/>
  <c r="D95" i="7"/>
  <c r="E95" i="7"/>
  <c r="F95" i="7"/>
  <c r="G95" i="7"/>
  <c r="A96" i="7"/>
  <c r="B96" i="7"/>
  <c r="C96" i="7"/>
  <c r="D96" i="7"/>
  <c r="E96" i="7"/>
  <c r="F96" i="7"/>
  <c r="G96" i="7"/>
  <c r="A97" i="7"/>
  <c r="B97" i="7"/>
  <c r="C97" i="7"/>
  <c r="D97" i="7"/>
  <c r="E97" i="7"/>
  <c r="F97" i="7"/>
  <c r="G97" i="7"/>
  <c r="A98" i="7"/>
  <c r="B98" i="7"/>
  <c r="C98" i="7"/>
  <c r="D98" i="7"/>
  <c r="E98" i="7"/>
  <c r="F98" i="7"/>
  <c r="G98" i="7"/>
  <c r="A99" i="7"/>
  <c r="B99" i="7"/>
  <c r="C99" i="7"/>
  <c r="D99" i="7"/>
  <c r="E99" i="7"/>
  <c r="F99" i="7"/>
  <c r="G99" i="7"/>
  <c r="A100" i="7"/>
  <c r="B100" i="7"/>
  <c r="C100" i="7"/>
  <c r="D100" i="7"/>
  <c r="E100" i="7"/>
  <c r="F100" i="7"/>
  <c r="G100" i="7"/>
  <c r="A101" i="7"/>
  <c r="B101" i="7"/>
  <c r="C101" i="7"/>
  <c r="D101" i="7"/>
  <c r="E101" i="7"/>
  <c r="F101" i="7"/>
  <c r="G101" i="7"/>
  <c r="A102" i="7"/>
  <c r="B102" i="7"/>
  <c r="C102" i="7"/>
  <c r="D102" i="7"/>
  <c r="E102" i="7"/>
  <c r="F102" i="7"/>
  <c r="G102" i="7"/>
  <c r="A103" i="7"/>
  <c r="B103" i="7"/>
  <c r="C103" i="7"/>
  <c r="D103" i="7"/>
  <c r="E103" i="7"/>
  <c r="F103" i="7"/>
  <c r="G103" i="7"/>
  <c r="A104" i="7"/>
  <c r="B104" i="7"/>
  <c r="C104" i="7"/>
  <c r="D104" i="7"/>
  <c r="E104" i="7"/>
  <c r="F104" i="7"/>
  <c r="G104" i="7"/>
  <c r="A105" i="7"/>
  <c r="B105" i="7"/>
  <c r="C105" i="7"/>
  <c r="D105" i="7"/>
  <c r="E105" i="7"/>
  <c r="F105" i="7"/>
  <c r="G105" i="7"/>
  <c r="A106" i="7"/>
  <c r="B106" i="7"/>
  <c r="C106" i="7"/>
  <c r="D106" i="7"/>
  <c r="E106" i="7"/>
  <c r="F106" i="7"/>
  <c r="G106" i="7"/>
  <c r="A107" i="7"/>
  <c r="B107" i="7"/>
  <c r="C107" i="7"/>
  <c r="D107" i="7"/>
  <c r="E107" i="7"/>
  <c r="F107" i="7"/>
  <c r="G107" i="7"/>
  <c r="A108" i="7"/>
  <c r="B108" i="7"/>
  <c r="C108" i="7"/>
  <c r="D108" i="7"/>
  <c r="E108" i="7"/>
  <c r="F108" i="7"/>
  <c r="G108" i="7"/>
  <c r="A109" i="7"/>
  <c r="B109" i="7"/>
  <c r="C109" i="7"/>
  <c r="D109" i="7"/>
  <c r="E109" i="7"/>
  <c r="F109" i="7"/>
  <c r="G109" i="7"/>
  <c r="A110" i="7"/>
  <c r="B110" i="7"/>
  <c r="C110" i="7"/>
  <c r="D110" i="7"/>
  <c r="E110" i="7"/>
  <c r="F110" i="7"/>
  <c r="G110" i="7"/>
  <c r="A111" i="7"/>
  <c r="B111" i="7"/>
  <c r="C111" i="7"/>
  <c r="D111" i="7"/>
  <c r="E111" i="7"/>
  <c r="F111" i="7"/>
  <c r="G111" i="7"/>
  <c r="A112" i="7"/>
  <c r="B112" i="7"/>
  <c r="C112" i="7"/>
  <c r="D112" i="7"/>
  <c r="E112" i="7"/>
  <c r="F112" i="7"/>
  <c r="G112" i="7"/>
  <c r="A113" i="7"/>
  <c r="B113" i="7"/>
  <c r="C113" i="7"/>
  <c r="D113" i="7"/>
  <c r="E113" i="7"/>
  <c r="F113" i="7"/>
  <c r="G113" i="7"/>
  <c r="A114" i="7"/>
  <c r="B114" i="7"/>
  <c r="C114" i="7"/>
  <c r="D114" i="7"/>
  <c r="E114" i="7"/>
  <c r="F114" i="7"/>
  <c r="G114" i="7"/>
  <c r="A115" i="7"/>
  <c r="B115" i="7"/>
  <c r="C115" i="7"/>
  <c r="D115" i="7"/>
  <c r="E115" i="7"/>
  <c r="F115" i="7"/>
  <c r="G115" i="7"/>
  <c r="A116" i="7"/>
  <c r="B116" i="7"/>
  <c r="C116" i="7"/>
  <c r="D116" i="7"/>
  <c r="E116" i="7"/>
  <c r="F116" i="7"/>
  <c r="G116" i="7"/>
  <c r="A117" i="7"/>
  <c r="B117" i="7"/>
  <c r="C117" i="7"/>
  <c r="D117" i="7"/>
  <c r="E117" i="7"/>
  <c r="F117" i="7"/>
  <c r="G117" i="7"/>
  <c r="A118" i="7"/>
  <c r="B118" i="7"/>
  <c r="C118" i="7"/>
  <c r="D118" i="7"/>
  <c r="E118" i="7"/>
  <c r="F118" i="7"/>
  <c r="G118" i="7"/>
  <c r="A119" i="7"/>
  <c r="B119" i="7"/>
  <c r="C119" i="7"/>
  <c r="D119" i="7"/>
  <c r="E119" i="7"/>
  <c r="F119" i="7"/>
  <c r="G119" i="7"/>
  <c r="A120" i="7"/>
  <c r="B120" i="7"/>
  <c r="C120" i="7"/>
  <c r="D120" i="7"/>
  <c r="E120" i="7"/>
  <c r="F120" i="7"/>
  <c r="G120" i="7"/>
  <c r="A121" i="7"/>
  <c r="B121" i="7"/>
  <c r="C121" i="7"/>
  <c r="D121" i="7"/>
  <c r="E121" i="7"/>
  <c r="F121" i="7"/>
  <c r="G121" i="7"/>
  <c r="A122" i="7"/>
  <c r="B122" i="7"/>
  <c r="C122" i="7"/>
  <c r="D122" i="7"/>
  <c r="E122" i="7"/>
  <c r="F122" i="7"/>
  <c r="G122" i="7"/>
  <c r="A123" i="7"/>
  <c r="B123" i="7"/>
  <c r="C123" i="7"/>
  <c r="D123" i="7"/>
  <c r="E123" i="7"/>
  <c r="F123" i="7"/>
  <c r="G123" i="7"/>
  <c r="A124" i="7"/>
  <c r="B124" i="7"/>
  <c r="C124" i="7"/>
  <c r="D124" i="7"/>
  <c r="E124" i="7"/>
  <c r="F124" i="7"/>
  <c r="G124" i="7"/>
  <c r="A125" i="7"/>
  <c r="B125" i="7"/>
  <c r="C125" i="7"/>
  <c r="D125" i="7"/>
  <c r="E125" i="7"/>
  <c r="F125" i="7"/>
  <c r="G125" i="7"/>
  <c r="A126" i="7"/>
  <c r="B126" i="7"/>
  <c r="C126" i="7"/>
  <c r="D126" i="7"/>
  <c r="E126" i="7"/>
  <c r="F126" i="7"/>
  <c r="G126" i="7"/>
  <c r="A127" i="7"/>
  <c r="B127" i="7"/>
  <c r="C127" i="7"/>
  <c r="D127" i="7"/>
  <c r="E127" i="7"/>
  <c r="F127" i="7"/>
  <c r="G127" i="7"/>
  <c r="A128" i="7"/>
  <c r="B128" i="7"/>
  <c r="C128" i="7"/>
  <c r="D128" i="7"/>
  <c r="E128" i="7"/>
  <c r="F128" i="7"/>
  <c r="G128" i="7"/>
  <c r="A129" i="7"/>
  <c r="B129" i="7"/>
  <c r="C129" i="7"/>
  <c r="D129" i="7"/>
  <c r="E129" i="7"/>
  <c r="F129" i="7"/>
  <c r="G129" i="7"/>
  <c r="A130" i="7"/>
  <c r="B130" i="7"/>
  <c r="C130" i="7"/>
  <c r="D130" i="7"/>
  <c r="E130" i="7"/>
  <c r="F130" i="7"/>
  <c r="G130" i="7"/>
  <c r="A131" i="7"/>
  <c r="B131" i="7"/>
  <c r="C131" i="7"/>
  <c r="D131" i="7"/>
  <c r="E131" i="7"/>
  <c r="F131" i="7"/>
  <c r="G131" i="7"/>
  <c r="A132" i="7"/>
  <c r="B132" i="7"/>
  <c r="C132" i="7"/>
  <c r="D132" i="7"/>
  <c r="E132" i="7"/>
  <c r="F132" i="7"/>
  <c r="G132" i="7"/>
  <c r="A133" i="7"/>
  <c r="B133" i="7"/>
  <c r="C133" i="7"/>
  <c r="D133" i="7"/>
  <c r="E133" i="7"/>
  <c r="F133" i="7"/>
  <c r="G133" i="7"/>
  <c r="A134" i="7"/>
  <c r="B134" i="7"/>
  <c r="C134" i="7"/>
  <c r="D134" i="7"/>
  <c r="E134" i="7"/>
  <c r="F134" i="7"/>
  <c r="G134" i="7"/>
  <c r="A135" i="7"/>
  <c r="B135" i="7"/>
  <c r="C135" i="7"/>
  <c r="D135" i="7"/>
  <c r="E135" i="7"/>
  <c r="F135" i="7"/>
  <c r="G135" i="7"/>
  <c r="A136" i="7"/>
  <c r="B136" i="7"/>
  <c r="C136" i="7"/>
  <c r="D136" i="7"/>
  <c r="E136" i="7"/>
  <c r="F136" i="7"/>
  <c r="G136" i="7"/>
  <c r="A137" i="7"/>
  <c r="B137" i="7"/>
  <c r="C137" i="7"/>
  <c r="D137" i="7"/>
  <c r="E137" i="7"/>
  <c r="F137" i="7"/>
  <c r="G137" i="7"/>
  <c r="A138" i="7"/>
  <c r="B138" i="7"/>
  <c r="C138" i="7"/>
  <c r="D138" i="7"/>
  <c r="E138" i="7"/>
  <c r="F138" i="7"/>
  <c r="G138" i="7"/>
  <c r="A139" i="7"/>
  <c r="B139" i="7"/>
  <c r="C139" i="7"/>
  <c r="D139" i="7"/>
  <c r="E139" i="7"/>
  <c r="F139" i="7"/>
  <c r="G139" i="7"/>
  <c r="A140" i="7"/>
  <c r="B140" i="7"/>
  <c r="C140" i="7"/>
  <c r="D140" i="7"/>
  <c r="E140" i="7"/>
  <c r="F140" i="7"/>
  <c r="G140" i="7"/>
  <c r="A141" i="7"/>
  <c r="B141" i="7"/>
  <c r="C141" i="7"/>
  <c r="D141" i="7"/>
  <c r="E141" i="7"/>
  <c r="F141" i="7"/>
  <c r="G141" i="7"/>
  <c r="A142" i="7"/>
  <c r="B142" i="7"/>
  <c r="C142" i="7"/>
  <c r="D142" i="7"/>
  <c r="E142" i="7"/>
  <c r="F142" i="7"/>
  <c r="G142" i="7"/>
  <c r="A143" i="7"/>
  <c r="B143" i="7"/>
  <c r="C143" i="7"/>
  <c r="D143" i="7"/>
  <c r="E143" i="7"/>
  <c r="F143" i="7"/>
  <c r="G143" i="7"/>
  <c r="A144" i="7"/>
  <c r="B144" i="7"/>
  <c r="C144" i="7"/>
  <c r="D144" i="7"/>
  <c r="E144" i="7"/>
  <c r="F144" i="7"/>
  <c r="G144" i="7"/>
  <c r="A145" i="7"/>
  <c r="B145" i="7"/>
  <c r="C145" i="7"/>
  <c r="D145" i="7"/>
  <c r="E145" i="7"/>
  <c r="F145" i="7"/>
  <c r="G145" i="7"/>
  <c r="A146" i="7"/>
  <c r="B146" i="7"/>
  <c r="C146" i="7"/>
  <c r="D146" i="7"/>
  <c r="E146" i="7"/>
  <c r="F146" i="7"/>
  <c r="G146" i="7"/>
  <c r="A147" i="7"/>
  <c r="B147" i="7"/>
  <c r="C147" i="7"/>
  <c r="D147" i="7"/>
  <c r="E147" i="7"/>
  <c r="F147" i="7"/>
  <c r="G147" i="7"/>
  <c r="A148" i="7"/>
  <c r="B148" i="7"/>
  <c r="C148" i="7"/>
  <c r="D148" i="7"/>
  <c r="E148" i="7"/>
  <c r="F148" i="7"/>
  <c r="G148" i="7"/>
  <c r="A149" i="7"/>
  <c r="B149" i="7"/>
  <c r="C149" i="7"/>
  <c r="D149" i="7"/>
  <c r="E149" i="7"/>
  <c r="F149" i="7"/>
  <c r="G149" i="7"/>
  <c r="A150" i="7"/>
  <c r="B150" i="7"/>
  <c r="C150" i="7"/>
  <c r="D150" i="7"/>
  <c r="E150" i="7"/>
  <c r="F150" i="7"/>
  <c r="G150" i="7"/>
  <c r="A151" i="7"/>
  <c r="B151" i="7"/>
  <c r="C151" i="7"/>
  <c r="D151" i="7"/>
  <c r="E151" i="7"/>
  <c r="F151" i="7"/>
  <c r="G151" i="7"/>
  <c r="A152" i="7"/>
  <c r="B152" i="7"/>
  <c r="C152" i="7"/>
  <c r="D152" i="7"/>
  <c r="E152" i="7"/>
  <c r="F152" i="7"/>
  <c r="G152" i="7"/>
  <c r="A153" i="7"/>
  <c r="B153" i="7"/>
  <c r="C153" i="7"/>
  <c r="D153" i="7"/>
  <c r="E153" i="7"/>
  <c r="F153" i="7"/>
  <c r="G153" i="7"/>
  <c r="A154" i="7"/>
  <c r="B154" i="7"/>
  <c r="C154" i="7"/>
  <c r="D154" i="7"/>
  <c r="E154" i="7"/>
  <c r="F154" i="7"/>
  <c r="G154" i="7"/>
  <c r="A155" i="7"/>
  <c r="B155" i="7"/>
  <c r="C155" i="7"/>
  <c r="D155" i="7"/>
  <c r="E155" i="7"/>
  <c r="F155" i="7"/>
  <c r="G155" i="7"/>
  <c r="A156" i="7"/>
  <c r="B156" i="7"/>
  <c r="C156" i="7"/>
  <c r="D156" i="7"/>
  <c r="E156" i="7"/>
  <c r="F156" i="7"/>
  <c r="G156" i="7"/>
  <c r="A157" i="7"/>
  <c r="B157" i="7"/>
  <c r="C157" i="7"/>
  <c r="D157" i="7"/>
  <c r="E157" i="7"/>
  <c r="F157" i="7"/>
  <c r="G157" i="7"/>
  <c r="A158" i="7"/>
  <c r="B158" i="7"/>
  <c r="C158" i="7"/>
  <c r="D158" i="7"/>
  <c r="E158" i="7"/>
  <c r="F158" i="7"/>
  <c r="G158" i="7"/>
  <c r="A159" i="7"/>
  <c r="B159" i="7"/>
  <c r="C159" i="7"/>
  <c r="D159" i="7"/>
  <c r="E159" i="7"/>
  <c r="F159" i="7"/>
  <c r="G159" i="7"/>
  <c r="A160" i="7"/>
  <c r="B160" i="7"/>
  <c r="C160" i="7"/>
  <c r="D160" i="7"/>
  <c r="E160" i="7"/>
  <c r="F160" i="7"/>
  <c r="G160" i="7"/>
  <c r="A161" i="7"/>
  <c r="B161" i="7"/>
  <c r="C161" i="7"/>
  <c r="D161" i="7"/>
  <c r="E161" i="7"/>
  <c r="F161" i="7"/>
  <c r="G161" i="7"/>
  <c r="A162" i="7"/>
  <c r="B162" i="7"/>
  <c r="C162" i="7"/>
  <c r="D162" i="7"/>
  <c r="E162" i="7"/>
  <c r="F162" i="7"/>
  <c r="G162" i="7"/>
  <c r="A163" i="7"/>
  <c r="B163" i="7"/>
  <c r="C163" i="7"/>
  <c r="D163" i="7"/>
  <c r="E163" i="7"/>
  <c r="F163" i="7"/>
  <c r="G163" i="7"/>
  <c r="A164" i="7"/>
  <c r="B164" i="7"/>
  <c r="C164" i="7"/>
  <c r="D164" i="7"/>
  <c r="E164" i="7"/>
  <c r="F164" i="7"/>
  <c r="G164" i="7"/>
  <c r="A165" i="7"/>
  <c r="B165" i="7"/>
  <c r="C165" i="7"/>
  <c r="D165" i="7"/>
  <c r="E165" i="7"/>
  <c r="F165" i="7"/>
  <c r="G165" i="7"/>
  <c r="A166" i="7"/>
  <c r="B166" i="7"/>
  <c r="C166" i="7"/>
  <c r="D166" i="7"/>
  <c r="E166" i="7"/>
  <c r="F166" i="7"/>
  <c r="G166" i="7"/>
  <c r="A167" i="7"/>
  <c r="B167" i="7"/>
  <c r="C167" i="7"/>
  <c r="D167" i="7"/>
  <c r="E167" i="7"/>
  <c r="F167" i="7"/>
  <c r="G167" i="7"/>
  <c r="A168" i="7"/>
  <c r="B168" i="7"/>
  <c r="C168" i="7"/>
  <c r="D168" i="7"/>
  <c r="E168" i="7"/>
  <c r="F168" i="7"/>
  <c r="G168" i="7"/>
  <c r="A169" i="7"/>
  <c r="B169" i="7"/>
  <c r="C169" i="7"/>
  <c r="D169" i="7"/>
  <c r="E169" i="7"/>
  <c r="F169" i="7"/>
  <c r="G169" i="7"/>
  <c r="A170" i="7"/>
  <c r="B170" i="7"/>
  <c r="C170" i="7"/>
  <c r="D170" i="7"/>
  <c r="E170" i="7"/>
  <c r="F170" i="7"/>
  <c r="G170" i="7"/>
  <c r="A171" i="7"/>
  <c r="B171" i="7"/>
  <c r="C171" i="7"/>
  <c r="D171" i="7"/>
  <c r="E171" i="7"/>
  <c r="F171" i="7"/>
  <c r="G171" i="7"/>
  <c r="A172" i="7"/>
  <c r="B172" i="7"/>
  <c r="C172" i="7"/>
  <c r="D172" i="7"/>
  <c r="E172" i="7"/>
  <c r="F172" i="7"/>
  <c r="G172" i="7"/>
  <c r="A173" i="7"/>
  <c r="B173" i="7"/>
  <c r="C173" i="7"/>
  <c r="D173" i="7"/>
  <c r="E173" i="7"/>
  <c r="F173" i="7"/>
  <c r="G173" i="7"/>
  <c r="A174" i="7"/>
  <c r="B174" i="7"/>
  <c r="C174" i="7"/>
  <c r="D174" i="7"/>
  <c r="E174" i="7"/>
  <c r="F174" i="7"/>
  <c r="G174" i="7"/>
  <c r="A175" i="7"/>
  <c r="B175" i="7"/>
  <c r="C175" i="7"/>
  <c r="D175" i="7"/>
  <c r="E175" i="7"/>
  <c r="F175" i="7"/>
  <c r="G175" i="7"/>
  <c r="A176" i="7"/>
  <c r="B176" i="7"/>
  <c r="C176" i="7"/>
  <c r="D176" i="7"/>
  <c r="E176" i="7"/>
  <c r="F176" i="7"/>
  <c r="G176" i="7"/>
  <c r="A177" i="7"/>
  <c r="B177" i="7"/>
  <c r="C177" i="7"/>
  <c r="D177" i="7"/>
  <c r="E177" i="7"/>
  <c r="F177" i="7"/>
  <c r="G177" i="7"/>
  <c r="A178" i="7"/>
  <c r="B178" i="7"/>
  <c r="C178" i="7"/>
  <c r="D178" i="7"/>
  <c r="E178" i="7"/>
  <c r="F178" i="7"/>
  <c r="G178" i="7"/>
  <c r="A179" i="7"/>
  <c r="B179" i="7"/>
  <c r="C179" i="7"/>
  <c r="D179" i="7"/>
  <c r="E179" i="7"/>
  <c r="F179" i="7"/>
  <c r="G179" i="7"/>
  <c r="A180" i="7"/>
  <c r="B180" i="7"/>
  <c r="C180" i="7"/>
  <c r="D180" i="7"/>
  <c r="E180" i="7"/>
  <c r="F180" i="7"/>
  <c r="G180" i="7"/>
  <c r="A181" i="7"/>
  <c r="B181" i="7"/>
  <c r="C181" i="7"/>
  <c r="D181" i="7"/>
  <c r="E181" i="7"/>
  <c r="F181" i="7"/>
  <c r="G181" i="7"/>
  <c r="A1" i="4"/>
  <c r="B1" i="4"/>
  <c r="C1" i="4"/>
  <c r="D1" i="4"/>
  <c r="E1" i="4"/>
  <c r="A2" i="4"/>
  <c r="B2" i="4"/>
  <c r="C2" i="4"/>
  <c r="D2" i="4"/>
  <c r="E2" i="4"/>
  <c r="A3" i="4"/>
  <c r="B3" i="4"/>
  <c r="C3" i="4"/>
  <c r="D3" i="4"/>
  <c r="E3" i="4"/>
  <c r="A4" i="4"/>
  <c r="B4" i="4"/>
  <c r="C4" i="4"/>
  <c r="D4" i="4"/>
  <c r="E4" i="4"/>
  <c r="A5" i="4"/>
  <c r="B5" i="4"/>
  <c r="C5" i="4"/>
  <c r="D5" i="4"/>
  <c r="E5" i="4"/>
  <c r="A6" i="4"/>
  <c r="B6" i="4"/>
  <c r="C6" i="4"/>
  <c r="D6" i="4"/>
  <c r="E6" i="4"/>
  <c r="A7" i="4"/>
  <c r="B7" i="4"/>
  <c r="C7" i="4"/>
  <c r="D7" i="4"/>
  <c r="E7" i="4"/>
  <c r="A8" i="4"/>
  <c r="B8" i="4"/>
  <c r="C8" i="4"/>
  <c r="D8" i="4"/>
  <c r="E8" i="4"/>
  <c r="A9" i="4"/>
  <c r="B9" i="4"/>
  <c r="C9" i="4"/>
  <c r="D9" i="4"/>
  <c r="E9" i="4"/>
  <c r="A10" i="4"/>
  <c r="B10" i="4"/>
  <c r="C10" i="4"/>
  <c r="D10" i="4"/>
  <c r="E10" i="4"/>
  <c r="A11" i="4"/>
  <c r="B11" i="4"/>
  <c r="C11" i="4"/>
  <c r="D11" i="4"/>
  <c r="E11" i="4"/>
  <c r="A12" i="4"/>
  <c r="B12" i="4"/>
  <c r="C12" i="4"/>
  <c r="D12" i="4"/>
  <c r="E12" i="4"/>
  <c r="A13" i="4"/>
  <c r="B13" i="4"/>
  <c r="C13" i="4"/>
  <c r="D13" i="4"/>
  <c r="E13" i="4"/>
  <c r="A14" i="4"/>
  <c r="B14" i="4"/>
  <c r="C14" i="4"/>
  <c r="D14" i="4"/>
  <c r="E14" i="4"/>
  <c r="A15" i="4"/>
  <c r="B15" i="4"/>
  <c r="C15" i="4"/>
  <c r="D15" i="4"/>
  <c r="E15" i="4"/>
  <c r="A16" i="4"/>
  <c r="B16" i="4"/>
  <c r="C16" i="4"/>
  <c r="D16" i="4"/>
  <c r="E16" i="4"/>
  <c r="A17" i="4"/>
  <c r="B17" i="4"/>
  <c r="C17" i="4"/>
  <c r="D17" i="4"/>
  <c r="E17" i="4"/>
  <c r="A18" i="4"/>
  <c r="B18" i="4"/>
  <c r="C18" i="4"/>
  <c r="D18" i="4"/>
  <c r="E18" i="4"/>
  <c r="A19" i="4"/>
  <c r="B19" i="4"/>
  <c r="C19" i="4"/>
  <c r="D19" i="4"/>
  <c r="E19" i="4"/>
  <c r="A20" i="4"/>
  <c r="B20" i="4"/>
  <c r="C20" i="4"/>
  <c r="D20" i="4"/>
  <c r="E20" i="4"/>
  <c r="A21" i="4"/>
  <c r="B21" i="4"/>
  <c r="C21" i="4"/>
  <c r="D21" i="4"/>
  <c r="E21" i="4"/>
  <c r="A22" i="4"/>
  <c r="B22" i="4"/>
  <c r="C22" i="4"/>
  <c r="D22" i="4"/>
  <c r="E22" i="4"/>
  <c r="A23" i="4"/>
  <c r="B23" i="4"/>
  <c r="C23" i="4"/>
  <c r="D23" i="4"/>
  <c r="E23" i="4"/>
  <c r="A24" i="4"/>
  <c r="B24" i="4"/>
  <c r="C24" i="4"/>
  <c r="D24" i="4"/>
  <c r="E24" i="4"/>
  <c r="A25" i="4"/>
  <c r="B25" i="4"/>
  <c r="C25" i="4"/>
  <c r="D25" i="4"/>
  <c r="E25" i="4"/>
  <c r="A26" i="4"/>
  <c r="B26" i="4"/>
  <c r="C26" i="4"/>
  <c r="D26" i="4"/>
  <c r="E26" i="4"/>
  <c r="A27" i="4"/>
  <c r="B27" i="4"/>
  <c r="C27" i="4"/>
  <c r="D27" i="4"/>
  <c r="E27" i="4"/>
  <c r="A28" i="4"/>
  <c r="B28" i="4"/>
  <c r="C28" i="4"/>
  <c r="D28" i="4"/>
  <c r="E28" i="4"/>
  <c r="A29" i="4"/>
  <c r="B29" i="4"/>
  <c r="C29" i="4"/>
  <c r="D29" i="4"/>
  <c r="E29" i="4"/>
  <c r="A30" i="4"/>
  <c r="B30" i="4"/>
  <c r="C30" i="4"/>
  <c r="D30" i="4"/>
  <c r="E30" i="4"/>
  <c r="A31" i="4"/>
  <c r="B31" i="4"/>
  <c r="C31" i="4"/>
  <c r="D31" i="4"/>
  <c r="E31" i="4"/>
  <c r="A32" i="4"/>
  <c r="B32" i="4"/>
  <c r="C32" i="4"/>
  <c r="D32" i="4"/>
  <c r="E32" i="4"/>
  <c r="A33" i="4"/>
  <c r="B33" i="4"/>
  <c r="C33" i="4"/>
  <c r="D33" i="4"/>
  <c r="E33" i="4"/>
  <c r="A34" i="4"/>
  <c r="B34" i="4"/>
  <c r="C34" i="4"/>
  <c r="D34" i="4"/>
  <c r="E34" i="4"/>
  <c r="A35" i="4"/>
  <c r="B35" i="4"/>
  <c r="C35" i="4"/>
  <c r="D35" i="4"/>
  <c r="E35" i="4"/>
  <c r="A36" i="4"/>
  <c r="B36" i="4"/>
  <c r="C36" i="4"/>
  <c r="D36" i="4"/>
  <c r="E36" i="4"/>
  <c r="A37" i="4"/>
  <c r="B37" i="4"/>
  <c r="C37" i="4"/>
  <c r="D37" i="4"/>
  <c r="E37" i="4"/>
  <c r="A38" i="4"/>
  <c r="B38" i="4"/>
  <c r="C38" i="4"/>
  <c r="D38" i="4"/>
  <c r="E38" i="4"/>
  <c r="A39" i="4"/>
  <c r="B39" i="4"/>
  <c r="C39" i="4"/>
  <c r="D39" i="4"/>
  <c r="E39" i="4"/>
  <c r="A40" i="4"/>
  <c r="B40" i="4"/>
  <c r="C40" i="4"/>
  <c r="D40" i="4"/>
  <c r="E40" i="4"/>
  <c r="A41" i="4"/>
  <c r="B41" i="4"/>
  <c r="C41" i="4"/>
  <c r="D41" i="4"/>
  <c r="E41" i="4"/>
  <c r="A42" i="4"/>
  <c r="B42" i="4"/>
  <c r="C42" i="4"/>
  <c r="D42" i="4"/>
  <c r="E42" i="4"/>
  <c r="A43" i="4"/>
  <c r="B43" i="4"/>
  <c r="C43" i="4"/>
  <c r="D43" i="4"/>
  <c r="E43" i="4"/>
  <c r="A44" i="4"/>
  <c r="B44" i="4"/>
  <c r="C44" i="4"/>
  <c r="D44" i="4"/>
  <c r="E44" i="4"/>
  <c r="A45" i="4"/>
  <c r="B45" i="4"/>
  <c r="C45" i="4"/>
  <c r="D45" i="4"/>
  <c r="E45" i="4"/>
  <c r="A46" i="4"/>
  <c r="B46" i="4"/>
  <c r="C46" i="4"/>
  <c r="D46" i="4"/>
  <c r="E46" i="4"/>
  <c r="A47" i="4"/>
  <c r="B47" i="4"/>
  <c r="C47" i="4"/>
  <c r="D47" i="4"/>
  <c r="E47" i="4"/>
  <c r="A48" i="4"/>
  <c r="B48" i="4"/>
  <c r="C48" i="4"/>
  <c r="D48" i="4"/>
  <c r="E48" i="4"/>
  <c r="A49" i="4"/>
  <c r="B49" i="4"/>
  <c r="C49" i="4"/>
  <c r="D49" i="4"/>
  <c r="E49" i="4"/>
  <c r="A50" i="4"/>
  <c r="B50" i="4"/>
  <c r="C50" i="4"/>
  <c r="D50" i="4"/>
  <c r="E50" i="4"/>
  <c r="A51" i="4"/>
  <c r="B51" i="4"/>
  <c r="C51" i="4"/>
  <c r="D51" i="4"/>
  <c r="E51" i="4"/>
  <c r="A52" i="4"/>
  <c r="B52" i="4"/>
  <c r="C52" i="4"/>
  <c r="D52" i="4"/>
  <c r="E52" i="4"/>
  <c r="A53" i="4"/>
  <c r="B53" i="4"/>
  <c r="C53" i="4"/>
  <c r="D53" i="4"/>
  <c r="E53" i="4"/>
  <c r="A54" i="4"/>
  <c r="B54" i="4"/>
  <c r="C54" i="4"/>
  <c r="D54" i="4"/>
  <c r="E54" i="4"/>
  <c r="A55" i="4"/>
  <c r="B55" i="4"/>
  <c r="C55" i="4"/>
  <c r="D55" i="4"/>
  <c r="E55" i="4"/>
  <c r="A56" i="4"/>
  <c r="B56" i="4"/>
  <c r="C56" i="4"/>
  <c r="D56" i="4"/>
  <c r="E56" i="4"/>
  <c r="A57" i="4"/>
  <c r="B57" i="4"/>
  <c r="C57" i="4"/>
  <c r="D57" i="4"/>
  <c r="E57" i="4"/>
  <c r="A58" i="4"/>
  <c r="B58" i="4"/>
  <c r="C58" i="4"/>
  <c r="D58" i="4"/>
  <c r="E58" i="4"/>
  <c r="A59" i="4"/>
  <c r="B59" i="4"/>
  <c r="C59" i="4"/>
  <c r="D59" i="4"/>
  <c r="E59" i="4"/>
  <c r="A60" i="4"/>
  <c r="B60" i="4"/>
  <c r="C60" i="4"/>
  <c r="D60" i="4"/>
  <c r="E60" i="4"/>
  <c r="A61" i="4"/>
  <c r="B61" i="4"/>
  <c r="C61" i="4"/>
  <c r="D61" i="4"/>
  <c r="E61" i="4"/>
  <c r="A62" i="4"/>
  <c r="B62" i="4"/>
  <c r="C62" i="4"/>
  <c r="D62" i="4"/>
  <c r="E62" i="4"/>
  <c r="A63" i="4"/>
  <c r="B63" i="4"/>
  <c r="C63" i="4"/>
  <c r="D63" i="4"/>
  <c r="E63" i="4"/>
  <c r="A64" i="4"/>
  <c r="B64" i="4"/>
  <c r="C64" i="4"/>
  <c r="D64" i="4"/>
  <c r="E64" i="4"/>
  <c r="A65" i="4"/>
  <c r="B65" i="4"/>
  <c r="C65" i="4"/>
  <c r="D65" i="4"/>
  <c r="E65" i="4"/>
  <c r="A66" i="4"/>
  <c r="B66" i="4"/>
  <c r="C66" i="4"/>
  <c r="D66" i="4"/>
  <c r="E66" i="4"/>
  <c r="A67" i="4"/>
  <c r="B67" i="4"/>
  <c r="C67" i="4"/>
  <c r="D67" i="4"/>
  <c r="E67" i="4"/>
  <c r="A68" i="4"/>
  <c r="B68" i="4"/>
  <c r="C68" i="4"/>
  <c r="D68" i="4"/>
  <c r="E68" i="4"/>
  <c r="A69" i="4"/>
  <c r="B69" i="4"/>
  <c r="C69" i="4"/>
  <c r="D69" i="4"/>
  <c r="E69" i="4"/>
  <c r="A70" i="4"/>
  <c r="B70" i="4"/>
  <c r="C70" i="4"/>
  <c r="D70" i="4"/>
  <c r="E70" i="4"/>
  <c r="A71" i="4"/>
  <c r="B71" i="4"/>
  <c r="C71" i="4"/>
  <c r="D71" i="4"/>
  <c r="E71" i="4"/>
  <c r="A72" i="4"/>
  <c r="B72" i="4"/>
  <c r="C72" i="4"/>
  <c r="D72" i="4"/>
  <c r="E72" i="4"/>
  <c r="A73" i="4"/>
  <c r="B73" i="4"/>
  <c r="C73" i="4"/>
  <c r="D73" i="4"/>
  <c r="E73" i="4"/>
  <c r="A74" i="4"/>
  <c r="B74" i="4"/>
  <c r="C74" i="4"/>
  <c r="D74" i="4"/>
  <c r="E74" i="4"/>
  <c r="A75" i="4"/>
  <c r="B75" i="4"/>
  <c r="C75" i="4"/>
  <c r="D75" i="4"/>
  <c r="E75" i="4"/>
  <c r="A76" i="4"/>
  <c r="B76" i="4"/>
  <c r="C76" i="4"/>
  <c r="D76" i="4"/>
  <c r="E76" i="4"/>
  <c r="A77" i="4"/>
  <c r="B77" i="4"/>
  <c r="C77" i="4"/>
  <c r="D77" i="4"/>
  <c r="E77" i="4"/>
  <c r="A78" i="4"/>
  <c r="B78" i="4"/>
  <c r="C78" i="4"/>
  <c r="D78" i="4"/>
  <c r="E78" i="4"/>
  <c r="A79" i="4"/>
  <c r="B79" i="4"/>
  <c r="C79" i="4"/>
  <c r="D79" i="4"/>
  <c r="E79" i="4"/>
  <c r="A80" i="4"/>
  <c r="B80" i="4"/>
  <c r="C80" i="4"/>
  <c r="D80" i="4"/>
  <c r="E80" i="4"/>
  <c r="A81" i="4"/>
  <c r="B81" i="4"/>
  <c r="C81" i="4"/>
  <c r="D81" i="4"/>
  <c r="E81" i="4"/>
  <c r="A82" i="4"/>
  <c r="B82" i="4"/>
  <c r="C82" i="4"/>
  <c r="D82" i="4"/>
  <c r="E82" i="4"/>
  <c r="A83" i="4"/>
  <c r="B83" i="4"/>
  <c r="C83" i="4"/>
  <c r="D83" i="4"/>
  <c r="E83" i="4"/>
  <c r="A84" i="4"/>
  <c r="B84" i="4"/>
  <c r="C84" i="4"/>
  <c r="D84" i="4"/>
  <c r="E84" i="4"/>
  <c r="A85" i="4"/>
  <c r="B85" i="4"/>
  <c r="C85" i="4"/>
  <c r="D85" i="4"/>
  <c r="E85" i="4"/>
  <c r="A86" i="4"/>
  <c r="B86" i="4"/>
  <c r="C86" i="4"/>
  <c r="D86" i="4"/>
  <c r="E86" i="4"/>
  <c r="A87" i="4"/>
  <c r="B87" i="4"/>
  <c r="C87" i="4"/>
  <c r="D87" i="4"/>
  <c r="E87" i="4"/>
  <c r="A88" i="4"/>
  <c r="B88" i="4"/>
  <c r="C88" i="4"/>
  <c r="D88" i="4"/>
  <c r="E88" i="4"/>
  <c r="A89" i="4"/>
  <c r="B89" i="4"/>
  <c r="C89" i="4"/>
  <c r="D89" i="4"/>
  <c r="E89" i="4"/>
  <c r="A90" i="4"/>
  <c r="B90" i="4"/>
  <c r="C90" i="4"/>
  <c r="D90" i="4"/>
  <c r="E90" i="4"/>
  <c r="A91" i="4"/>
  <c r="B91" i="4"/>
  <c r="C91" i="4"/>
  <c r="D91" i="4"/>
  <c r="E91" i="4"/>
  <c r="A92" i="4"/>
  <c r="B92" i="4"/>
  <c r="C92" i="4"/>
  <c r="D92" i="4"/>
  <c r="E92" i="4"/>
  <c r="A93" i="4"/>
  <c r="B93" i="4"/>
  <c r="C93" i="4"/>
  <c r="D93" i="4"/>
  <c r="E93" i="4"/>
  <c r="A94" i="4"/>
  <c r="B94" i="4"/>
  <c r="C94" i="4"/>
  <c r="D94" i="4"/>
  <c r="E94" i="4"/>
  <c r="A95" i="4"/>
  <c r="B95" i="4"/>
  <c r="C95" i="4"/>
  <c r="D95" i="4"/>
  <c r="E95" i="4"/>
  <c r="A96" i="4"/>
  <c r="B96" i="4"/>
  <c r="C96" i="4"/>
  <c r="D96" i="4"/>
  <c r="E96" i="4"/>
  <c r="A97" i="4"/>
  <c r="B97" i="4"/>
  <c r="C97" i="4"/>
  <c r="D97" i="4"/>
  <c r="E97" i="4"/>
  <c r="A98" i="4"/>
  <c r="B98" i="4"/>
  <c r="C98" i="4"/>
  <c r="D98" i="4"/>
  <c r="E98" i="4"/>
  <c r="A99" i="4"/>
  <c r="B99" i="4"/>
  <c r="C99" i="4"/>
  <c r="D99" i="4"/>
  <c r="E99" i="4"/>
  <c r="A100" i="4"/>
  <c r="B100" i="4"/>
  <c r="C100" i="4"/>
  <c r="D100" i="4"/>
  <c r="E100" i="4"/>
  <c r="A101" i="4"/>
  <c r="B101" i="4"/>
  <c r="C101" i="4"/>
  <c r="D101" i="4"/>
  <c r="E101" i="4"/>
  <c r="A102" i="4"/>
  <c r="B102" i="4"/>
  <c r="C102" i="4"/>
  <c r="D102" i="4"/>
  <c r="E102" i="4"/>
  <c r="A103" i="4"/>
  <c r="B103" i="4"/>
  <c r="C103" i="4"/>
  <c r="D103" i="4"/>
  <c r="E103" i="4"/>
  <c r="A104" i="4"/>
  <c r="B104" i="4"/>
  <c r="C104" i="4"/>
  <c r="D104" i="4"/>
  <c r="E104" i="4"/>
  <c r="A105" i="4"/>
  <c r="B105" i="4"/>
  <c r="C105" i="4"/>
  <c r="D105" i="4"/>
  <c r="E105" i="4"/>
  <c r="A106" i="4"/>
  <c r="B106" i="4"/>
  <c r="C106" i="4"/>
  <c r="D106" i="4"/>
  <c r="E106" i="4"/>
  <c r="A107" i="4"/>
  <c r="B107" i="4"/>
  <c r="C107" i="4"/>
  <c r="D107" i="4"/>
  <c r="E107" i="4"/>
  <c r="A108" i="4"/>
  <c r="B108" i="4"/>
  <c r="C108" i="4"/>
  <c r="D108" i="4"/>
  <c r="E108" i="4"/>
  <c r="A109" i="4"/>
  <c r="B109" i="4"/>
  <c r="C109" i="4"/>
  <c r="D109" i="4"/>
  <c r="E109" i="4"/>
  <c r="A110" i="4"/>
  <c r="B110" i="4"/>
  <c r="C110" i="4"/>
  <c r="D110" i="4"/>
  <c r="E110" i="4"/>
  <c r="A111" i="4"/>
  <c r="B111" i="4"/>
  <c r="C111" i="4"/>
  <c r="D111" i="4"/>
  <c r="E111" i="4"/>
  <c r="A112" i="4"/>
  <c r="B112" i="4"/>
  <c r="C112" i="4"/>
  <c r="D112" i="4"/>
  <c r="E112" i="4"/>
  <c r="A113" i="4"/>
  <c r="B113" i="4"/>
  <c r="C113" i="4"/>
  <c r="D113" i="4"/>
  <c r="E113" i="4"/>
  <c r="A114" i="4"/>
  <c r="B114" i="4"/>
  <c r="C114" i="4"/>
  <c r="D114" i="4"/>
  <c r="E114" i="4"/>
  <c r="A115" i="4"/>
  <c r="B115" i="4"/>
  <c r="C115" i="4"/>
  <c r="D115" i="4"/>
  <c r="E115" i="4"/>
  <c r="A116" i="4"/>
  <c r="B116" i="4"/>
  <c r="C116" i="4"/>
  <c r="D116" i="4"/>
  <c r="E116" i="4"/>
  <c r="A117" i="4"/>
  <c r="B117" i="4"/>
  <c r="C117" i="4"/>
  <c r="D117" i="4"/>
  <c r="E117" i="4"/>
  <c r="A118" i="4"/>
  <c r="B118" i="4"/>
  <c r="C118" i="4"/>
  <c r="D118" i="4"/>
  <c r="E118" i="4"/>
  <c r="A119" i="4"/>
  <c r="B119" i="4"/>
  <c r="C119" i="4"/>
  <c r="D119" i="4"/>
  <c r="E119" i="4"/>
  <c r="A120" i="4"/>
  <c r="B120" i="4"/>
  <c r="C120" i="4"/>
  <c r="D120" i="4"/>
  <c r="E120" i="4"/>
  <c r="A121" i="4"/>
  <c r="B121" i="4"/>
  <c r="C121" i="4"/>
  <c r="D121" i="4"/>
  <c r="E121" i="4"/>
  <c r="A122" i="4"/>
  <c r="B122" i="4"/>
  <c r="C122" i="4"/>
  <c r="D122" i="4"/>
  <c r="E122" i="4"/>
  <c r="A123" i="4"/>
  <c r="B123" i="4"/>
  <c r="C123" i="4"/>
  <c r="D123" i="4"/>
  <c r="E123" i="4"/>
  <c r="A124" i="4"/>
  <c r="B124" i="4"/>
  <c r="C124" i="4"/>
  <c r="D124" i="4"/>
  <c r="E124" i="4"/>
  <c r="A125" i="4"/>
  <c r="B125" i="4"/>
  <c r="C125" i="4"/>
  <c r="D125" i="4"/>
  <c r="E125" i="4"/>
  <c r="A126" i="4"/>
  <c r="B126" i="4"/>
  <c r="C126" i="4"/>
  <c r="D126" i="4"/>
  <c r="E126" i="4"/>
  <c r="A127" i="4"/>
  <c r="B127" i="4"/>
  <c r="C127" i="4"/>
  <c r="D127" i="4"/>
  <c r="E127" i="4"/>
  <c r="A128" i="4"/>
  <c r="B128" i="4"/>
  <c r="C128" i="4"/>
  <c r="D128" i="4"/>
  <c r="E128" i="4"/>
  <c r="A129" i="4"/>
  <c r="B129" i="4"/>
  <c r="C129" i="4"/>
  <c r="D129" i="4"/>
  <c r="E129" i="4"/>
  <c r="A130" i="4"/>
  <c r="B130" i="4"/>
  <c r="C130" i="4"/>
  <c r="D130" i="4"/>
  <c r="E130" i="4"/>
  <c r="A131" i="4"/>
  <c r="B131" i="4"/>
  <c r="C131" i="4"/>
  <c r="D131" i="4"/>
  <c r="E131" i="4"/>
  <c r="A132" i="4"/>
  <c r="B132" i="4"/>
  <c r="C132" i="4"/>
  <c r="D132" i="4"/>
  <c r="E132" i="4"/>
  <c r="A133" i="4"/>
  <c r="B133" i="4"/>
  <c r="C133" i="4"/>
  <c r="D133" i="4"/>
  <c r="E133" i="4"/>
  <c r="A134" i="4"/>
  <c r="B134" i="4"/>
  <c r="C134" i="4"/>
  <c r="D134" i="4"/>
  <c r="E134" i="4"/>
  <c r="A135" i="4"/>
  <c r="B135" i="4"/>
  <c r="C135" i="4"/>
  <c r="D135" i="4"/>
  <c r="E135" i="4"/>
  <c r="A136" i="4"/>
  <c r="B136" i="4"/>
  <c r="C136" i="4"/>
  <c r="D136" i="4"/>
  <c r="E136" i="4"/>
  <c r="A137" i="4"/>
  <c r="B137" i="4"/>
  <c r="C137" i="4"/>
  <c r="D137" i="4"/>
  <c r="E137" i="4"/>
  <c r="A138" i="4"/>
  <c r="B138" i="4"/>
  <c r="C138" i="4"/>
  <c r="D138" i="4"/>
  <c r="E138" i="4"/>
  <c r="A139" i="4"/>
  <c r="B139" i="4"/>
  <c r="C139" i="4"/>
  <c r="D139" i="4"/>
  <c r="E139" i="4"/>
  <c r="A140" i="4"/>
  <c r="B140" i="4"/>
  <c r="C140" i="4"/>
  <c r="D140" i="4"/>
  <c r="E140" i="4"/>
  <c r="A141" i="4"/>
  <c r="B141" i="4"/>
  <c r="C141" i="4"/>
  <c r="D141" i="4"/>
  <c r="E141" i="4"/>
  <c r="A142" i="4"/>
  <c r="B142" i="4"/>
  <c r="C142" i="4"/>
  <c r="D142" i="4"/>
  <c r="E142" i="4"/>
  <c r="A143" i="4"/>
  <c r="B143" i="4"/>
  <c r="C143" i="4"/>
  <c r="D143" i="4"/>
  <c r="E143" i="4"/>
  <c r="A144" i="4"/>
  <c r="B144" i="4"/>
  <c r="C144" i="4"/>
  <c r="D144" i="4"/>
  <c r="E144" i="4"/>
  <c r="A145" i="4"/>
  <c r="B145" i="4"/>
  <c r="C145" i="4"/>
  <c r="D145" i="4"/>
  <c r="E145" i="4"/>
  <c r="A146" i="4"/>
  <c r="B146" i="4"/>
  <c r="C146" i="4"/>
  <c r="D146" i="4"/>
  <c r="E146" i="4"/>
  <c r="A147" i="4"/>
  <c r="B147" i="4"/>
  <c r="C147" i="4"/>
  <c r="D147" i="4"/>
  <c r="E147" i="4"/>
  <c r="A148" i="4"/>
  <c r="B148" i="4"/>
  <c r="C148" i="4"/>
  <c r="D148" i="4"/>
  <c r="E148" i="4"/>
  <c r="A149" i="4"/>
  <c r="B149" i="4"/>
  <c r="C149" i="4"/>
  <c r="D149" i="4"/>
  <c r="E149" i="4"/>
  <c r="A150" i="4"/>
  <c r="B150" i="4"/>
  <c r="C150" i="4"/>
  <c r="D150" i="4"/>
  <c r="E150" i="4"/>
  <c r="A151" i="4"/>
  <c r="B151" i="4"/>
  <c r="C151" i="4"/>
  <c r="D151" i="4"/>
  <c r="E151" i="4"/>
  <c r="A152" i="4"/>
  <c r="B152" i="4"/>
  <c r="C152" i="4"/>
  <c r="D152" i="4"/>
  <c r="E152" i="4"/>
  <c r="A153" i="4"/>
  <c r="B153" i="4"/>
  <c r="C153" i="4"/>
  <c r="D153" i="4"/>
  <c r="E153" i="4"/>
  <c r="A154" i="4"/>
  <c r="B154" i="4"/>
  <c r="C154" i="4"/>
  <c r="D154" i="4"/>
  <c r="E154" i="4"/>
  <c r="A155" i="4"/>
  <c r="B155" i="4"/>
  <c r="C155" i="4"/>
  <c r="D155" i="4"/>
  <c r="E155" i="4"/>
  <c r="A156" i="4"/>
  <c r="B156" i="4"/>
  <c r="C156" i="4"/>
  <c r="D156" i="4"/>
  <c r="E156" i="4"/>
  <c r="A157" i="4"/>
  <c r="B157" i="4"/>
  <c r="C157" i="4"/>
  <c r="D157" i="4"/>
  <c r="E157" i="4"/>
  <c r="A158" i="4"/>
  <c r="B158" i="4"/>
  <c r="C158" i="4"/>
  <c r="D158" i="4"/>
  <c r="E158" i="4"/>
  <c r="A159" i="4"/>
  <c r="B159" i="4"/>
  <c r="C159" i="4"/>
  <c r="D159" i="4"/>
  <c r="E159" i="4"/>
  <c r="A160" i="4"/>
  <c r="B160" i="4"/>
  <c r="C160" i="4"/>
  <c r="D160" i="4"/>
  <c r="E160" i="4"/>
  <c r="A161" i="4"/>
  <c r="B161" i="4"/>
  <c r="C161" i="4"/>
  <c r="D161" i="4"/>
  <c r="E161" i="4"/>
  <c r="A162" i="4"/>
  <c r="B162" i="4"/>
  <c r="C162" i="4"/>
  <c r="D162" i="4"/>
  <c r="E162" i="4"/>
  <c r="A163" i="4"/>
  <c r="B163" i="4"/>
  <c r="C163" i="4"/>
  <c r="D163" i="4"/>
  <c r="E163" i="4"/>
  <c r="A164" i="4"/>
  <c r="B164" i="4"/>
  <c r="C164" i="4"/>
  <c r="D164" i="4"/>
  <c r="E164" i="4"/>
  <c r="A165" i="4"/>
  <c r="B165" i="4"/>
  <c r="C165" i="4"/>
  <c r="D165" i="4"/>
  <c r="E165" i="4"/>
  <c r="A166" i="4"/>
  <c r="B166" i="4"/>
  <c r="C166" i="4"/>
  <c r="D166" i="4"/>
  <c r="E166" i="4"/>
  <c r="A167" i="4"/>
  <c r="B167" i="4"/>
  <c r="C167" i="4"/>
  <c r="D167" i="4"/>
  <c r="E167" i="4"/>
  <c r="A168" i="4"/>
  <c r="B168" i="4"/>
  <c r="C168" i="4"/>
  <c r="D168" i="4"/>
  <c r="E168" i="4"/>
  <c r="A169" i="4"/>
  <c r="B169" i="4"/>
  <c r="C169" i="4"/>
  <c r="D169" i="4"/>
  <c r="E169" i="4"/>
  <c r="A170" i="4"/>
  <c r="B170" i="4"/>
  <c r="C170" i="4"/>
  <c r="D170" i="4"/>
  <c r="E170" i="4"/>
  <c r="A171" i="4"/>
  <c r="B171" i="4"/>
  <c r="C171" i="4"/>
  <c r="D171" i="4"/>
  <c r="E171" i="4"/>
  <c r="A172" i="4"/>
  <c r="B172" i="4"/>
  <c r="C172" i="4"/>
  <c r="D172" i="4"/>
  <c r="E172" i="4"/>
  <c r="A173" i="4"/>
  <c r="B173" i="4"/>
  <c r="C173" i="4"/>
  <c r="D173" i="4"/>
  <c r="E173" i="4"/>
  <c r="A174" i="4"/>
  <c r="B174" i="4"/>
  <c r="C174" i="4"/>
  <c r="D174" i="4"/>
  <c r="E174" i="4"/>
  <c r="A175" i="4"/>
  <c r="B175" i="4"/>
  <c r="C175" i="4"/>
  <c r="D175" i="4"/>
  <c r="E175" i="4"/>
  <c r="A176" i="4"/>
  <c r="B176" i="4"/>
  <c r="C176" i="4"/>
  <c r="D176" i="4"/>
  <c r="E176" i="4"/>
  <c r="A177" i="4"/>
  <c r="B177" i="4"/>
  <c r="C177" i="4"/>
  <c r="D177" i="4"/>
  <c r="E177" i="4"/>
  <c r="A178" i="4"/>
  <c r="B178" i="4"/>
  <c r="C178" i="4"/>
  <c r="D178" i="4"/>
  <c r="E178" i="4"/>
  <c r="A179" i="4"/>
  <c r="B179" i="4"/>
  <c r="C179" i="4"/>
  <c r="D179" i="4"/>
  <c r="E179" i="4"/>
  <c r="A180" i="4"/>
  <c r="B180" i="4"/>
  <c r="C180" i="4"/>
  <c r="D180" i="4"/>
  <c r="E180" i="4"/>
  <c r="A181" i="4"/>
  <c r="B181" i="4"/>
  <c r="C181" i="4"/>
  <c r="D181" i="4"/>
  <c r="E181" i="4"/>
  <c r="E1" i="6"/>
  <c r="F1" i="6"/>
  <c r="G1" i="6"/>
  <c r="H1" i="6"/>
  <c r="I1" i="6"/>
  <c r="J1" i="6"/>
  <c r="K1" i="6"/>
  <c r="L1" i="6"/>
  <c r="M1" i="6"/>
  <c r="N1" i="6"/>
  <c r="O1" i="6"/>
  <c r="P1" i="6"/>
  <c r="Q1" i="6"/>
  <c r="R1" i="6"/>
  <c r="S1" i="6"/>
  <c r="T1" i="6"/>
  <c r="U1" i="6"/>
  <c r="V1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S119" i="6"/>
  <c r="T119" i="6"/>
  <c r="U119" i="6"/>
  <c r="V119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S120" i="6"/>
  <c r="T120" i="6"/>
  <c r="U120" i="6"/>
  <c r="V120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S122" i="6"/>
  <c r="T122" i="6"/>
  <c r="U122" i="6"/>
  <c r="V122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E125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E126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S126" i="6"/>
  <c r="T126" i="6"/>
  <c r="U126" i="6"/>
  <c r="V126" i="6"/>
  <c r="E127" i="6"/>
  <c r="F127" i="6"/>
  <c r="G127" i="6"/>
  <c r="H127" i="6"/>
  <c r="I127" i="6"/>
  <c r="J127" i="6"/>
  <c r="K127" i="6"/>
  <c r="L127" i="6"/>
  <c r="M127" i="6"/>
  <c r="N127" i="6"/>
  <c r="O127" i="6"/>
  <c r="P127" i="6"/>
  <c r="Q127" i="6"/>
  <c r="R127" i="6"/>
  <c r="S127" i="6"/>
  <c r="T127" i="6"/>
  <c r="U127" i="6"/>
  <c r="V127" i="6"/>
  <c r="E128" i="6"/>
  <c r="F128" i="6"/>
  <c r="G128" i="6"/>
  <c r="H128" i="6"/>
  <c r="I128" i="6"/>
  <c r="J128" i="6"/>
  <c r="K128" i="6"/>
  <c r="L128" i="6"/>
  <c r="M128" i="6"/>
  <c r="N128" i="6"/>
  <c r="O128" i="6"/>
  <c r="P128" i="6"/>
  <c r="Q128" i="6"/>
  <c r="R128" i="6"/>
  <c r="S128" i="6"/>
  <c r="T128" i="6"/>
  <c r="U128" i="6"/>
  <c r="V128" i="6"/>
  <c r="E129" i="6"/>
  <c r="F129" i="6"/>
  <c r="G129" i="6"/>
  <c r="H129" i="6"/>
  <c r="I129" i="6"/>
  <c r="J129" i="6"/>
  <c r="K129" i="6"/>
  <c r="L129" i="6"/>
  <c r="M129" i="6"/>
  <c r="N129" i="6"/>
  <c r="O129" i="6"/>
  <c r="P129" i="6"/>
  <c r="Q129" i="6"/>
  <c r="R129" i="6"/>
  <c r="S129" i="6"/>
  <c r="T129" i="6"/>
  <c r="U129" i="6"/>
  <c r="V129" i="6"/>
  <c r="E130" i="6"/>
  <c r="F130" i="6"/>
  <c r="G130" i="6"/>
  <c r="H130" i="6"/>
  <c r="I130" i="6"/>
  <c r="J130" i="6"/>
  <c r="K130" i="6"/>
  <c r="L130" i="6"/>
  <c r="M130" i="6"/>
  <c r="N130" i="6"/>
  <c r="O130" i="6"/>
  <c r="P130" i="6"/>
  <c r="Q130" i="6"/>
  <c r="R130" i="6"/>
  <c r="S130" i="6"/>
  <c r="T130" i="6"/>
  <c r="U130" i="6"/>
  <c r="V130" i="6"/>
  <c r="E131" i="6"/>
  <c r="F131" i="6"/>
  <c r="G131" i="6"/>
  <c r="H131" i="6"/>
  <c r="I131" i="6"/>
  <c r="J131" i="6"/>
  <c r="K131" i="6"/>
  <c r="L131" i="6"/>
  <c r="M131" i="6"/>
  <c r="N131" i="6"/>
  <c r="O131" i="6"/>
  <c r="P131" i="6"/>
  <c r="Q131" i="6"/>
  <c r="R131" i="6"/>
  <c r="S131" i="6"/>
  <c r="T131" i="6"/>
  <c r="U131" i="6"/>
  <c r="V131" i="6"/>
  <c r="E132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S132" i="6"/>
  <c r="T132" i="6"/>
  <c r="U132" i="6"/>
  <c r="V132" i="6"/>
  <c r="E133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R133" i="6"/>
  <c r="S133" i="6"/>
  <c r="T133" i="6"/>
  <c r="U133" i="6"/>
  <c r="V133" i="6"/>
  <c r="E134" i="6"/>
  <c r="F134" i="6"/>
  <c r="G134" i="6"/>
  <c r="H134" i="6"/>
  <c r="I134" i="6"/>
  <c r="J134" i="6"/>
  <c r="K134" i="6"/>
  <c r="L134" i="6"/>
  <c r="M134" i="6"/>
  <c r="N134" i="6"/>
  <c r="O134" i="6"/>
  <c r="P134" i="6"/>
  <c r="Q134" i="6"/>
  <c r="R134" i="6"/>
  <c r="S134" i="6"/>
  <c r="T134" i="6"/>
  <c r="U134" i="6"/>
  <c r="V134" i="6"/>
  <c r="E135" i="6"/>
  <c r="F135" i="6"/>
  <c r="G135" i="6"/>
  <c r="H135" i="6"/>
  <c r="I135" i="6"/>
  <c r="J135" i="6"/>
  <c r="K135" i="6"/>
  <c r="L135" i="6"/>
  <c r="M135" i="6"/>
  <c r="N135" i="6"/>
  <c r="O135" i="6"/>
  <c r="P135" i="6"/>
  <c r="Q135" i="6"/>
  <c r="R135" i="6"/>
  <c r="S135" i="6"/>
  <c r="T135" i="6"/>
  <c r="U135" i="6"/>
  <c r="V135" i="6"/>
  <c r="E136" i="6"/>
  <c r="F136" i="6"/>
  <c r="G136" i="6"/>
  <c r="H136" i="6"/>
  <c r="I136" i="6"/>
  <c r="J136" i="6"/>
  <c r="K136" i="6"/>
  <c r="L136" i="6"/>
  <c r="M136" i="6"/>
  <c r="N136" i="6"/>
  <c r="O136" i="6"/>
  <c r="P136" i="6"/>
  <c r="Q136" i="6"/>
  <c r="R136" i="6"/>
  <c r="S136" i="6"/>
  <c r="T136" i="6"/>
  <c r="U136" i="6"/>
  <c r="V136" i="6"/>
  <c r="E137" i="6"/>
  <c r="F137" i="6"/>
  <c r="G137" i="6"/>
  <c r="H137" i="6"/>
  <c r="I137" i="6"/>
  <c r="J137" i="6"/>
  <c r="K137" i="6"/>
  <c r="L137" i="6"/>
  <c r="M137" i="6"/>
  <c r="N137" i="6"/>
  <c r="O137" i="6"/>
  <c r="P137" i="6"/>
  <c r="Q137" i="6"/>
  <c r="R137" i="6"/>
  <c r="S137" i="6"/>
  <c r="T137" i="6"/>
  <c r="U137" i="6"/>
  <c r="V137" i="6"/>
  <c r="E138" i="6"/>
  <c r="F138" i="6"/>
  <c r="G138" i="6"/>
  <c r="H138" i="6"/>
  <c r="I138" i="6"/>
  <c r="J138" i="6"/>
  <c r="K138" i="6"/>
  <c r="L138" i="6"/>
  <c r="M138" i="6"/>
  <c r="N138" i="6"/>
  <c r="O138" i="6"/>
  <c r="P138" i="6"/>
  <c r="Q138" i="6"/>
  <c r="R138" i="6"/>
  <c r="S138" i="6"/>
  <c r="T138" i="6"/>
  <c r="U138" i="6"/>
  <c r="V138" i="6"/>
  <c r="E139" i="6"/>
  <c r="F139" i="6"/>
  <c r="G139" i="6"/>
  <c r="H139" i="6"/>
  <c r="I139" i="6"/>
  <c r="J139" i="6"/>
  <c r="K139" i="6"/>
  <c r="L139" i="6"/>
  <c r="M139" i="6"/>
  <c r="N139" i="6"/>
  <c r="O139" i="6"/>
  <c r="P139" i="6"/>
  <c r="Q139" i="6"/>
  <c r="R139" i="6"/>
  <c r="S139" i="6"/>
  <c r="T139" i="6"/>
  <c r="U139" i="6"/>
  <c r="V139" i="6"/>
  <c r="E140" i="6"/>
  <c r="F140" i="6"/>
  <c r="G140" i="6"/>
  <c r="H140" i="6"/>
  <c r="I140" i="6"/>
  <c r="J140" i="6"/>
  <c r="K140" i="6"/>
  <c r="L140" i="6"/>
  <c r="M140" i="6"/>
  <c r="N140" i="6"/>
  <c r="O140" i="6"/>
  <c r="P140" i="6"/>
  <c r="Q140" i="6"/>
  <c r="R140" i="6"/>
  <c r="S140" i="6"/>
  <c r="T140" i="6"/>
  <c r="U140" i="6"/>
  <c r="V140" i="6"/>
  <c r="E141" i="6"/>
  <c r="F141" i="6"/>
  <c r="G141" i="6"/>
  <c r="H141" i="6"/>
  <c r="I141" i="6"/>
  <c r="J141" i="6"/>
  <c r="K141" i="6"/>
  <c r="L141" i="6"/>
  <c r="M141" i="6"/>
  <c r="N141" i="6"/>
  <c r="O141" i="6"/>
  <c r="P141" i="6"/>
  <c r="Q141" i="6"/>
  <c r="R141" i="6"/>
  <c r="S141" i="6"/>
  <c r="T141" i="6"/>
  <c r="U141" i="6"/>
  <c r="V141" i="6"/>
  <c r="E142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U142" i="6"/>
  <c r="V142" i="6"/>
  <c r="E143" i="6"/>
  <c r="F143" i="6"/>
  <c r="G143" i="6"/>
  <c r="H143" i="6"/>
  <c r="I143" i="6"/>
  <c r="J143" i="6"/>
  <c r="K143" i="6"/>
  <c r="L143" i="6"/>
  <c r="M143" i="6"/>
  <c r="N143" i="6"/>
  <c r="O143" i="6"/>
  <c r="P143" i="6"/>
  <c r="Q143" i="6"/>
  <c r="R143" i="6"/>
  <c r="S143" i="6"/>
  <c r="T143" i="6"/>
  <c r="U143" i="6"/>
  <c r="V143" i="6"/>
  <c r="E144" i="6"/>
  <c r="F144" i="6"/>
  <c r="G144" i="6"/>
  <c r="H144" i="6"/>
  <c r="I144" i="6"/>
  <c r="J144" i="6"/>
  <c r="K144" i="6"/>
  <c r="L144" i="6"/>
  <c r="M144" i="6"/>
  <c r="N144" i="6"/>
  <c r="O144" i="6"/>
  <c r="P144" i="6"/>
  <c r="Q144" i="6"/>
  <c r="R144" i="6"/>
  <c r="S144" i="6"/>
  <c r="T144" i="6"/>
  <c r="U144" i="6"/>
  <c r="V144" i="6"/>
  <c r="E145" i="6"/>
  <c r="F145" i="6"/>
  <c r="G145" i="6"/>
  <c r="H145" i="6"/>
  <c r="I145" i="6"/>
  <c r="J145" i="6"/>
  <c r="K145" i="6"/>
  <c r="L145" i="6"/>
  <c r="M145" i="6"/>
  <c r="N145" i="6"/>
  <c r="O145" i="6"/>
  <c r="P145" i="6"/>
  <c r="Q145" i="6"/>
  <c r="R145" i="6"/>
  <c r="S145" i="6"/>
  <c r="T145" i="6"/>
  <c r="U145" i="6"/>
  <c r="V145" i="6"/>
  <c r="E146" i="6"/>
  <c r="F146" i="6"/>
  <c r="G146" i="6"/>
  <c r="H146" i="6"/>
  <c r="I146" i="6"/>
  <c r="J146" i="6"/>
  <c r="K146" i="6"/>
  <c r="L146" i="6"/>
  <c r="M146" i="6"/>
  <c r="N146" i="6"/>
  <c r="O146" i="6"/>
  <c r="P146" i="6"/>
  <c r="Q146" i="6"/>
  <c r="R146" i="6"/>
  <c r="S146" i="6"/>
  <c r="T146" i="6"/>
  <c r="U146" i="6"/>
  <c r="V146" i="6"/>
  <c r="E147" i="6"/>
  <c r="F147" i="6"/>
  <c r="G147" i="6"/>
  <c r="H147" i="6"/>
  <c r="I147" i="6"/>
  <c r="J147" i="6"/>
  <c r="K147" i="6"/>
  <c r="L147" i="6"/>
  <c r="M147" i="6"/>
  <c r="N147" i="6"/>
  <c r="O147" i="6"/>
  <c r="P147" i="6"/>
  <c r="Q147" i="6"/>
  <c r="R147" i="6"/>
  <c r="S147" i="6"/>
  <c r="T147" i="6"/>
  <c r="U147" i="6"/>
  <c r="V147" i="6"/>
  <c r="E148" i="6"/>
  <c r="F148" i="6"/>
  <c r="G148" i="6"/>
  <c r="H148" i="6"/>
  <c r="I148" i="6"/>
  <c r="J148" i="6"/>
  <c r="K148" i="6"/>
  <c r="L148" i="6"/>
  <c r="M148" i="6"/>
  <c r="N148" i="6"/>
  <c r="O148" i="6"/>
  <c r="P148" i="6"/>
  <c r="Q148" i="6"/>
  <c r="R148" i="6"/>
  <c r="S148" i="6"/>
  <c r="T148" i="6"/>
  <c r="U148" i="6"/>
  <c r="V148" i="6"/>
  <c r="E149" i="6"/>
  <c r="F149" i="6"/>
  <c r="G149" i="6"/>
  <c r="H149" i="6"/>
  <c r="I149" i="6"/>
  <c r="J149" i="6"/>
  <c r="K149" i="6"/>
  <c r="L149" i="6"/>
  <c r="M149" i="6"/>
  <c r="N149" i="6"/>
  <c r="O149" i="6"/>
  <c r="P149" i="6"/>
  <c r="Q149" i="6"/>
  <c r="R149" i="6"/>
  <c r="S149" i="6"/>
  <c r="T149" i="6"/>
  <c r="U149" i="6"/>
  <c r="V149" i="6"/>
  <c r="E150" i="6"/>
  <c r="F150" i="6"/>
  <c r="G150" i="6"/>
  <c r="H150" i="6"/>
  <c r="I150" i="6"/>
  <c r="J150" i="6"/>
  <c r="K150" i="6"/>
  <c r="L150" i="6"/>
  <c r="M150" i="6"/>
  <c r="N150" i="6"/>
  <c r="O150" i="6"/>
  <c r="P150" i="6"/>
  <c r="Q150" i="6"/>
  <c r="R150" i="6"/>
  <c r="S150" i="6"/>
  <c r="T150" i="6"/>
  <c r="U150" i="6"/>
  <c r="V150" i="6"/>
  <c r="E151" i="6"/>
  <c r="F151" i="6"/>
  <c r="G151" i="6"/>
  <c r="H151" i="6"/>
  <c r="I151" i="6"/>
  <c r="J151" i="6"/>
  <c r="K151" i="6"/>
  <c r="L151" i="6"/>
  <c r="M151" i="6"/>
  <c r="N151" i="6"/>
  <c r="O151" i="6"/>
  <c r="P151" i="6"/>
  <c r="Q151" i="6"/>
  <c r="R151" i="6"/>
  <c r="S151" i="6"/>
  <c r="T151" i="6"/>
  <c r="U151" i="6"/>
  <c r="V151" i="6"/>
  <c r="E152" i="6"/>
  <c r="F152" i="6"/>
  <c r="G152" i="6"/>
  <c r="H152" i="6"/>
  <c r="I152" i="6"/>
  <c r="J152" i="6"/>
  <c r="K152" i="6"/>
  <c r="L152" i="6"/>
  <c r="M152" i="6"/>
  <c r="N152" i="6"/>
  <c r="O152" i="6"/>
  <c r="P152" i="6"/>
  <c r="Q152" i="6"/>
  <c r="R152" i="6"/>
  <c r="S152" i="6"/>
  <c r="T152" i="6"/>
  <c r="U152" i="6"/>
  <c r="V152" i="6"/>
  <c r="E153" i="6"/>
  <c r="F153" i="6"/>
  <c r="G153" i="6"/>
  <c r="H153" i="6"/>
  <c r="I153" i="6"/>
  <c r="J153" i="6"/>
  <c r="K153" i="6"/>
  <c r="L153" i="6"/>
  <c r="M153" i="6"/>
  <c r="N153" i="6"/>
  <c r="O153" i="6"/>
  <c r="P153" i="6"/>
  <c r="Q153" i="6"/>
  <c r="R153" i="6"/>
  <c r="S153" i="6"/>
  <c r="T153" i="6"/>
  <c r="U153" i="6"/>
  <c r="V153" i="6"/>
  <c r="E154" i="6"/>
  <c r="F154" i="6"/>
  <c r="G154" i="6"/>
  <c r="H154" i="6"/>
  <c r="I154" i="6"/>
  <c r="J154" i="6"/>
  <c r="K154" i="6"/>
  <c r="L154" i="6"/>
  <c r="M154" i="6"/>
  <c r="N154" i="6"/>
  <c r="O154" i="6"/>
  <c r="P154" i="6"/>
  <c r="Q154" i="6"/>
  <c r="R154" i="6"/>
  <c r="S154" i="6"/>
  <c r="T154" i="6"/>
  <c r="U154" i="6"/>
  <c r="V154" i="6"/>
  <c r="E155" i="6"/>
  <c r="F155" i="6"/>
  <c r="G155" i="6"/>
  <c r="H155" i="6"/>
  <c r="I155" i="6"/>
  <c r="J155" i="6"/>
  <c r="K155" i="6"/>
  <c r="L155" i="6"/>
  <c r="M155" i="6"/>
  <c r="N155" i="6"/>
  <c r="O155" i="6"/>
  <c r="P155" i="6"/>
  <c r="Q155" i="6"/>
  <c r="R155" i="6"/>
  <c r="S155" i="6"/>
  <c r="T155" i="6"/>
  <c r="U155" i="6"/>
  <c r="V155" i="6"/>
  <c r="E156" i="6"/>
  <c r="F156" i="6"/>
  <c r="G156" i="6"/>
  <c r="H156" i="6"/>
  <c r="I156" i="6"/>
  <c r="J156" i="6"/>
  <c r="K156" i="6"/>
  <c r="L156" i="6"/>
  <c r="M156" i="6"/>
  <c r="N156" i="6"/>
  <c r="O156" i="6"/>
  <c r="P156" i="6"/>
  <c r="Q156" i="6"/>
  <c r="R156" i="6"/>
  <c r="S156" i="6"/>
  <c r="T156" i="6"/>
  <c r="U156" i="6"/>
  <c r="V156" i="6"/>
  <c r="E157" i="6"/>
  <c r="F157" i="6"/>
  <c r="G157" i="6"/>
  <c r="H157" i="6"/>
  <c r="I157" i="6"/>
  <c r="J157" i="6"/>
  <c r="K157" i="6"/>
  <c r="L157" i="6"/>
  <c r="M157" i="6"/>
  <c r="N157" i="6"/>
  <c r="O157" i="6"/>
  <c r="P157" i="6"/>
  <c r="Q157" i="6"/>
  <c r="R157" i="6"/>
  <c r="S157" i="6"/>
  <c r="T157" i="6"/>
  <c r="U157" i="6"/>
  <c r="V157" i="6"/>
  <c r="E158" i="6"/>
  <c r="F158" i="6"/>
  <c r="G158" i="6"/>
  <c r="H158" i="6"/>
  <c r="I158" i="6"/>
  <c r="J158" i="6"/>
  <c r="K158" i="6"/>
  <c r="L158" i="6"/>
  <c r="M158" i="6"/>
  <c r="N158" i="6"/>
  <c r="O158" i="6"/>
  <c r="P158" i="6"/>
  <c r="Q158" i="6"/>
  <c r="R158" i="6"/>
  <c r="S158" i="6"/>
  <c r="T158" i="6"/>
  <c r="U158" i="6"/>
  <c r="V158" i="6"/>
  <c r="E159" i="6"/>
  <c r="F159" i="6"/>
  <c r="G159" i="6"/>
  <c r="H159" i="6"/>
  <c r="I159" i="6"/>
  <c r="J159" i="6"/>
  <c r="K159" i="6"/>
  <c r="L159" i="6"/>
  <c r="M159" i="6"/>
  <c r="N159" i="6"/>
  <c r="O159" i="6"/>
  <c r="P159" i="6"/>
  <c r="Q159" i="6"/>
  <c r="R159" i="6"/>
  <c r="S159" i="6"/>
  <c r="T159" i="6"/>
  <c r="U159" i="6"/>
  <c r="V159" i="6"/>
  <c r="E160" i="6"/>
  <c r="F160" i="6"/>
  <c r="G160" i="6"/>
  <c r="H160" i="6"/>
  <c r="I160" i="6"/>
  <c r="J160" i="6"/>
  <c r="K160" i="6"/>
  <c r="L160" i="6"/>
  <c r="M160" i="6"/>
  <c r="N160" i="6"/>
  <c r="O160" i="6"/>
  <c r="P160" i="6"/>
  <c r="Q160" i="6"/>
  <c r="R160" i="6"/>
  <c r="S160" i="6"/>
  <c r="T160" i="6"/>
  <c r="U160" i="6"/>
  <c r="V160" i="6"/>
  <c r="E161" i="6"/>
  <c r="F161" i="6"/>
  <c r="G161" i="6"/>
  <c r="H161" i="6"/>
  <c r="I161" i="6"/>
  <c r="J161" i="6"/>
  <c r="K161" i="6"/>
  <c r="L161" i="6"/>
  <c r="M161" i="6"/>
  <c r="N161" i="6"/>
  <c r="O161" i="6"/>
  <c r="P161" i="6"/>
  <c r="Q161" i="6"/>
  <c r="R161" i="6"/>
  <c r="S161" i="6"/>
  <c r="T161" i="6"/>
  <c r="U161" i="6"/>
  <c r="V161" i="6"/>
  <c r="E162" i="6"/>
  <c r="F162" i="6"/>
  <c r="G162" i="6"/>
  <c r="H162" i="6"/>
  <c r="I162" i="6"/>
  <c r="J162" i="6"/>
  <c r="K162" i="6"/>
  <c r="L162" i="6"/>
  <c r="M162" i="6"/>
  <c r="N162" i="6"/>
  <c r="O162" i="6"/>
  <c r="P162" i="6"/>
  <c r="Q162" i="6"/>
  <c r="R162" i="6"/>
  <c r="S162" i="6"/>
  <c r="T162" i="6"/>
  <c r="U162" i="6"/>
  <c r="V162" i="6"/>
  <c r="E163" i="6"/>
  <c r="F163" i="6"/>
  <c r="G163" i="6"/>
  <c r="H163" i="6"/>
  <c r="I163" i="6"/>
  <c r="J163" i="6"/>
  <c r="K163" i="6"/>
  <c r="L163" i="6"/>
  <c r="M163" i="6"/>
  <c r="N163" i="6"/>
  <c r="O163" i="6"/>
  <c r="P163" i="6"/>
  <c r="Q163" i="6"/>
  <c r="R163" i="6"/>
  <c r="S163" i="6"/>
  <c r="T163" i="6"/>
  <c r="U163" i="6"/>
  <c r="V163" i="6"/>
  <c r="E164" i="6"/>
  <c r="F164" i="6"/>
  <c r="G164" i="6"/>
  <c r="H164" i="6"/>
  <c r="I164" i="6"/>
  <c r="J164" i="6"/>
  <c r="K164" i="6"/>
  <c r="L164" i="6"/>
  <c r="M164" i="6"/>
  <c r="N164" i="6"/>
  <c r="O164" i="6"/>
  <c r="P164" i="6"/>
  <c r="Q164" i="6"/>
  <c r="R164" i="6"/>
  <c r="S164" i="6"/>
  <c r="T164" i="6"/>
  <c r="U164" i="6"/>
  <c r="V164" i="6"/>
  <c r="E165" i="6"/>
  <c r="F165" i="6"/>
  <c r="G165" i="6"/>
  <c r="H165" i="6"/>
  <c r="I165" i="6"/>
  <c r="J165" i="6"/>
  <c r="K165" i="6"/>
  <c r="L165" i="6"/>
  <c r="M165" i="6"/>
  <c r="N165" i="6"/>
  <c r="O165" i="6"/>
  <c r="P165" i="6"/>
  <c r="Q165" i="6"/>
  <c r="R165" i="6"/>
  <c r="S165" i="6"/>
  <c r="T165" i="6"/>
  <c r="U165" i="6"/>
  <c r="V165" i="6"/>
  <c r="E166" i="6"/>
  <c r="F166" i="6"/>
  <c r="G166" i="6"/>
  <c r="H166" i="6"/>
  <c r="I166" i="6"/>
  <c r="J166" i="6"/>
  <c r="K166" i="6"/>
  <c r="L166" i="6"/>
  <c r="M166" i="6"/>
  <c r="N166" i="6"/>
  <c r="O166" i="6"/>
  <c r="P166" i="6"/>
  <c r="Q166" i="6"/>
  <c r="R166" i="6"/>
  <c r="S166" i="6"/>
  <c r="T166" i="6"/>
  <c r="U166" i="6"/>
  <c r="V166" i="6"/>
  <c r="E167" i="6"/>
  <c r="F167" i="6"/>
  <c r="G167" i="6"/>
  <c r="H167" i="6"/>
  <c r="I167" i="6"/>
  <c r="J167" i="6"/>
  <c r="K167" i="6"/>
  <c r="L167" i="6"/>
  <c r="M167" i="6"/>
  <c r="N167" i="6"/>
  <c r="O167" i="6"/>
  <c r="P167" i="6"/>
  <c r="Q167" i="6"/>
  <c r="R167" i="6"/>
  <c r="S167" i="6"/>
  <c r="T167" i="6"/>
  <c r="U167" i="6"/>
  <c r="V167" i="6"/>
  <c r="E168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R168" i="6"/>
  <c r="S168" i="6"/>
  <c r="T168" i="6"/>
  <c r="U168" i="6"/>
  <c r="V168" i="6"/>
  <c r="E169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R169" i="6"/>
  <c r="S169" i="6"/>
  <c r="T169" i="6"/>
  <c r="U169" i="6"/>
  <c r="V169" i="6"/>
  <c r="E170" i="6"/>
  <c r="F170" i="6"/>
  <c r="G170" i="6"/>
  <c r="H170" i="6"/>
  <c r="I170" i="6"/>
  <c r="J170" i="6"/>
  <c r="K170" i="6"/>
  <c r="L170" i="6"/>
  <c r="M170" i="6"/>
  <c r="N170" i="6"/>
  <c r="O170" i="6"/>
  <c r="P170" i="6"/>
  <c r="Q170" i="6"/>
  <c r="R170" i="6"/>
  <c r="S170" i="6"/>
  <c r="T170" i="6"/>
  <c r="U170" i="6"/>
  <c r="V170" i="6"/>
  <c r="E171" i="6"/>
  <c r="F171" i="6"/>
  <c r="G171" i="6"/>
  <c r="H171" i="6"/>
  <c r="I171" i="6"/>
  <c r="J171" i="6"/>
  <c r="K171" i="6"/>
  <c r="L171" i="6"/>
  <c r="M171" i="6"/>
  <c r="N171" i="6"/>
  <c r="O171" i="6"/>
  <c r="P171" i="6"/>
  <c r="Q171" i="6"/>
  <c r="R171" i="6"/>
  <c r="S171" i="6"/>
  <c r="T171" i="6"/>
  <c r="U171" i="6"/>
  <c r="V171" i="6"/>
  <c r="E172" i="6"/>
  <c r="F172" i="6"/>
  <c r="G172" i="6"/>
  <c r="H172" i="6"/>
  <c r="I172" i="6"/>
  <c r="J172" i="6"/>
  <c r="K172" i="6"/>
  <c r="L172" i="6"/>
  <c r="M172" i="6"/>
  <c r="N172" i="6"/>
  <c r="O172" i="6"/>
  <c r="P172" i="6"/>
  <c r="Q172" i="6"/>
  <c r="R172" i="6"/>
  <c r="S172" i="6"/>
  <c r="T172" i="6"/>
  <c r="U172" i="6"/>
  <c r="V172" i="6"/>
  <c r="E173" i="6"/>
  <c r="F173" i="6"/>
  <c r="G173" i="6"/>
  <c r="H173" i="6"/>
  <c r="I173" i="6"/>
  <c r="J173" i="6"/>
  <c r="K173" i="6"/>
  <c r="L173" i="6"/>
  <c r="M173" i="6"/>
  <c r="N173" i="6"/>
  <c r="O173" i="6"/>
  <c r="P173" i="6"/>
  <c r="Q173" i="6"/>
  <c r="R173" i="6"/>
  <c r="S173" i="6"/>
  <c r="T173" i="6"/>
  <c r="U173" i="6"/>
  <c r="V173" i="6"/>
  <c r="E174" i="6"/>
  <c r="F174" i="6"/>
  <c r="G174" i="6"/>
  <c r="H174" i="6"/>
  <c r="I174" i="6"/>
  <c r="J174" i="6"/>
  <c r="K174" i="6"/>
  <c r="L174" i="6"/>
  <c r="M174" i="6"/>
  <c r="N174" i="6"/>
  <c r="O174" i="6"/>
  <c r="P174" i="6"/>
  <c r="Q174" i="6"/>
  <c r="R174" i="6"/>
  <c r="S174" i="6"/>
  <c r="T174" i="6"/>
  <c r="U174" i="6"/>
  <c r="V174" i="6"/>
  <c r="E175" i="6"/>
  <c r="F175" i="6"/>
  <c r="G175" i="6"/>
  <c r="H175" i="6"/>
  <c r="I175" i="6"/>
  <c r="J175" i="6"/>
  <c r="K175" i="6"/>
  <c r="L175" i="6"/>
  <c r="M175" i="6"/>
  <c r="N175" i="6"/>
  <c r="O175" i="6"/>
  <c r="P175" i="6"/>
  <c r="Q175" i="6"/>
  <c r="R175" i="6"/>
  <c r="S175" i="6"/>
  <c r="T175" i="6"/>
  <c r="U175" i="6"/>
  <c r="V175" i="6"/>
  <c r="E176" i="6"/>
  <c r="F176" i="6"/>
  <c r="G176" i="6"/>
  <c r="H176" i="6"/>
  <c r="I176" i="6"/>
  <c r="J176" i="6"/>
  <c r="K176" i="6"/>
  <c r="L176" i="6"/>
  <c r="M176" i="6"/>
  <c r="N176" i="6"/>
  <c r="O176" i="6"/>
  <c r="P176" i="6"/>
  <c r="Q176" i="6"/>
  <c r="R176" i="6"/>
  <c r="S176" i="6"/>
  <c r="T176" i="6"/>
  <c r="U176" i="6"/>
  <c r="V176" i="6"/>
  <c r="E177" i="6"/>
  <c r="F177" i="6"/>
  <c r="G177" i="6"/>
  <c r="H177" i="6"/>
  <c r="I177" i="6"/>
  <c r="J177" i="6"/>
  <c r="K177" i="6"/>
  <c r="L177" i="6"/>
  <c r="M177" i="6"/>
  <c r="N177" i="6"/>
  <c r="O177" i="6"/>
  <c r="P177" i="6"/>
  <c r="Q177" i="6"/>
  <c r="R177" i="6"/>
  <c r="S177" i="6"/>
  <c r="T177" i="6"/>
  <c r="U177" i="6"/>
  <c r="V177" i="6"/>
  <c r="E178" i="6"/>
  <c r="F178" i="6"/>
  <c r="G178" i="6"/>
  <c r="H178" i="6"/>
  <c r="I178" i="6"/>
  <c r="J178" i="6"/>
  <c r="K178" i="6"/>
  <c r="L178" i="6"/>
  <c r="M178" i="6"/>
  <c r="N178" i="6"/>
  <c r="O178" i="6"/>
  <c r="P178" i="6"/>
  <c r="Q178" i="6"/>
  <c r="R178" i="6"/>
  <c r="S178" i="6"/>
  <c r="T178" i="6"/>
  <c r="U178" i="6"/>
  <c r="V178" i="6"/>
  <c r="E179" i="6"/>
  <c r="F179" i="6"/>
  <c r="G179" i="6"/>
  <c r="H179" i="6"/>
  <c r="I179" i="6"/>
  <c r="J179" i="6"/>
  <c r="K179" i="6"/>
  <c r="L179" i="6"/>
  <c r="M179" i="6"/>
  <c r="N179" i="6"/>
  <c r="O179" i="6"/>
  <c r="P179" i="6"/>
  <c r="Q179" i="6"/>
  <c r="R179" i="6"/>
  <c r="S179" i="6"/>
  <c r="T179" i="6"/>
  <c r="U179" i="6"/>
  <c r="V179" i="6"/>
  <c r="E180" i="6"/>
  <c r="F180" i="6"/>
  <c r="G180" i="6"/>
  <c r="H180" i="6"/>
  <c r="I180" i="6"/>
  <c r="J180" i="6"/>
  <c r="K180" i="6"/>
  <c r="L180" i="6"/>
  <c r="M180" i="6"/>
  <c r="N180" i="6"/>
  <c r="O180" i="6"/>
  <c r="P180" i="6"/>
  <c r="Q180" i="6"/>
  <c r="R180" i="6"/>
  <c r="S180" i="6"/>
  <c r="T180" i="6"/>
  <c r="U180" i="6"/>
  <c r="V180" i="6"/>
  <c r="E181" i="6"/>
  <c r="F181" i="6"/>
  <c r="G181" i="6"/>
  <c r="H181" i="6"/>
  <c r="I181" i="6"/>
  <c r="J181" i="6"/>
  <c r="K181" i="6"/>
  <c r="L181" i="6"/>
  <c r="M181" i="6"/>
  <c r="N181" i="6"/>
  <c r="O181" i="6"/>
  <c r="P181" i="6"/>
  <c r="Q181" i="6"/>
  <c r="R181" i="6"/>
  <c r="S181" i="6"/>
  <c r="T181" i="6"/>
  <c r="U181" i="6"/>
  <c r="V181" i="6"/>
  <c r="A1" i="6"/>
  <c r="B1" i="6"/>
  <c r="C1" i="6"/>
  <c r="D1" i="6"/>
  <c r="A2" i="6"/>
  <c r="B2" i="6"/>
  <c r="C2" i="6"/>
  <c r="D2" i="6"/>
  <c r="A3" i="6"/>
  <c r="B3" i="6"/>
  <c r="C3" i="6"/>
  <c r="D3" i="6"/>
  <c r="A4" i="6"/>
  <c r="B4" i="6"/>
  <c r="C4" i="6"/>
  <c r="D4" i="6"/>
  <c r="A5" i="6"/>
  <c r="B5" i="6"/>
  <c r="C5" i="6"/>
  <c r="D5" i="6"/>
  <c r="A6" i="6"/>
  <c r="B6" i="6"/>
  <c r="C6" i="6"/>
  <c r="D6" i="6"/>
  <c r="A7" i="6"/>
  <c r="B7" i="6"/>
  <c r="C7" i="6"/>
  <c r="D7" i="6"/>
  <c r="A8" i="6"/>
  <c r="B8" i="6"/>
  <c r="C8" i="6"/>
  <c r="D8" i="6"/>
  <c r="A9" i="6"/>
  <c r="B9" i="6"/>
  <c r="C9" i="6"/>
  <c r="D9" i="6"/>
  <c r="A10" i="6"/>
  <c r="B10" i="6"/>
  <c r="C10" i="6"/>
  <c r="D10" i="6"/>
  <c r="A11" i="6"/>
  <c r="B11" i="6"/>
  <c r="C11" i="6"/>
  <c r="D11" i="6"/>
  <c r="A12" i="6"/>
  <c r="B12" i="6"/>
  <c r="C12" i="6"/>
  <c r="D12" i="6"/>
  <c r="A13" i="6"/>
  <c r="B13" i="6"/>
  <c r="C13" i="6"/>
  <c r="D13" i="6"/>
  <c r="A14" i="6"/>
  <c r="B14" i="6"/>
  <c r="C14" i="6"/>
  <c r="D14" i="6"/>
  <c r="A15" i="6"/>
  <c r="B15" i="6"/>
  <c r="C15" i="6"/>
  <c r="D15" i="6"/>
  <c r="A16" i="6"/>
  <c r="B16" i="6"/>
  <c r="C16" i="6"/>
  <c r="D16" i="6"/>
  <c r="A17" i="6"/>
  <c r="B17" i="6"/>
  <c r="C17" i="6"/>
  <c r="D17" i="6"/>
  <c r="A18" i="6"/>
  <c r="B18" i="6"/>
  <c r="C18" i="6"/>
  <c r="D18" i="6"/>
  <c r="A19" i="6"/>
  <c r="B19" i="6"/>
  <c r="C19" i="6"/>
  <c r="D19" i="6"/>
  <c r="A20" i="6"/>
  <c r="B20" i="6"/>
  <c r="C20" i="6"/>
  <c r="D20" i="6"/>
  <c r="A21" i="6"/>
  <c r="B21" i="6"/>
  <c r="C21" i="6"/>
  <c r="D21" i="6"/>
  <c r="A22" i="6"/>
  <c r="B22" i="6"/>
  <c r="C22" i="6"/>
  <c r="D22" i="6"/>
  <c r="A23" i="6"/>
  <c r="B23" i="6"/>
  <c r="C23" i="6"/>
  <c r="D23" i="6"/>
  <c r="A24" i="6"/>
  <c r="B24" i="6"/>
  <c r="C24" i="6"/>
  <c r="D24" i="6"/>
  <c r="A25" i="6"/>
  <c r="B25" i="6"/>
  <c r="C25" i="6"/>
  <c r="D25" i="6"/>
  <c r="A26" i="6"/>
  <c r="B26" i="6"/>
  <c r="C26" i="6"/>
  <c r="D26" i="6"/>
  <c r="A27" i="6"/>
  <c r="B27" i="6"/>
  <c r="C27" i="6"/>
  <c r="D27" i="6"/>
  <c r="A28" i="6"/>
  <c r="B28" i="6"/>
  <c r="C28" i="6"/>
  <c r="D28" i="6"/>
  <c r="A29" i="6"/>
  <c r="B29" i="6"/>
  <c r="C29" i="6"/>
  <c r="D29" i="6"/>
  <c r="A30" i="6"/>
  <c r="B30" i="6"/>
  <c r="C30" i="6"/>
  <c r="D30" i="6"/>
  <c r="A31" i="6"/>
  <c r="B31" i="6"/>
  <c r="C31" i="6"/>
  <c r="D31" i="6"/>
  <c r="A32" i="6"/>
  <c r="B32" i="6"/>
  <c r="C32" i="6"/>
  <c r="D32" i="6"/>
  <c r="A33" i="6"/>
  <c r="B33" i="6"/>
  <c r="C33" i="6"/>
  <c r="D33" i="6"/>
  <c r="A34" i="6"/>
  <c r="B34" i="6"/>
  <c r="C34" i="6"/>
  <c r="D34" i="6"/>
  <c r="A35" i="6"/>
  <c r="B35" i="6"/>
  <c r="C35" i="6"/>
  <c r="D35" i="6"/>
  <c r="A36" i="6"/>
  <c r="B36" i="6"/>
  <c r="C36" i="6"/>
  <c r="D36" i="6"/>
  <c r="A37" i="6"/>
  <c r="B37" i="6"/>
  <c r="C37" i="6"/>
  <c r="D37" i="6"/>
  <c r="A38" i="6"/>
  <c r="B38" i="6"/>
  <c r="C38" i="6"/>
  <c r="D38" i="6"/>
  <c r="A39" i="6"/>
  <c r="B39" i="6"/>
  <c r="C39" i="6"/>
  <c r="D39" i="6"/>
  <c r="A40" i="6"/>
  <c r="B40" i="6"/>
  <c r="C40" i="6"/>
  <c r="D40" i="6"/>
  <c r="A41" i="6"/>
  <c r="B41" i="6"/>
  <c r="C41" i="6"/>
  <c r="D41" i="6"/>
  <c r="A42" i="6"/>
  <c r="B42" i="6"/>
  <c r="C42" i="6"/>
  <c r="D42" i="6"/>
  <c r="A43" i="6"/>
  <c r="B43" i="6"/>
  <c r="C43" i="6"/>
  <c r="D43" i="6"/>
  <c r="A44" i="6"/>
  <c r="B44" i="6"/>
  <c r="C44" i="6"/>
  <c r="D44" i="6"/>
  <c r="A45" i="6"/>
  <c r="B45" i="6"/>
  <c r="C45" i="6"/>
  <c r="D45" i="6"/>
  <c r="A46" i="6"/>
  <c r="B46" i="6"/>
  <c r="C46" i="6"/>
  <c r="D46" i="6"/>
  <c r="A47" i="6"/>
  <c r="B47" i="6"/>
  <c r="C47" i="6"/>
  <c r="D47" i="6"/>
  <c r="A48" i="6"/>
  <c r="B48" i="6"/>
  <c r="C48" i="6"/>
  <c r="D48" i="6"/>
  <c r="A49" i="6"/>
  <c r="B49" i="6"/>
  <c r="C49" i="6"/>
  <c r="D49" i="6"/>
  <c r="A50" i="6"/>
  <c r="B50" i="6"/>
  <c r="C50" i="6"/>
  <c r="D50" i="6"/>
  <c r="A51" i="6"/>
  <c r="B51" i="6"/>
  <c r="C51" i="6"/>
  <c r="D51" i="6"/>
  <c r="A52" i="6"/>
  <c r="B52" i="6"/>
  <c r="C52" i="6"/>
  <c r="D52" i="6"/>
  <c r="A53" i="6"/>
  <c r="B53" i="6"/>
  <c r="C53" i="6"/>
  <c r="D53" i="6"/>
  <c r="A54" i="6"/>
  <c r="B54" i="6"/>
  <c r="C54" i="6"/>
  <c r="D54" i="6"/>
  <c r="A55" i="6"/>
  <c r="B55" i="6"/>
  <c r="C55" i="6"/>
  <c r="D55" i="6"/>
  <c r="A56" i="6"/>
  <c r="B56" i="6"/>
  <c r="C56" i="6"/>
  <c r="D56" i="6"/>
  <c r="A57" i="6"/>
  <c r="B57" i="6"/>
  <c r="C57" i="6"/>
  <c r="D57" i="6"/>
  <c r="A58" i="6"/>
  <c r="B58" i="6"/>
  <c r="C58" i="6"/>
  <c r="D58" i="6"/>
  <c r="A59" i="6"/>
  <c r="B59" i="6"/>
  <c r="C59" i="6"/>
  <c r="D59" i="6"/>
  <c r="A60" i="6"/>
  <c r="B60" i="6"/>
  <c r="C60" i="6"/>
  <c r="D60" i="6"/>
  <c r="A61" i="6"/>
  <c r="B61" i="6"/>
  <c r="C61" i="6"/>
  <c r="D61" i="6"/>
  <c r="A62" i="6"/>
  <c r="B62" i="6"/>
  <c r="C62" i="6"/>
  <c r="D62" i="6"/>
  <c r="A63" i="6"/>
  <c r="B63" i="6"/>
  <c r="C63" i="6"/>
  <c r="D63" i="6"/>
  <c r="A64" i="6"/>
  <c r="B64" i="6"/>
  <c r="C64" i="6"/>
  <c r="D64" i="6"/>
  <c r="A65" i="6"/>
  <c r="B65" i="6"/>
  <c r="C65" i="6"/>
  <c r="D65" i="6"/>
  <c r="A66" i="6"/>
  <c r="B66" i="6"/>
  <c r="C66" i="6"/>
  <c r="D66" i="6"/>
  <c r="A67" i="6"/>
  <c r="B67" i="6"/>
  <c r="C67" i="6"/>
  <c r="D67" i="6"/>
  <c r="A68" i="6"/>
  <c r="B68" i="6"/>
  <c r="C68" i="6"/>
  <c r="D68" i="6"/>
  <c r="A69" i="6"/>
  <c r="B69" i="6"/>
  <c r="C69" i="6"/>
  <c r="D69" i="6"/>
  <c r="A70" i="6"/>
  <c r="B70" i="6"/>
  <c r="C70" i="6"/>
  <c r="D70" i="6"/>
  <c r="A71" i="6"/>
  <c r="B71" i="6"/>
  <c r="C71" i="6"/>
  <c r="D71" i="6"/>
  <c r="A72" i="6"/>
  <c r="B72" i="6"/>
  <c r="C72" i="6"/>
  <c r="D72" i="6"/>
  <c r="A73" i="6"/>
  <c r="B73" i="6"/>
  <c r="C73" i="6"/>
  <c r="D73" i="6"/>
  <c r="A74" i="6"/>
  <c r="B74" i="6"/>
  <c r="C74" i="6"/>
  <c r="D74" i="6"/>
  <c r="A75" i="6"/>
  <c r="B75" i="6"/>
  <c r="C75" i="6"/>
  <c r="D75" i="6"/>
  <c r="A76" i="6"/>
  <c r="B76" i="6"/>
  <c r="C76" i="6"/>
  <c r="D76" i="6"/>
  <c r="A77" i="6"/>
  <c r="B77" i="6"/>
  <c r="C77" i="6"/>
  <c r="D77" i="6"/>
  <c r="A78" i="6"/>
  <c r="B78" i="6"/>
  <c r="C78" i="6"/>
  <c r="D78" i="6"/>
  <c r="A79" i="6"/>
  <c r="B79" i="6"/>
  <c r="C79" i="6"/>
  <c r="D79" i="6"/>
  <c r="A80" i="6"/>
  <c r="B80" i="6"/>
  <c r="C80" i="6"/>
  <c r="D80" i="6"/>
  <c r="A81" i="6"/>
  <c r="B81" i="6"/>
  <c r="C81" i="6"/>
  <c r="D81" i="6"/>
  <c r="A82" i="6"/>
  <c r="B82" i="6"/>
  <c r="C82" i="6"/>
  <c r="D82" i="6"/>
  <c r="A83" i="6"/>
  <c r="B83" i="6"/>
  <c r="C83" i="6"/>
  <c r="D83" i="6"/>
  <c r="A84" i="6"/>
  <c r="B84" i="6"/>
  <c r="C84" i="6"/>
  <c r="D84" i="6"/>
  <c r="A85" i="6"/>
  <c r="B85" i="6"/>
  <c r="C85" i="6"/>
  <c r="D85" i="6"/>
  <c r="A86" i="6"/>
  <c r="B86" i="6"/>
  <c r="C86" i="6"/>
  <c r="D86" i="6"/>
  <c r="A87" i="6"/>
  <c r="B87" i="6"/>
  <c r="C87" i="6"/>
  <c r="D87" i="6"/>
  <c r="A88" i="6"/>
  <c r="B88" i="6"/>
  <c r="C88" i="6"/>
  <c r="D88" i="6"/>
  <c r="A89" i="6"/>
  <c r="B89" i="6"/>
  <c r="C89" i="6"/>
  <c r="D89" i="6"/>
  <c r="A90" i="6"/>
  <c r="B90" i="6"/>
  <c r="C90" i="6"/>
  <c r="D90" i="6"/>
  <c r="A91" i="6"/>
  <c r="B91" i="6"/>
  <c r="C91" i="6"/>
  <c r="D91" i="6"/>
  <c r="A92" i="6"/>
  <c r="B92" i="6"/>
  <c r="C92" i="6"/>
  <c r="D92" i="6"/>
  <c r="A93" i="6"/>
  <c r="B93" i="6"/>
  <c r="C93" i="6"/>
  <c r="D93" i="6"/>
  <c r="A94" i="6"/>
  <c r="B94" i="6"/>
  <c r="C94" i="6"/>
  <c r="D94" i="6"/>
  <c r="A95" i="6"/>
  <c r="B95" i="6"/>
  <c r="C95" i="6"/>
  <c r="D95" i="6"/>
  <c r="A96" i="6"/>
  <c r="B96" i="6"/>
  <c r="C96" i="6"/>
  <c r="D96" i="6"/>
  <c r="A97" i="6"/>
  <c r="B97" i="6"/>
  <c r="C97" i="6"/>
  <c r="D97" i="6"/>
  <c r="A98" i="6"/>
  <c r="B98" i="6"/>
  <c r="C98" i="6"/>
  <c r="D98" i="6"/>
  <c r="A99" i="6"/>
  <c r="B99" i="6"/>
  <c r="C99" i="6"/>
  <c r="D99" i="6"/>
  <c r="A100" i="6"/>
  <c r="B100" i="6"/>
  <c r="C100" i="6"/>
  <c r="D100" i="6"/>
  <c r="A101" i="6"/>
  <c r="B101" i="6"/>
  <c r="C101" i="6"/>
  <c r="D101" i="6"/>
  <c r="A102" i="6"/>
  <c r="B102" i="6"/>
  <c r="C102" i="6"/>
  <c r="D102" i="6"/>
  <c r="A103" i="6"/>
  <c r="B103" i="6"/>
  <c r="C103" i="6"/>
  <c r="D103" i="6"/>
  <c r="A104" i="6"/>
  <c r="B104" i="6"/>
  <c r="C104" i="6"/>
  <c r="D104" i="6"/>
  <c r="A105" i="6"/>
  <c r="B105" i="6"/>
  <c r="C105" i="6"/>
  <c r="D105" i="6"/>
  <c r="A106" i="6"/>
  <c r="B106" i="6"/>
  <c r="C106" i="6"/>
  <c r="D106" i="6"/>
  <c r="A107" i="6"/>
  <c r="B107" i="6"/>
  <c r="C107" i="6"/>
  <c r="D107" i="6"/>
  <c r="A108" i="6"/>
  <c r="B108" i="6"/>
  <c r="C108" i="6"/>
  <c r="D108" i="6"/>
  <c r="A109" i="6"/>
  <c r="B109" i="6"/>
  <c r="C109" i="6"/>
  <c r="D109" i="6"/>
  <c r="A110" i="6"/>
  <c r="B110" i="6"/>
  <c r="C110" i="6"/>
  <c r="D110" i="6"/>
  <c r="A111" i="6"/>
  <c r="B111" i="6"/>
  <c r="C111" i="6"/>
  <c r="D111" i="6"/>
  <c r="A112" i="6"/>
  <c r="B112" i="6"/>
  <c r="C112" i="6"/>
  <c r="D112" i="6"/>
  <c r="A113" i="6"/>
  <c r="B113" i="6"/>
  <c r="C113" i="6"/>
  <c r="D113" i="6"/>
  <c r="A114" i="6"/>
  <c r="B114" i="6"/>
  <c r="C114" i="6"/>
  <c r="D114" i="6"/>
  <c r="A115" i="6"/>
  <c r="B115" i="6"/>
  <c r="C115" i="6"/>
  <c r="D115" i="6"/>
  <c r="A116" i="6"/>
  <c r="B116" i="6"/>
  <c r="C116" i="6"/>
  <c r="D116" i="6"/>
  <c r="A117" i="6"/>
  <c r="B117" i="6"/>
  <c r="C117" i="6"/>
  <c r="D117" i="6"/>
  <c r="A118" i="6"/>
  <c r="B118" i="6"/>
  <c r="C118" i="6"/>
  <c r="D118" i="6"/>
  <c r="A119" i="6"/>
  <c r="B119" i="6"/>
  <c r="C119" i="6"/>
  <c r="D119" i="6"/>
  <c r="A120" i="6"/>
  <c r="B120" i="6"/>
  <c r="C120" i="6"/>
  <c r="D120" i="6"/>
  <c r="A121" i="6"/>
  <c r="B121" i="6"/>
  <c r="C121" i="6"/>
  <c r="D121" i="6"/>
  <c r="A122" i="6"/>
  <c r="B122" i="6"/>
  <c r="C122" i="6"/>
  <c r="D122" i="6"/>
  <c r="A123" i="6"/>
  <c r="B123" i="6"/>
  <c r="C123" i="6"/>
  <c r="D123" i="6"/>
  <c r="A124" i="6"/>
  <c r="B124" i="6"/>
  <c r="C124" i="6"/>
  <c r="D124" i="6"/>
  <c r="A125" i="6"/>
  <c r="B125" i="6"/>
  <c r="C125" i="6"/>
  <c r="D125" i="6"/>
  <c r="A126" i="6"/>
  <c r="B126" i="6"/>
  <c r="C126" i="6"/>
  <c r="D126" i="6"/>
  <c r="A127" i="6"/>
  <c r="B127" i="6"/>
  <c r="C127" i="6"/>
  <c r="D127" i="6"/>
  <c r="A128" i="6"/>
  <c r="B128" i="6"/>
  <c r="C128" i="6"/>
  <c r="D128" i="6"/>
  <c r="A129" i="6"/>
  <c r="B129" i="6"/>
  <c r="C129" i="6"/>
  <c r="D129" i="6"/>
  <c r="A130" i="6"/>
  <c r="B130" i="6"/>
  <c r="C130" i="6"/>
  <c r="D130" i="6"/>
  <c r="A131" i="6"/>
  <c r="B131" i="6"/>
  <c r="C131" i="6"/>
  <c r="D131" i="6"/>
  <c r="A132" i="6"/>
  <c r="B132" i="6"/>
  <c r="C132" i="6"/>
  <c r="D132" i="6"/>
  <c r="A133" i="6"/>
  <c r="B133" i="6"/>
  <c r="C133" i="6"/>
  <c r="D133" i="6"/>
  <c r="A134" i="6"/>
  <c r="B134" i="6"/>
  <c r="C134" i="6"/>
  <c r="D134" i="6"/>
  <c r="A135" i="6"/>
  <c r="B135" i="6"/>
  <c r="C135" i="6"/>
  <c r="D135" i="6"/>
  <c r="A136" i="6"/>
  <c r="B136" i="6"/>
  <c r="C136" i="6"/>
  <c r="D136" i="6"/>
  <c r="A137" i="6"/>
  <c r="B137" i="6"/>
  <c r="C137" i="6"/>
  <c r="D137" i="6"/>
  <c r="A138" i="6"/>
  <c r="B138" i="6"/>
  <c r="C138" i="6"/>
  <c r="D138" i="6"/>
  <c r="A139" i="6"/>
  <c r="B139" i="6"/>
  <c r="C139" i="6"/>
  <c r="D139" i="6"/>
  <c r="A140" i="6"/>
  <c r="B140" i="6"/>
  <c r="C140" i="6"/>
  <c r="D140" i="6"/>
  <c r="A141" i="6"/>
  <c r="B141" i="6"/>
  <c r="C141" i="6"/>
  <c r="D141" i="6"/>
  <c r="A142" i="6"/>
  <c r="B142" i="6"/>
  <c r="C142" i="6"/>
  <c r="D142" i="6"/>
  <c r="A143" i="6"/>
  <c r="B143" i="6"/>
  <c r="C143" i="6"/>
  <c r="D143" i="6"/>
  <c r="A144" i="6"/>
  <c r="B144" i="6"/>
  <c r="C144" i="6"/>
  <c r="D144" i="6"/>
  <c r="A145" i="6"/>
  <c r="B145" i="6"/>
  <c r="C145" i="6"/>
  <c r="D145" i="6"/>
  <c r="A146" i="6"/>
  <c r="B146" i="6"/>
  <c r="C146" i="6"/>
  <c r="D146" i="6"/>
  <c r="A147" i="6"/>
  <c r="B147" i="6"/>
  <c r="C147" i="6"/>
  <c r="D147" i="6"/>
  <c r="A148" i="6"/>
  <c r="B148" i="6"/>
  <c r="C148" i="6"/>
  <c r="D148" i="6"/>
  <c r="A149" i="6"/>
  <c r="B149" i="6"/>
  <c r="C149" i="6"/>
  <c r="D149" i="6"/>
  <c r="A150" i="6"/>
  <c r="B150" i="6"/>
  <c r="C150" i="6"/>
  <c r="D150" i="6"/>
  <c r="A151" i="6"/>
  <c r="B151" i="6"/>
  <c r="C151" i="6"/>
  <c r="D151" i="6"/>
  <c r="A152" i="6"/>
  <c r="B152" i="6"/>
  <c r="C152" i="6"/>
  <c r="D152" i="6"/>
  <c r="A153" i="6"/>
  <c r="B153" i="6"/>
  <c r="C153" i="6"/>
  <c r="D153" i="6"/>
  <c r="A154" i="6"/>
  <c r="B154" i="6"/>
  <c r="C154" i="6"/>
  <c r="D154" i="6"/>
  <c r="A155" i="6"/>
  <c r="B155" i="6"/>
  <c r="C155" i="6"/>
  <c r="D155" i="6"/>
  <c r="A156" i="6"/>
  <c r="B156" i="6"/>
  <c r="C156" i="6"/>
  <c r="D156" i="6"/>
  <c r="A157" i="6"/>
  <c r="B157" i="6"/>
  <c r="C157" i="6"/>
  <c r="D157" i="6"/>
  <c r="A158" i="6"/>
  <c r="B158" i="6"/>
  <c r="C158" i="6"/>
  <c r="D158" i="6"/>
  <c r="A159" i="6"/>
  <c r="B159" i="6"/>
  <c r="C159" i="6"/>
  <c r="D159" i="6"/>
  <c r="A160" i="6"/>
  <c r="B160" i="6"/>
  <c r="C160" i="6"/>
  <c r="D160" i="6"/>
  <c r="A161" i="6"/>
  <c r="B161" i="6"/>
  <c r="C161" i="6"/>
  <c r="D161" i="6"/>
  <c r="A162" i="6"/>
  <c r="B162" i="6"/>
  <c r="C162" i="6"/>
  <c r="D162" i="6"/>
  <c r="A163" i="6"/>
  <c r="B163" i="6"/>
  <c r="C163" i="6"/>
  <c r="D163" i="6"/>
  <c r="A164" i="6"/>
  <c r="B164" i="6"/>
  <c r="C164" i="6"/>
  <c r="D164" i="6"/>
  <c r="A165" i="6"/>
  <c r="B165" i="6"/>
  <c r="C165" i="6"/>
  <c r="D165" i="6"/>
  <c r="A166" i="6"/>
  <c r="B166" i="6"/>
  <c r="C166" i="6"/>
  <c r="D166" i="6"/>
  <c r="A167" i="6"/>
  <c r="B167" i="6"/>
  <c r="C167" i="6"/>
  <c r="D167" i="6"/>
  <c r="A168" i="6"/>
  <c r="B168" i="6"/>
  <c r="C168" i="6"/>
  <c r="D168" i="6"/>
  <c r="A169" i="6"/>
  <c r="B169" i="6"/>
  <c r="C169" i="6"/>
  <c r="D169" i="6"/>
  <c r="A170" i="6"/>
  <c r="B170" i="6"/>
  <c r="C170" i="6"/>
  <c r="D170" i="6"/>
  <c r="A171" i="6"/>
  <c r="B171" i="6"/>
  <c r="C171" i="6"/>
  <c r="D171" i="6"/>
  <c r="A172" i="6"/>
  <c r="B172" i="6"/>
  <c r="C172" i="6"/>
  <c r="D172" i="6"/>
  <c r="A173" i="6"/>
  <c r="B173" i="6"/>
  <c r="C173" i="6"/>
  <c r="D173" i="6"/>
  <c r="A174" i="6"/>
  <c r="B174" i="6"/>
  <c r="C174" i="6"/>
  <c r="D174" i="6"/>
  <c r="A175" i="6"/>
  <c r="B175" i="6"/>
  <c r="C175" i="6"/>
  <c r="D175" i="6"/>
  <c r="A176" i="6"/>
  <c r="B176" i="6"/>
  <c r="C176" i="6"/>
  <c r="D176" i="6"/>
  <c r="A177" i="6"/>
  <c r="B177" i="6"/>
  <c r="C177" i="6"/>
  <c r="D177" i="6"/>
  <c r="A178" i="6"/>
  <c r="B178" i="6"/>
  <c r="C178" i="6"/>
  <c r="D178" i="6"/>
  <c r="A179" i="6"/>
  <c r="B179" i="6"/>
  <c r="C179" i="6"/>
  <c r="D179" i="6"/>
  <c r="A180" i="6"/>
  <c r="B180" i="6"/>
  <c r="C180" i="6"/>
  <c r="D180" i="6"/>
  <c r="A181" i="6"/>
  <c r="B181" i="6"/>
  <c r="C181" i="6"/>
  <c r="D181" i="6"/>
  <c r="A1" i="5"/>
  <c r="B1" i="5"/>
  <c r="C1" i="5"/>
  <c r="D1" i="5"/>
  <c r="E1" i="5"/>
  <c r="F1" i="5"/>
  <c r="G1" i="5"/>
  <c r="H1" i="5"/>
  <c r="I1" i="5"/>
  <c r="J1" i="5"/>
  <c r="K1" i="5"/>
  <c r="L1" i="5"/>
  <c r="A2" i="5"/>
  <c r="B2" i="5"/>
  <c r="C2" i="5"/>
  <c r="D2" i="5"/>
  <c r="E2" i="5"/>
  <c r="F2" i="5"/>
  <c r="G2" i="5"/>
  <c r="H2" i="5"/>
  <c r="I2" i="5"/>
  <c r="J2" i="5"/>
  <c r="K2" i="5"/>
  <c r="L2" i="5"/>
  <c r="A3" i="5"/>
  <c r="B3" i="5"/>
  <c r="C3" i="5"/>
  <c r="D3" i="5"/>
  <c r="E3" i="5"/>
  <c r="F3" i="5"/>
  <c r="G3" i="5"/>
  <c r="H3" i="5"/>
  <c r="I3" i="5"/>
  <c r="J3" i="5"/>
  <c r="K3" i="5"/>
  <c r="L3" i="5"/>
  <c r="A4" i="5"/>
  <c r="B4" i="5"/>
  <c r="C4" i="5"/>
  <c r="D4" i="5"/>
  <c r="E4" i="5"/>
  <c r="F4" i="5"/>
  <c r="G4" i="5"/>
  <c r="H4" i="5"/>
  <c r="I4" i="5"/>
  <c r="J4" i="5"/>
  <c r="K4" i="5"/>
  <c r="L4" i="5"/>
  <c r="A5" i="5"/>
  <c r="B5" i="5"/>
  <c r="C5" i="5"/>
  <c r="D5" i="5"/>
  <c r="E5" i="5"/>
  <c r="F5" i="5"/>
  <c r="G5" i="5"/>
  <c r="H5" i="5"/>
  <c r="I5" i="5"/>
  <c r="J5" i="5"/>
  <c r="K5" i="5"/>
  <c r="L5" i="5"/>
  <c r="A6" i="5"/>
  <c r="B6" i="5"/>
  <c r="C6" i="5"/>
  <c r="D6" i="5"/>
  <c r="E6" i="5"/>
  <c r="F6" i="5"/>
  <c r="G6" i="5"/>
  <c r="H6" i="5"/>
  <c r="I6" i="5"/>
  <c r="J6" i="5"/>
  <c r="K6" i="5"/>
  <c r="L6" i="5"/>
  <c r="A7" i="5"/>
  <c r="B7" i="5"/>
  <c r="C7" i="5"/>
  <c r="D7" i="5"/>
  <c r="E7" i="5"/>
  <c r="F7" i="5"/>
  <c r="G7" i="5"/>
  <c r="H7" i="5"/>
  <c r="I7" i="5"/>
  <c r="J7" i="5"/>
  <c r="K7" i="5"/>
  <c r="L7" i="5"/>
  <c r="A8" i="5"/>
  <c r="B8" i="5"/>
  <c r="C8" i="5"/>
  <c r="D8" i="5"/>
  <c r="E8" i="5"/>
  <c r="F8" i="5"/>
  <c r="G8" i="5"/>
  <c r="H8" i="5"/>
  <c r="I8" i="5"/>
  <c r="J8" i="5"/>
  <c r="K8" i="5"/>
  <c r="L8" i="5"/>
  <c r="A9" i="5"/>
  <c r="B9" i="5"/>
  <c r="C9" i="5"/>
  <c r="D9" i="5"/>
  <c r="E9" i="5"/>
  <c r="F9" i="5"/>
  <c r="G9" i="5"/>
  <c r="H9" i="5"/>
  <c r="I9" i="5"/>
  <c r="J9" i="5"/>
  <c r="K9" i="5"/>
  <c r="L9" i="5"/>
  <c r="A10" i="5"/>
  <c r="B10" i="5"/>
  <c r="C10" i="5"/>
  <c r="D10" i="5"/>
  <c r="E10" i="5"/>
  <c r="F10" i="5"/>
  <c r="G10" i="5"/>
  <c r="H10" i="5"/>
  <c r="I10" i="5"/>
  <c r="J10" i="5"/>
  <c r="K10" i="5"/>
  <c r="L10" i="5"/>
  <c r="A11" i="5"/>
  <c r="B11" i="5"/>
  <c r="C11" i="5"/>
  <c r="D11" i="5"/>
  <c r="E11" i="5"/>
  <c r="F11" i="5"/>
  <c r="G11" i="5"/>
  <c r="H11" i="5"/>
  <c r="I11" i="5"/>
  <c r="J11" i="5"/>
  <c r="K11" i="5"/>
  <c r="L11" i="5"/>
  <c r="A12" i="5"/>
  <c r="B12" i="5"/>
  <c r="C12" i="5"/>
  <c r="D12" i="5"/>
  <c r="E12" i="5"/>
  <c r="F12" i="5"/>
  <c r="G12" i="5"/>
  <c r="H12" i="5"/>
  <c r="I12" i="5"/>
  <c r="J12" i="5"/>
  <c r="K12" i="5"/>
  <c r="L12" i="5"/>
  <c r="A13" i="5"/>
  <c r="B13" i="5"/>
  <c r="C13" i="5"/>
  <c r="D13" i="5"/>
  <c r="E13" i="5"/>
  <c r="F13" i="5"/>
  <c r="G13" i="5"/>
  <c r="H13" i="5"/>
  <c r="I13" i="5"/>
  <c r="J13" i="5"/>
  <c r="K13" i="5"/>
  <c r="L13" i="5"/>
  <c r="A14" i="5"/>
  <c r="B14" i="5"/>
  <c r="C14" i="5"/>
  <c r="D14" i="5"/>
  <c r="E14" i="5"/>
  <c r="F14" i="5"/>
  <c r="G14" i="5"/>
  <c r="H14" i="5"/>
  <c r="I14" i="5"/>
  <c r="J14" i="5"/>
  <c r="K14" i="5"/>
  <c r="L14" i="5"/>
  <c r="A15" i="5"/>
  <c r="B15" i="5"/>
  <c r="C15" i="5"/>
  <c r="D15" i="5"/>
  <c r="E15" i="5"/>
  <c r="F15" i="5"/>
  <c r="G15" i="5"/>
  <c r="H15" i="5"/>
  <c r="I15" i="5"/>
  <c r="J15" i="5"/>
  <c r="K15" i="5"/>
  <c r="L15" i="5"/>
  <c r="A16" i="5"/>
  <c r="B16" i="5"/>
  <c r="C16" i="5"/>
  <c r="D16" i="5"/>
  <c r="E16" i="5"/>
  <c r="F16" i="5"/>
  <c r="G16" i="5"/>
  <c r="H16" i="5"/>
  <c r="I16" i="5"/>
  <c r="J16" i="5"/>
  <c r="K16" i="5"/>
  <c r="L16" i="5"/>
  <c r="A17" i="5"/>
  <c r="B17" i="5"/>
  <c r="C17" i="5"/>
  <c r="D17" i="5"/>
  <c r="E17" i="5"/>
  <c r="F17" i="5"/>
  <c r="G17" i="5"/>
  <c r="H17" i="5"/>
  <c r="I17" i="5"/>
  <c r="J17" i="5"/>
  <c r="K17" i="5"/>
  <c r="L17" i="5"/>
  <c r="A18" i="5"/>
  <c r="B18" i="5"/>
  <c r="C18" i="5"/>
  <c r="D18" i="5"/>
  <c r="E18" i="5"/>
  <c r="F18" i="5"/>
  <c r="G18" i="5"/>
  <c r="H18" i="5"/>
  <c r="I18" i="5"/>
  <c r="J18" i="5"/>
  <c r="K18" i="5"/>
  <c r="L18" i="5"/>
  <c r="A19" i="5"/>
  <c r="B19" i="5"/>
  <c r="C19" i="5"/>
  <c r="D19" i="5"/>
  <c r="E19" i="5"/>
  <c r="F19" i="5"/>
  <c r="G19" i="5"/>
  <c r="H19" i="5"/>
  <c r="I19" i="5"/>
  <c r="J19" i="5"/>
  <c r="K19" i="5"/>
  <c r="L19" i="5"/>
  <c r="A20" i="5"/>
  <c r="B20" i="5"/>
  <c r="C20" i="5"/>
  <c r="D20" i="5"/>
  <c r="E20" i="5"/>
  <c r="F20" i="5"/>
  <c r="G20" i="5"/>
  <c r="H20" i="5"/>
  <c r="I20" i="5"/>
  <c r="J20" i="5"/>
  <c r="K20" i="5"/>
  <c r="L20" i="5"/>
  <c r="A21" i="5"/>
  <c r="B21" i="5"/>
  <c r="C21" i="5"/>
  <c r="D21" i="5"/>
  <c r="E21" i="5"/>
  <c r="F21" i="5"/>
  <c r="G21" i="5"/>
  <c r="H21" i="5"/>
  <c r="I21" i="5"/>
  <c r="J21" i="5"/>
  <c r="K21" i="5"/>
  <c r="L21" i="5"/>
  <c r="A22" i="5"/>
  <c r="B22" i="5"/>
  <c r="C22" i="5"/>
  <c r="D22" i="5"/>
  <c r="E22" i="5"/>
  <c r="F22" i="5"/>
  <c r="G22" i="5"/>
  <c r="H22" i="5"/>
  <c r="I22" i="5"/>
  <c r="J22" i="5"/>
  <c r="K22" i="5"/>
  <c r="L22" i="5"/>
  <c r="A23" i="5"/>
  <c r="B23" i="5"/>
  <c r="C23" i="5"/>
  <c r="D23" i="5"/>
  <c r="E23" i="5"/>
  <c r="F23" i="5"/>
  <c r="G23" i="5"/>
  <c r="H23" i="5"/>
  <c r="I23" i="5"/>
  <c r="J23" i="5"/>
  <c r="K23" i="5"/>
  <c r="L23" i="5"/>
  <c r="A24" i="5"/>
  <c r="B24" i="5"/>
  <c r="C24" i="5"/>
  <c r="D24" i="5"/>
  <c r="E24" i="5"/>
  <c r="F24" i="5"/>
  <c r="G24" i="5"/>
  <c r="H24" i="5"/>
  <c r="I24" i="5"/>
  <c r="J24" i="5"/>
  <c r="K24" i="5"/>
  <c r="L24" i="5"/>
  <c r="A25" i="5"/>
  <c r="B25" i="5"/>
  <c r="C25" i="5"/>
  <c r="D25" i="5"/>
  <c r="E25" i="5"/>
  <c r="F25" i="5"/>
  <c r="G25" i="5"/>
  <c r="H25" i="5"/>
  <c r="I25" i="5"/>
  <c r="J25" i="5"/>
  <c r="K25" i="5"/>
  <c r="L25" i="5"/>
  <c r="A26" i="5"/>
  <c r="B26" i="5"/>
  <c r="C26" i="5"/>
  <c r="D26" i="5"/>
  <c r="E26" i="5"/>
  <c r="F26" i="5"/>
  <c r="G26" i="5"/>
  <c r="H26" i="5"/>
  <c r="I26" i="5"/>
  <c r="J26" i="5"/>
  <c r="K26" i="5"/>
  <c r="L26" i="5"/>
  <c r="A27" i="5"/>
  <c r="B27" i="5"/>
  <c r="C27" i="5"/>
  <c r="D27" i="5"/>
  <c r="E27" i="5"/>
  <c r="F27" i="5"/>
  <c r="G27" i="5"/>
  <c r="H27" i="5"/>
  <c r="I27" i="5"/>
  <c r="J27" i="5"/>
  <c r="K27" i="5"/>
  <c r="L27" i="5"/>
  <c r="A28" i="5"/>
  <c r="B28" i="5"/>
  <c r="C28" i="5"/>
  <c r="D28" i="5"/>
  <c r="E28" i="5"/>
  <c r="F28" i="5"/>
  <c r="G28" i="5"/>
  <c r="H28" i="5"/>
  <c r="I28" i="5"/>
  <c r="J28" i="5"/>
  <c r="K28" i="5"/>
  <c r="L28" i="5"/>
  <c r="A29" i="5"/>
  <c r="B29" i="5"/>
  <c r="C29" i="5"/>
  <c r="D29" i="5"/>
  <c r="E29" i="5"/>
  <c r="F29" i="5"/>
  <c r="G29" i="5"/>
  <c r="H29" i="5"/>
  <c r="I29" i="5"/>
  <c r="J29" i="5"/>
  <c r="K29" i="5"/>
  <c r="L29" i="5"/>
  <c r="A30" i="5"/>
  <c r="B30" i="5"/>
  <c r="C30" i="5"/>
  <c r="D30" i="5"/>
  <c r="E30" i="5"/>
  <c r="F30" i="5"/>
  <c r="G30" i="5"/>
  <c r="H30" i="5"/>
  <c r="I30" i="5"/>
  <c r="J30" i="5"/>
  <c r="K30" i="5"/>
  <c r="L30" i="5"/>
  <c r="A31" i="5"/>
  <c r="B31" i="5"/>
  <c r="C31" i="5"/>
  <c r="D31" i="5"/>
  <c r="E31" i="5"/>
  <c r="F31" i="5"/>
  <c r="G31" i="5"/>
  <c r="H31" i="5"/>
  <c r="I31" i="5"/>
  <c r="J31" i="5"/>
  <c r="K31" i="5"/>
  <c r="L31" i="5"/>
  <c r="A32" i="5"/>
  <c r="B32" i="5"/>
  <c r="C32" i="5"/>
  <c r="D32" i="5"/>
  <c r="E32" i="5"/>
  <c r="F32" i="5"/>
  <c r="G32" i="5"/>
  <c r="H32" i="5"/>
  <c r="I32" i="5"/>
  <c r="J32" i="5"/>
  <c r="K32" i="5"/>
  <c r="L32" i="5"/>
  <c r="A33" i="5"/>
  <c r="B33" i="5"/>
  <c r="C33" i="5"/>
  <c r="D33" i="5"/>
  <c r="E33" i="5"/>
  <c r="F33" i="5"/>
  <c r="G33" i="5"/>
  <c r="H33" i="5"/>
  <c r="I33" i="5"/>
  <c r="J33" i="5"/>
  <c r="K33" i="5"/>
  <c r="L33" i="5"/>
  <c r="A34" i="5"/>
  <c r="B34" i="5"/>
  <c r="C34" i="5"/>
  <c r="D34" i="5"/>
  <c r="E34" i="5"/>
  <c r="F34" i="5"/>
  <c r="G34" i="5"/>
  <c r="H34" i="5"/>
  <c r="I34" i="5"/>
  <c r="J34" i="5"/>
  <c r="K34" i="5"/>
  <c r="L34" i="5"/>
  <c r="A35" i="5"/>
  <c r="B35" i="5"/>
  <c r="C35" i="5"/>
  <c r="D35" i="5"/>
  <c r="E35" i="5"/>
  <c r="F35" i="5"/>
  <c r="G35" i="5"/>
  <c r="H35" i="5"/>
  <c r="I35" i="5"/>
  <c r="J35" i="5"/>
  <c r="K35" i="5"/>
  <c r="L35" i="5"/>
  <c r="A36" i="5"/>
  <c r="B36" i="5"/>
  <c r="C36" i="5"/>
  <c r="D36" i="5"/>
  <c r="E36" i="5"/>
  <c r="F36" i="5"/>
  <c r="G36" i="5"/>
  <c r="H36" i="5"/>
  <c r="I36" i="5"/>
  <c r="J36" i="5"/>
  <c r="K36" i="5"/>
  <c r="L36" i="5"/>
  <c r="A37" i="5"/>
  <c r="B37" i="5"/>
  <c r="C37" i="5"/>
  <c r="D37" i="5"/>
  <c r="E37" i="5"/>
  <c r="F37" i="5"/>
  <c r="G37" i="5"/>
  <c r="H37" i="5"/>
  <c r="I37" i="5"/>
  <c r="J37" i="5"/>
  <c r="K37" i="5"/>
  <c r="L37" i="5"/>
  <c r="A38" i="5"/>
  <c r="B38" i="5"/>
  <c r="C38" i="5"/>
  <c r="D38" i="5"/>
  <c r="E38" i="5"/>
  <c r="F38" i="5"/>
  <c r="G38" i="5"/>
  <c r="H38" i="5"/>
  <c r="I38" i="5"/>
  <c r="J38" i="5"/>
  <c r="K38" i="5"/>
  <c r="L38" i="5"/>
  <c r="A39" i="5"/>
  <c r="B39" i="5"/>
  <c r="C39" i="5"/>
  <c r="D39" i="5"/>
  <c r="E39" i="5"/>
  <c r="F39" i="5"/>
  <c r="G39" i="5"/>
  <c r="H39" i="5"/>
  <c r="I39" i="5"/>
  <c r="J39" i="5"/>
  <c r="K39" i="5"/>
  <c r="L39" i="5"/>
  <c r="A40" i="5"/>
  <c r="B40" i="5"/>
  <c r="C40" i="5"/>
  <c r="D40" i="5"/>
  <c r="E40" i="5"/>
  <c r="F40" i="5"/>
  <c r="G40" i="5"/>
  <c r="H40" i="5"/>
  <c r="I40" i="5"/>
  <c r="J40" i="5"/>
  <c r="K40" i="5"/>
  <c r="L40" i="5"/>
  <c r="A41" i="5"/>
  <c r="B41" i="5"/>
  <c r="C41" i="5"/>
  <c r="D41" i="5"/>
  <c r="E41" i="5"/>
  <c r="F41" i="5"/>
  <c r="G41" i="5"/>
  <c r="H41" i="5"/>
  <c r="I41" i="5"/>
  <c r="J41" i="5"/>
  <c r="K41" i="5"/>
  <c r="L41" i="5"/>
  <c r="A42" i="5"/>
  <c r="B42" i="5"/>
  <c r="C42" i="5"/>
  <c r="D42" i="5"/>
  <c r="E42" i="5"/>
  <c r="F42" i="5"/>
  <c r="G42" i="5"/>
  <c r="H42" i="5"/>
  <c r="I42" i="5"/>
  <c r="J42" i="5"/>
  <c r="K42" i="5"/>
  <c r="L42" i="5"/>
  <c r="A43" i="5"/>
  <c r="B43" i="5"/>
  <c r="C43" i="5"/>
  <c r="D43" i="5"/>
  <c r="E43" i="5"/>
  <c r="F43" i="5"/>
  <c r="G43" i="5"/>
  <c r="H43" i="5"/>
  <c r="I43" i="5"/>
  <c r="J43" i="5"/>
  <c r="K43" i="5"/>
  <c r="L43" i="5"/>
  <c r="A44" i="5"/>
  <c r="B44" i="5"/>
  <c r="C44" i="5"/>
  <c r="D44" i="5"/>
  <c r="E44" i="5"/>
  <c r="F44" i="5"/>
  <c r="G44" i="5"/>
  <c r="H44" i="5"/>
  <c r="I44" i="5"/>
  <c r="J44" i="5"/>
  <c r="K44" i="5"/>
  <c r="L44" i="5"/>
  <c r="A45" i="5"/>
  <c r="B45" i="5"/>
  <c r="C45" i="5"/>
  <c r="D45" i="5"/>
  <c r="E45" i="5"/>
  <c r="F45" i="5"/>
  <c r="G45" i="5"/>
  <c r="H45" i="5"/>
  <c r="I45" i="5"/>
  <c r="J45" i="5"/>
  <c r="K45" i="5"/>
  <c r="L45" i="5"/>
  <c r="A46" i="5"/>
  <c r="B46" i="5"/>
  <c r="C46" i="5"/>
  <c r="D46" i="5"/>
  <c r="E46" i="5"/>
  <c r="F46" i="5"/>
  <c r="G46" i="5"/>
  <c r="H46" i="5"/>
  <c r="I46" i="5"/>
  <c r="J46" i="5"/>
  <c r="K46" i="5"/>
  <c r="L46" i="5"/>
  <c r="A47" i="5"/>
  <c r="B47" i="5"/>
  <c r="C47" i="5"/>
  <c r="D47" i="5"/>
  <c r="E47" i="5"/>
  <c r="F47" i="5"/>
  <c r="G47" i="5"/>
  <c r="H47" i="5"/>
  <c r="I47" i="5"/>
  <c r="J47" i="5"/>
  <c r="K47" i="5"/>
  <c r="L47" i="5"/>
  <c r="A48" i="5"/>
  <c r="B48" i="5"/>
  <c r="C48" i="5"/>
  <c r="D48" i="5"/>
  <c r="E48" i="5"/>
  <c r="F48" i="5"/>
  <c r="G48" i="5"/>
  <c r="H48" i="5"/>
  <c r="I48" i="5"/>
  <c r="J48" i="5"/>
  <c r="K48" i="5"/>
  <c r="L48" i="5"/>
  <c r="A49" i="5"/>
  <c r="B49" i="5"/>
  <c r="C49" i="5"/>
  <c r="D49" i="5"/>
  <c r="E49" i="5"/>
  <c r="F49" i="5"/>
  <c r="G49" i="5"/>
  <c r="H49" i="5"/>
  <c r="I49" i="5"/>
  <c r="J49" i="5"/>
  <c r="K49" i="5"/>
  <c r="L49" i="5"/>
  <c r="A50" i="5"/>
  <c r="B50" i="5"/>
  <c r="C50" i="5"/>
  <c r="D50" i="5"/>
  <c r="E50" i="5"/>
  <c r="F50" i="5"/>
  <c r="G50" i="5"/>
  <c r="H50" i="5"/>
  <c r="I50" i="5"/>
  <c r="J50" i="5"/>
  <c r="K50" i="5"/>
  <c r="L50" i="5"/>
  <c r="A51" i="5"/>
  <c r="B51" i="5"/>
  <c r="C51" i="5"/>
  <c r="D51" i="5"/>
  <c r="E51" i="5"/>
  <c r="F51" i="5"/>
  <c r="G51" i="5"/>
  <c r="H51" i="5"/>
  <c r="I51" i="5"/>
  <c r="J51" i="5"/>
  <c r="K51" i="5"/>
  <c r="L51" i="5"/>
  <c r="A52" i="5"/>
  <c r="B52" i="5"/>
  <c r="C52" i="5"/>
  <c r="D52" i="5"/>
  <c r="E52" i="5"/>
  <c r="F52" i="5"/>
  <c r="G52" i="5"/>
  <c r="H52" i="5"/>
  <c r="I52" i="5"/>
  <c r="J52" i="5"/>
  <c r="K52" i="5"/>
  <c r="L52" i="5"/>
  <c r="A53" i="5"/>
  <c r="B53" i="5"/>
  <c r="C53" i="5"/>
  <c r="D53" i="5"/>
  <c r="E53" i="5"/>
  <c r="F53" i="5"/>
  <c r="G53" i="5"/>
  <c r="H53" i="5"/>
  <c r="I53" i="5"/>
  <c r="J53" i="5"/>
  <c r="K53" i="5"/>
  <c r="L53" i="5"/>
  <c r="A54" i="5"/>
  <c r="B54" i="5"/>
  <c r="C54" i="5"/>
  <c r="D54" i="5"/>
  <c r="E54" i="5"/>
  <c r="F54" i="5"/>
  <c r="G54" i="5"/>
  <c r="H54" i="5"/>
  <c r="I54" i="5"/>
  <c r="J54" i="5"/>
  <c r="K54" i="5"/>
  <c r="L54" i="5"/>
  <c r="A55" i="5"/>
  <c r="B55" i="5"/>
  <c r="C55" i="5"/>
  <c r="D55" i="5"/>
  <c r="E55" i="5"/>
  <c r="F55" i="5"/>
  <c r="G55" i="5"/>
  <c r="H55" i="5"/>
  <c r="I55" i="5"/>
  <c r="J55" i="5"/>
  <c r="K55" i="5"/>
  <c r="L55" i="5"/>
  <c r="A56" i="5"/>
  <c r="B56" i="5"/>
  <c r="C56" i="5"/>
  <c r="D56" i="5"/>
  <c r="E56" i="5"/>
  <c r="F56" i="5"/>
  <c r="G56" i="5"/>
  <c r="H56" i="5"/>
  <c r="I56" i="5"/>
  <c r="J56" i="5"/>
  <c r="K56" i="5"/>
  <c r="L56" i="5"/>
  <c r="A57" i="5"/>
  <c r="B57" i="5"/>
  <c r="C57" i="5"/>
  <c r="D57" i="5"/>
  <c r="E57" i="5"/>
  <c r="F57" i="5"/>
  <c r="G57" i="5"/>
  <c r="H57" i="5"/>
  <c r="I57" i="5"/>
  <c r="J57" i="5"/>
  <c r="K57" i="5"/>
  <c r="L57" i="5"/>
  <c r="A58" i="5"/>
  <c r="B58" i="5"/>
  <c r="C58" i="5"/>
  <c r="D58" i="5"/>
  <c r="E58" i="5"/>
  <c r="F58" i="5"/>
  <c r="G58" i="5"/>
  <c r="H58" i="5"/>
  <c r="I58" i="5"/>
  <c r="J58" i="5"/>
  <c r="K58" i="5"/>
  <c r="L58" i="5"/>
  <c r="A59" i="5"/>
  <c r="B59" i="5"/>
  <c r="C59" i="5"/>
  <c r="D59" i="5"/>
  <c r="E59" i="5"/>
  <c r="F59" i="5"/>
  <c r="G59" i="5"/>
  <c r="H59" i="5"/>
  <c r="I59" i="5"/>
  <c r="J59" i="5"/>
  <c r="K59" i="5"/>
  <c r="L59" i="5"/>
  <c r="A60" i="5"/>
  <c r="B60" i="5"/>
  <c r="C60" i="5"/>
  <c r="D60" i="5"/>
  <c r="E60" i="5"/>
  <c r="F60" i="5"/>
  <c r="G60" i="5"/>
  <c r="H60" i="5"/>
  <c r="I60" i="5"/>
  <c r="J60" i="5"/>
  <c r="K60" i="5"/>
  <c r="L60" i="5"/>
  <c r="A61" i="5"/>
  <c r="B61" i="5"/>
  <c r="C61" i="5"/>
  <c r="D61" i="5"/>
  <c r="E61" i="5"/>
  <c r="F61" i="5"/>
  <c r="G61" i="5"/>
  <c r="H61" i="5"/>
  <c r="I61" i="5"/>
  <c r="J61" i="5"/>
  <c r="K61" i="5"/>
  <c r="L61" i="5"/>
  <c r="A62" i="5"/>
  <c r="B62" i="5"/>
  <c r="C62" i="5"/>
  <c r="D62" i="5"/>
  <c r="E62" i="5"/>
  <c r="F62" i="5"/>
  <c r="G62" i="5"/>
  <c r="H62" i="5"/>
  <c r="I62" i="5"/>
  <c r="J62" i="5"/>
  <c r="K62" i="5"/>
  <c r="L62" i="5"/>
  <c r="A63" i="5"/>
  <c r="B63" i="5"/>
  <c r="C63" i="5"/>
  <c r="D63" i="5"/>
  <c r="E63" i="5"/>
  <c r="F63" i="5"/>
  <c r="G63" i="5"/>
  <c r="H63" i="5"/>
  <c r="I63" i="5"/>
  <c r="J63" i="5"/>
  <c r="K63" i="5"/>
  <c r="L63" i="5"/>
  <c r="A64" i="5"/>
  <c r="B64" i="5"/>
  <c r="C64" i="5"/>
  <c r="D64" i="5"/>
  <c r="E64" i="5"/>
  <c r="F64" i="5"/>
  <c r="G64" i="5"/>
  <c r="H64" i="5"/>
  <c r="I64" i="5"/>
  <c r="J64" i="5"/>
  <c r="K64" i="5"/>
  <c r="L64" i="5"/>
  <c r="A65" i="5"/>
  <c r="B65" i="5"/>
  <c r="C65" i="5"/>
  <c r="D65" i="5"/>
  <c r="E65" i="5"/>
  <c r="F65" i="5"/>
  <c r="G65" i="5"/>
  <c r="H65" i="5"/>
  <c r="I65" i="5"/>
  <c r="J65" i="5"/>
  <c r="K65" i="5"/>
  <c r="L65" i="5"/>
  <c r="A66" i="5"/>
  <c r="B66" i="5"/>
  <c r="C66" i="5"/>
  <c r="D66" i="5"/>
  <c r="E66" i="5"/>
  <c r="F66" i="5"/>
  <c r="G66" i="5"/>
  <c r="H66" i="5"/>
  <c r="I66" i="5"/>
  <c r="J66" i="5"/>
  <c r="K66" i="5"/>
  <c r="L66" i="5"/>
  <c r="A67" i="5"/>
  <c r="B67" i="5"/>
  <c r="C67" i="5"/>
  <c r="D67" i="5"/>
  <c r="E67" i="5"/>
  <c r="F67" i="5"/>
  <c r="G67" i="5"/>
  <c r="H67" i="5"/>
  <c r="I67" i="5"/>
  <c r="J67" i="5"/>
  <c r="K67" i="5"/>
  <c r="L67" i="5"/>
  <c r="A68" i="5"/>
  <c r="B68" i="5"/>
  <c r="C68" i="5"/>
  <c r="D68" i="5"/>
  <c r="E68" i="5"/>
  <c r="F68" i="5"/>
  <c r="G68" i="5"/>
  <c r="H68" i="5"/>
  <c r="I68" i="5"/>
  <c r="J68" i="5"/>
  <c r="K68" i="5"/>
  <c r="L68" i="5"/>
  <c r="A69" i="5"/>
  <c r="B69" i="5"/>
  <c r="C69" i="5"/>
  <c r="D69" i="5"/>
  <c r="E69" i="5"/>
  <c r="F69" i="5"/>
  <c r="G69" i="5"/>
  <c r="H69" i="5"/>
  <c r="I69" i="5"/>
  <c r="J69" i="5"/>
  <c r="K69" i="5"/>
  <c r="L69" i="5"/>
  <c r="A70" i="5"/>
  <c r="B70" i="5"/>
  <c r="C70" i="5"/>
  <c r="D70" i="5"/>
  <c r="E70" i="5"/>
  <c r="F70" i="5"/>
  <c r="G70" i="5"/>
  <c r="H70" i="5"/>
  <c r="I70" i="5"/>
  <c r="J70" i="5"/>
  <c r="K70" i="5"/>
  <c r="L70" i="5"/>
  <c r="A71" i="5"/>
  <c r="B71" i="5"/>
  <c r="C71" i="5"/>
  <c r="D71" i="5"/>
  <c r="E71" i="5"/>
  <c r="F71" i="5"/>
  <c r="G71" i="5"/>
  <c r="H71" i="5"/>
  <c r="I71" i="5"/>
  <c r="J71" i="5"/>
  <c r="K71" i="5"/>
  <c r="L71" i="5"/>
  <c r="A72" i="5"/>
  <c r="B72" i="5"/>
  <c r="C72" i="5"/>
  <c r="D72" i="5"/>
  <c r="E72" i="5"/>
  <c r="F72" i="5"/>
  <c r="G72" i="5"/>
  <c r="H72" i="5"/>
  <c r="I72" i="5"/>
  <c r="J72" i="5"/>
  <c r="K72" i="5"/>
  <c r="L72" i="5"/>
  <c r="A73" i="5"/>
  <c r="B73" i="5"/>
  <c r="C73" i="5"/>
  <c r="D73" i="5"/>
  <c r="E73" i="5"/>
  <c r="F73" i="5"/>
  <c r="G73" i="5"/>
  <c r="H73" i="5"/>
  <c r="I73" i="5"/>
  <c r="J73" i="5"/>
  <c r="K73" i="5"/>
  <c r="L73" i="5"/>
  <c r="A74" i="5"/>
  <c r="B74" i="5"/>
  <c r="C74" i="5"/>
  <c r="D74" i="5"/>
  <c r="E74" i="5"/>
  <c r="F74" i="5"/>
  <c r="G74" i="5"/>
  <c r="H74" i="5"/>
  <c r="I74" i="5"/>
  <c r="J74" i="5"/>
  <c r="K74" i="5"/>
  <c r="L74" i="5"/>
  <c r="A75" i="5"/>
  <c r="B75" i="5"/>
  <c r="C75" i="5"/>
  <c r="D75" i="5"/>
  <c r="E75" i="5"/>
  <c r="F75" i="5"/>
  <c r="G75" i="5"/>
  <c r="H75" i="5"/>
  <c r="I75" i="5"/>
  <c r="J75" i="5"/>
  <c r="K75" i="5"/>
  <c r="L75" i="5"/>
  <c r="A76" i="5"/>
  <c r="B76" i="5"/>
  <c r="C76" i="5"/>
  <c r="D76" i="5"/>
  <c r="E76" i="5"/>
  <c r="F76" i="5"/>
  <c r="G76" i="5"/>
  <c r="H76" i="5"/>
  <c r="I76" i="5"/>
  <c r="J76" i="5"/>
  <c r="K76" i="5"/>
  <c r="L76" i="5"/>
  <c r="A77" i="5"/>
  <c r="B77" i="5"/>
  <c r="C77" i="5"/>
  <c r="D77" i="5"/>
  <c r="E77" i="5"/>
  <c r="F77" i="5"/>
  <c r="G77" i="5"/>
  <c r="H77" i="5"/>
  <c r="I77" i="5"/>
  <c r="J77" i="5"/>
  <c r="K77" i="5"/>
  <c r="L77" i="5"/>
  <c r="A78" i="5"/>
  <c r="B78" i="5"/>
  <c r="C78" i="5"/>
  <c r="D78" i="5"/>
  <c r="E78" i="5"/>
  <c r="F78" i="5"/>
  <c r="G78" i="5"/>
  <c r="H78" i="5"/>
  <c r="I78" i="5"/>
  <c r="J78" i="5"/>
  <c r="K78" i="5"/>
  <c r="L78" i="5"/>
  <c r="A79" i="5"/>
  <c r="B79" i="5"/>
  <c r="C79" i="5"/>
  <c r="D79" i="5"/>
  <c r="E79" i="5"/>
  <c r="F79" i="5"/>
  <c r="G79" i="5"/>
  <c r="H79" i="5"/>
  <c r="I79" i="5"/>
  <c r="J79" i="5"/>
  <c r="K79" i="5"/>
  <c r="L79" i="5"/>
  <c r="A80" i="5"/>
  <c r="B80" i="5"/>
  <c r="C80" i="5"/>
  <c r="D80" i="5"/>
  <c r="E80" i="5"/>
  <c r="F80" i="5"/>
  <c r="G80" i="5"/>
  <c r="H80" i="5"/>
  <c r="I80" i="5"/>
  <c r="J80" i="5"/>
  <c r="K80" i="5"/>
  <c r="L80" i="5"/>
  <c r="A81" i="5"/>
  <c r="B81" i="5"/>
  <c r="C81" i="5"/>
  <c r="D81" i="5"/>
  <c r="E81" i="5"/>
  <c r="F81" i="5"/>
  <c r="G81" i="5"/>
  <c r="H81" i="5"/>
  <c r="I81" i="5"/>
  <c r="J81" i="5"/>
  <c r="K81" i="5"/>
  <c r="L81" i="5"/>
  <c r="A82" i="5"/>
  <c r="B82" i="5"/>
  <c r="C82" i="5"/>
  <c r="D82" i="5"/>
  <c r="E82" i="5"/>
  <c r="F82" i="5"/>
  <c r="G82" i="5"/>
  <c r="H82" i="5"/>
  <c r="I82" i="5"/>
  <c r="J82" i="5"/>
  <c r="K82" i="5"/>
  <c r="L82" i="5"/>
  <c r="A83" i="5"/>
  <c r="B83" i="5"/>
  <c r="C83" i="5"/>
  <c r="D83" i="5"/>
  <c r="E83" i="5"/>
  <c r="F83" i="5"/>
  <c r="G83" i="5"/>
  <c r="H83" i="5"/>
  <c r="I83" i="5"/>
  <c r="J83" i="5"/>
  <c r="K83" i="5"/>
  <c r="L83" i="5"/>
  <c r="A84" i="5"/>
  <c r="B84" i="5"/>
  <c r="C84" i="5"/>
  <c r="D84" i="5"/>
  <c r="E84" i="5"/>
  <c r="F84" i="5"/>
  <c r="G84" i="5"/>
  <c r="H84" i="5"/>
  <c r="I84" i="5"/>
  <c r="J84" i="5"/>
  <c r="K84" i="5"/>
  <c r="L84" i="5"/>
  <c r="A85" i="5"/>
  <c r="B85" i="5"/>
  <c r="C85" i="5"/>
  <c r="D85" i="5"/>
  <c r="E85" i="5"/>
  <c r="F85" i="5"/>
  <c r="G85" i="5"/>
  <c r="H85" i="5"/>
  <c r="I85" i="5"/>
  <c r="J85" i="5"/>
  <c r="K85" i="5"/>
  <c r="L85" i="5"/>
  <c r="A86" i="5"/>
  <c r="B86" i="5"/>
  <c r="C86" i="5"/>
  <c r="D86" i="5"/>
  <c r="E86" i="5"/>
  <c r="F86" i="5"/>
  <c r="G86" i="5"/>
  <c r="H86" i="5"/>
  <c r="I86" i="5"/>
  <c r="J86" i="5"/>
  <c r="K86" i="5"/>
  <c r="L86" i="5"/>
  <c r="A87" i="5"/>
  <c r="B87" i="5"/>
  <c r="C87" i="5"/>
  <c r="D87" i="5"/>
  <c r="E87" i="5"/>
  <c r="F87" i="5"/>
  <c r="G87" i="5"/>
  <c r="H87" i="5"/>
  <c r="I87" i="5"/>
  <c r="J87" i="5"/>
  <c r="K87" i="5"/>
  <c r="L87" i="5"/>
  <c r="A88" i="5"/>
  <c r="B88" i="5"/>
  <c r="C88" i="5"/>
  <c r="D88" i="5"/>
  <c r="E88" i="5"/>
  <c r="F88" i="5"/>
  <c r="G88" i="5"/>
  <c r="H88" i="5"/>
  <c r="I88" i="5"/>
  <c r="J88" i="5"/>
  <c r="K88" i="5"/>
  <c r="L88" i="5"/>
  <c r="A89" i="5"/>
  <c r="B89" i="5"/>
  <c r="C89" i="5"/>
  <c r="D89" i="5"/>
  <c r="E89" i="5"/>
  <c r="F89" i="5"/>
  <c r="G89" i="5"/>
  <c r="H89" i="5"/>
  <c r="I89" i="5"/>
  <c r="J89" i="5"/>
  <c r="K89" i="5"/>
  <c r="L89" i="5"/>
  <c r="A90" i="5"/>
  <c r="B90" i="5"/>
  <c r="C90" i="5"/>
  <c r="D90" i="5"/>
  <c r="E90" i="5"/>
  <c r="F90" i="5"/>
  <c r="G90" i="5"/>
  <c r="H90" i="5"/>
  <c r="I90" i="5"/>
  <c r="J90" i="5"/>
  <c r="K90" i="5"/>
  <c r="L90" i="5"/>
  <c r="A91" i="5"/>
  <c r="B91" i="5"/>
  <c r="C91" i="5"/>
  <c r="D91" i="5"/>
  <c r="E91" i="5"/>
  <c r="F91" i="5"/>
  <c r="G91" i="5"/>
  <c r="H91" i="5"/>
  <c r="I91" i="5"/>
  <c r="J91" i="5"/>
  <c r="K91" i="5"/>
  <c r="L91" i="5"/>
  <c r="A92" i="5"/>
  <c r="B92" i="5"/>
  <c r="C92" i="5"/>
  <c r="D92" i="5"/>
  <c r="E92" i="5"/>
  <c r="F92" i="5"/>
  <c r="G92" i="5"/>
  <c r="H92" i="5"/>
  <c r="I92" i="5"/>
  <c r="J92" i="5"/>
  <c r="K92" i="5"/>
  <c r="L92" i="5"/>
  <c r="A93" i="5"/>
  <c r="B93" i="5"/>
  <c r="C93" i="5"/>
  <c r="D93" i="5"/>
  <c r="E93" i="5"/>
  <c r="F93" i="5"/>
  <c r="G93" i="5"/>
  <c r="H93" i="5"/>
  <c r="I93" i="5"/>
  <c r="J93" i="5"/>
  <c r="K93" i="5"/>
  <c r="L93" i="5"/>
  <c r="A94" i="5"/>
  <c r="B94" i="5"/>
  <c r="C94" i="5"/>
  <c r="D94" i="5"/>
  <c r="E94" i="5"/>
  <c r="F94" i="5"/>
  <c r="G94" i="5"/>
  <c r="H94" i="5"/>
  <c r="I94" i="5"/>
  <c r="J94" i="5"/>
  <c r="K94" i="5"/>
  <c r="L94" i="5"/>
  <c r="A95" i="5"/>
  <c r="B95" i="5"/>
  <c r="C95" i="5"/>
  <c r="D95" i="5"/>
  <c r="E95" i="5"/>
  <c r="F95" i="5"/>
  <c r="G95" i="5"/>
  <c r="H95" i="5"/>
  <c r="I95" i="5"/>
  <c r="J95" i="5"/>
  <c r="K95" i="5"/>
  <c r="L95" i="5"/>
  <c r="A96" i="5"/>
  <c r="B96" i="5"/>
  <c r="C96" i="5"/>
  <c r="D96" i="5"/>
  <c r="E96" i="5"/>
  <c r="F96" i="5"/>
  <c r="G96" i="5"/>
  <c r="H96" i="5"/>
  <c r="I96" i="5"/>
  <c r="J96" i="5"/>
  <c r="K96" i="5"/>
  <c r="L96" i="5"/>
  <c r="A97" i="5"/>
  <c r="B97" i="5"/>
  <c r="C97" i="5"/>
  <c r="D97" i="5"/>
  <c r="E97" i="5"/>
  <c r="F97" i="5"/>
  <c r="G97" i="5"/>
  <c r="H97" i="5"/>
  <c r="I97" i="5"/>
  <c r="J97" i="5"/>
  <c r="K97" i="5"/>
  <c r="L97" i="5"/>
  <c r="A98" i="5"/>
  <c r="B98" i="5"/>
  <c r="C98" i="5"/>
  <c r="D98" i="5"/>
  <c r="E98" i="5"/>
  <c r="F98" i="5"/>
  <c r="G98" i="5"/>
  <c r="H98" i="5"/>
  <c r="I98" i="5"/>
  <c r="J98" i="5"/>
  <c r="K98" i="5"/>
  <c r="L98" i="5"/>
  <c r="A99" i="5"/>
  <c r="B99" i="5"/>
  <c r="C99" i="5"/>
  <c r="D99" i="5"/>
  <c r="E99" i="5"/>
  <c r="F99" i="5"/>
  <c r="G99" i="5"/>
  <c r="H99" i="5"/>
  <c r="I99" i="5"/>
  <c r="J99" i="5"/>
  <c r="K99" i="5"/>
  <c r="L99" i="5"/>
  <c r="A100" i="5"/>
  <c r="B100" i="5"/>
  <c r="C100" i="5"/>
  <c r="D100" i="5"/>
  <c r="E100" i="5"/>
  <c r="F100" i="5"/>
  <c r="G100" i="5"/>
  <c r="H100" i="5"/>
  <c r="I100" i="5"/>
  <c r="J100" i="5"/>
  <c r="K100" i="5"/>
  <c r="L100" i="5"/>
  <c r="A101" i="5"/>
  <c r="B101" i="5"/>
  <c r="C101" i="5"/>
  <c r="D101" i="5"/>
  <c r="E101" i="5"/>
  <c r="F101" i="5"/>
  <c r="G101" i="5"/>
  <c r="H101" i="5"/>
  <c r="I101" i="5"/>
  <c r="J101" i="5"/>
  <c r="K101" i="5"/>
  <c r="L101" i="5"/>
  <c r="A102" i="5"/>
  <c r="B102" i="5"/>
  <c r="C102" i="5"/>
  <c r="D102" i="5"/>
  <c r="E102" i="5"/>
  <c r="F102" i="5"/>
  <c r="G102" i="5"/>
  <c r="H102" i="5"/>
  <c r="I102" i="5"/>
  <c r="J102" i="5"/>
  <c r="K102" i="5"/>
  <c r="L102" i="5"/>
  <c r="A103" i="5"/>
  <c r="B103" i="5"/>
  <c r="C103" i="5"/>
  <c r="D103" i="5"/>
  <c r="E103" i="5"/>
  <c r="F103" i="5"/>
  <c r="G103" i="5"/>
  <c r="H103" i="5"/>
  <c r="I103" i="5"/>
  <c r="J103" i="5"/>
  <c r="K103" i="5"/>
  <c r="L103" i="5"/>
  <c r="A104" i="5"/>
  <c r="B104" i="5"/>
  <c r="C104" i="5"/>
  <c r="D104" i="5"/>
  <c r="E104" i="5"/>
  <c r="F104" i="5"/>
  <c r="G104" i="5"/>
  <c r="H104" i="5"/>
  <c r="I104" i="5"/>
  <c r="J104" i="5"/>
  <c r="K104" i="5"/>
  <c r="L104" i="5"/>
  <c r="A105" i="5"/>
  <c r="B105" i="5"/>
  <c r="C105" i="5"/>
  <c r="D105" i="5"/>
  <c r="E105" i="5"/>
  <c r="F105" i="5"/>
  <c r="G105" i="5"/>
  <c r="H105" i="5"/>
  <c r="I105" i="5"/>
  <c r="J105" i="5"/>
  <c r="K105" i="5"/>
  <c r="L105" i="5"/>
  <c r="A106" i="5"/>
  <c r="B106" i="5"/>
  <c r="C106" i="5"/>
  <c r="D106" i="5"/>
  <c r="E106" i="5"/>
  <c r="F106" i="5"/>
  <c r="G106" i="5"/>
  <c r="H106" i="5"/>
  <c r="I106" i="5"/>
  <c r="J106" i="5"/>
  <c r="K106" i="5"/>
  <c r="L106" i="5"/>
  <c r="A107" i="5"/>
  <c r="B107" i="5"/>
  <c r="C107" i="5"/>
  <c r="D107" i="5"/>
  <c r="E107" i="5"/>
  <c r="F107" i="5"/>
  <c r="G107" i="5"/>
  <c r="H107" i="5"/>
  <c r="I107" i="5"/>
  <c r="J107" i="5"/>
  <c r="K107" i="5"/>
  <c r="L107" i="5"/>
  <c r="A108" i="5"/>
  <c r="B108" i="5"/>
  <c r="C108" i="5"/>
  <c r="D108" i="5"/>
  <c r="E108" i="5"/>
  <c r="F108" i="5"/>
  <c r="G108" i="5"/>
  <c r="H108" i="5"/>
  <c r="I108" i="5"/>
  <c r="J108" i="5"/>
  <c r="K108" i="5"/>
  <c r="L108" i="5"/>
  <c r="A109" i="5"/>
  <c r="B109" i="5"/>
  <c r="C109" i="5"/>
  <c r="D109" i="5"/>
  <c r="E109" i="5"/>
  <c r="F109" i="5"/>
  <c r="G109" i="5"/>
  <c r="H109" i="5"/>
  <c r="I109" i="5"/>
  <c r="J109" i="5"/>
  <c r="K109" i="5"/>
  <c r="L109" i="5"/>
  <c r="A110" i="5"/>
  <c r="B110" i="5"/>
  <c r="C110" i="5"/>
  <c r="D110" i="5"/>
  <c r="E110" i="5"/>
  <c r="F110" i="5"/>
  <c r="G110" i="5"/>
  <c r="H110" i="5"/>
  <c r="I110" i="5"/>
  <c r="J110" i="5"/>
  <c r="K110" i="5"/>
  <c r="L110" i="5"/>
  <c r="A111" i="5"/>
  <c r="B111" i="5"/>
  <c r="C111" i="5"/>
  <c r="D111" i="5"/>
  <c r="E111" i="5"/>
  <c r="F111" i="5"/>
  <c r="G111" i="5"/>
  <c r="H111" i="5"/>
  <c r="I111" i="5"/>
  <c r="J111" i="5"/>
  <c r="K111" i="5"/>
  <c r="L111" i="5"/>
  <c r="A112" i="5"/>
  <c r="B112" i="5"/>
  <c r="C112" i="5"/>
  <c r="D112" i="5"/>
  <c r="E112" i="5"/>
  <c r="F112" i="5"/>
  <c r="G112" i="5"/>
  <c r="H112" i="5"/>
  <c r="I112" i="5"/>
  <c r="J112" i="5"/>
  <c r="K112" i="5"/>
  <c r="L112" i="5"/>
  <c r="A113" i="5"/>
  <c r="B113" i="5"/>
  <c r="C113" i="5"/>
  <c r="D113" i="5"/>
  <c r="E113" i="5"/>
  <c r="F113" i="5"/>
  <c r="G113" i="5"/>
  <c r="H113" i="5"/>
  <c r="I113" i="5"/>
  <c r="J113" i="5"/>
  <c r="K113" i="5"/>
  <c r="L113" i="5"/>
  <c r="A114" i="5"/>
  <c r="B114" i="5"/>
  <c r="C114" i="5"/>
  <c r="D114" i="5"/>
  <c r="E114" i="5"/>
  <c r="F114" i="5"/>
  <c r="G114" i="5"/>
  <c r="H114" i="5"/>
  <c r="I114" i="5"/>
  <c r="J114" i="5"/>
  <c r="K114" i="5"/>
  <c r="L114" i="5"/>
  <c r="A115" i="5"/>
  <c r="B115" i="5"/>
  <c r="C115" i="5"/>
  <c r="D115" i="5"/>
  <c r="E115" i="5"/>
  <c r="F115" i="5"/>
  <c r="G115" i="5"/>
  <c r="H115" i="5"/>
  <c r="I115" i="5"/>
  <c r="J115" i="5"/>
  <c r="K115" i="5"/>
  <c r="L115" i="5"/>
  <c r="A116" i="5"/>
  <c r="B116" i="5"/>
  <c r="C116" i="5"/>
  <c r="D116" i="5"/>
  <c r="E116" i="5"/>
  <c r="F116" i="5"/>
  <c r="G116" i="5"/>
  <c r="H116" i="5"/>
  <c r="I116" i="5"/>
  <c r="J116" i="5"/>
  <c r="K116" i="5"/>
  <c r="L116" i="5"/>
  <c r="A117" i="5"/>
  <c r="B117" i="5"/>
  <c r="C117" i="5"/>
  <c r="D117" i="5"/>
  <c r="E117" i="5"/>
  <c r="F117" i="5"/>
  <c r="G117" i="5"/>
  <c r="H117" i="5"/>
  <c r="I117" i="5"/>
  <c r="J117" i="5"/>
  <c r="K117" i="5"/>
  <c r="L117" i="5"/>
  <c r="A118" i="5"/>
  <c r="B118" i="5"/>
  <c r="C118" i="5"/>
  <c r="D118" i="5"/>
  <c r="E118" i="5"/>
  <c r="F118" i="5"/>
  <c r="G118" i="5"/>
  <c r="H118" i="5"/>
  <c r="I118" i="5"/>
  <c r="J118" i="5"/>
  <c r="K118" i="5"/>
  <c r="L118" i="5"/>
  <c r="A119" i="5"/>
  <c r="B119" i="5"/>
  <c r="C119" i="5"/>
  <c r="D119" i="5"/>
  <c r="E119" i="5"/>
  <c r="F119" i="5"/>
  <c r="G119" i="5"/>
  <c r="H119" i="5"/>
  <c r="I119" i="5"/>
  <c r="J119" i="5"/>
  <c r="K119" i="5"/>
  <c r="L119" i="5"/>
  <c r="A120" i="5"/>
  <c r="B120" i="5"/>
  <c r="C120" i="5"/>
  <c r="D120" i="5"/>
  <c r="E120" i="5"/>
  <c r="F120" i="5"/>
  <c r="G120" i="5"/>
  <c r="H120" i="5"/>
  <c r="I120" i="5"/>
  <c r="J120" i="5"/>
  <c r="K120" i="5"/>
  <c r="L120" i="5"/>
  <c r="A121" i="5"/>
  <c r="B121" i="5"/>
  <c r="C121" i="5"/>
  <c r="D121" i="5"/>
  <c r="E121" i="5"/>
  <c r="F121" i="5"/>
  <c r="G121" i="5"/>
  <c r="H121" i="5"/>
  <c r="I121" i="5"/>
  <c r="J121" i="5"/>
  <c r="K121" i="5"/>
  <c r="L121" i="5"/>
  <c r="A122" i="5"/>
  <c r="B122" i="5"/>
  <c r="C122" i="5"/>
  <c r="D122" i="5"/>
  <c r="E122" i="5"/>
  <c r="F122" i="5"/>
  <c r="G122" i="5"/>
  <c r="H122" i="5"/>
  <c r="I122" i="5"/>
  <c r="J122" i="5"/>
  <c r="K122" i="5"/>
  <c r="L122" i="5"/>
  <c r="A123" i="5"/>
  <c r="B123" i="5"/>
  <c r="C123" i="5"/>
  <c r="D123" i="5"/>
  <c r="E123" i="5"/>
  <c r="F123" i="5"/>
  <c r="G123" i="5"/>
  <c r="H123" i="5"/>
  <c r="I123" i="5"/>
  <c r="J123" i="5"/>
  <c r="K123" i="5"/>
  <c r="L123" i="5"/>
  <c r="A124" i="5"/>
  <c r="B124" i="5"/>
  <c r="C124" i="5"/>
  <c r="D124" i="5"/>
  <c r="E124" i="5"/>
  <c r="F124" i="5"/>
  <c r="G124" i="5"/>
  <c r="H124" i="5"/>
  <c r="I124" i="5"/>
  <c r="J124" i="5"/>
  <c r="K124" i="5"/>
  <c r="L124" i="5"/>
  <c r="A125" i="5"/>
  <c r="B125" i="5"/>
  <c r="C125" i="5"/>
  <c r="D125" i="5"/>
  <c r="E125" i="5"/>
  <c r="F125" i="5"/>
  <c r="G125" i="5"/>
  <c r="H125" i="5"/>
  <c r="I125" i="5"/>
  <c r="J125" i="5"/>
  <c r="K125" i="5"/>
  <c r="L125" i="5"/>
  <c r="A126" i="5"/>
  <c r="B126" i="5"/>
  <c r="C126" i="5"/>
  <c r="D126" i="5"/>
  <c r="E126" i="5"/>
  <c r="F126" i="5"/>
  <c r="G126" i="5"/>
  <c r="H126" i="5"/>
  <c r="I126" i="5"/>
  <c r="J126" i="5"/>
  <c r="K126" i="5"/>
  <c r="L126" i="5"/>
  <c r="A127" i="5"/>
  <c r="B127" i="5"/>
  <c r="C127" i="5"/>
  <c r="D127" i="5"/>
  <c r="E127" i="5"/>
  <c r="F127" i="5"/>
  <c r="G127" i="5"/>
  <c r="H127" i="5"/>
  <c r="I127" i="5"/>
  <c r="J127" i="5"/>
  <c r="K127" i="5"/>
  <c r="L127" i="5"/>
  <c r="A128" i="5"/>
  <c r="B128" i="5"/>
  <c r="C128" i="5"/>
  <c r="D128" i="5"/>
  <c r="E128" i="5"/>
  <c r="F128" i="5"/>
  <c r="G128" i="5"/>
  <c r="H128" i="5"/>
  <c r="I128" i="5"/>
  <c r="J128" i="5"/>
  <c r="K128" i="5"/>
  <c r="L128" i="5"/>
  <c r="A129" i="5"/>
  <c r="B129" i="5"/>
  <c r="C129" i="5"/>
  <c r="D129" i="5"/>
  <c r="E129" i="5"/>
  <c r="F129" i="5"/>
  <c r="G129" i="5"/>
  <c r="H129" i="5"/>
  <c r="I129" i="5"/>
  <c r="J129" i="5"/>
  <c r="K129" i="5"/>
  <c r="L129" i="5"/>
  <c r="A130" i="5"/>
  <c r="B130" i="5"/>
  <c r="C130" i="5"/>
  <c r="D130" i="5"/>
  <c r="E130" i="5"/>
  <c r="F130" i="5"/>
  <c r="G130" i="5"/>
  <c r="H130" i="5"/>
  <c r="I130" i="5"/>
  <c r="J130" i="5"/>
  <c r="K130" i="5"/>
  <c r="L130" i="5"/>
  <c r="A131" i="5"/>
  <c r="B131" i="5"/>
  <c r="C131" i="5"/>
  <c r="D131" i="5"/>
  <c r="E131" i="5"/>
  <c r="F131" i="5"/>
  <c r="G131" i="5"/>
  <c r="H131" i="5"/>
  <c r="I131" i="5"/>
  <c r="J131" i="5"/>
  <c r="K131" i="5"/>
  <c r="L131" i="5"/>
  <c r="A132" i="5"/>
  <c r="B132" i="5"/>
  <c r="C132" i="5"/>
  <c r="D132" i="5"/>
  <c r="E132" i="5"/>
  <c r="F132" i="5"/>
  <c r="G132" i="5"/>
  <c r="H132" i="5"/>
  <c r="I132" i="5"/>
  <c r="J132" i="5"/>
  <c r="K132" i="5"/>
  <c r="L132" i="5"/>
  <c r="A133" i="5"/>
  <c r="B133" i="5"/>
  <c r="C133" i="5"/>
  <c r="D133" i="5"/>
  <c r="E133" i="5"/>
  <c r="F133" i="5"/>
  <c r="G133" i="5"/>
  <c r="H133" i="5"/>
  <c r="I133" i="5"/>
  <c r="J133" i="5"/>
  <c r="K133" i="5"/>
  <c r="L133" i="5"/>
  <c r="A134" i="5"/>
  <c r="B134" i="5"/>
  <c r="C134" i="5"/>
  <c r="D134" i="5"/>
  <c r="E134" i="5"/>
  <c r="F134" i="5"/>
  <c r="G134" i="5"/>
  <c r="H134" i="5"/>
  <c r="I134" i="5"/>
  <c r="J134" i="5"/>
  <c r="K134" i="5"/>
  <c r="L134" i="5"/>
  <c r="A135" i="5"/>
  <c r="B135" i="5"/>
  <c r="C135" i="5"/>
  <c r="D135" i="5"/>
  <c r="E135" i="5"/>
  <c r="F135" i="5"/>
  <c r="G135" i="5"/>
  <c r="H135" i="5"/>
  <c r="I135" i="5"/>
  <c r="J135" i="5"/>
  <c r="K135" i="5"/>
  <c r="L135" i="5"/>
  <c r="A136" i="5"/>
  <c r="B136" i="5"/>
  <c r="C136" i="5"/>
  <c r="D136" i="5"/>
  <c r="E136" i="5"/>
  <c r="F136" i="5"/>
  <c r="G136" i="5"/>
  <c r="H136" i="5"/>
  <c r="I136" i="5"/>
  <c r="J136" i="5"/>
  <c r="K136" i="5"/>
  <c r="L136" i="5"/>
  <c r="A137" i="5"/>
  <c r="B137" i="5"/>
  <c r="C137" i="5"/>
  <c r="D137" i="5"/>
  <c r="E137" i="5"/>
  <c r="F137" i="5"/>
  <c r="G137" i="5"/>
  <c r="H137" i="5"/>
  <c r="I137" i="5"/>
  <c r="J137" i="5"/>
  <c r="K137" i="5"/>
  <c r="L137" i="5"/>
  <c r="A138" i="5"/>
  <c r="B138" i="5"/>
  <c r="C138" i="5"/>
  <c r="D138" i="5"/>
  <c r="E138" i="5"/>
  <c r="F138" i="5"/>
  <c r="G138" i="5"/>
  <c r="H138" i="5"/>
  <c r="I138" i="5"/>
  <c r="J138" i="5"/>
  <c r="K138" i="5"/>
  <c r="L138" i="5"/>
  <c r="A139" i="5"/>
  <c r="B139" i="5"/>
  <c r="C139" i="5"/>
  <c r="D139" i="5"/>
  <c r="E139" i="5"/>
  <c r="F139" i="5"/>
  <c r="G139" i="5"/>
  <c r="H139" i="5"/>
  <c r="I139" i="5"/>
  <c r="J139" i="5"/>
  <c r="K139" i="5"/>
  <c r="L139" i="5"/>
  <c r="A140" i="5"/>
  <c r="B140" i="5"/>
  <c r="C140" i="5"/>
  <c r="D140" i="5"/>
  <c r="E140" i="5"/>
  <c r="F140" i="5"/>
  <c r="G140" i="5"/>
  <c r="H140" i="5"/>
  <c r="I140" i="5"/>
  <c r="J140" i="5"/>
  <c r="K140" i="5"/>
  <c r="L140" i="5"/>
  <c r="A141" i="5"/>
  <c r="B141" i="5"/>
  <c r="C141" i="5"/>
  <c r="D141" i="5"/>
  <c r="E141" i="5"/>
  <c r="F141" i="5"/>
  <c r="G141" i="5"/>
  <c r="H141" i="5"/>
  <c r="I141" i="5"/>
  <c r="J141" i="5"/>
  <c r="K141" i="5"/>
  <c r="L141" i="5"/>
  <c r="A142" i="5"/>
  <c r="B142" i="5"/>
  <c r="C142" i="5"/>
  <c r="D142" i="5"/>
  <c r="E142" i="5"/>
  <c r="F142" i="5"/>
  <c r="G142" i="5"/>
  <c r="H142" i="5"/>
  <c r="I142" i="5"/>
  <c r="J142" i="5"/>
  <c r="K142" i="5"/>
  <c r="L142" i="5"/>
  <c r="A143" i="5"/>
  <c r="B143" i="5"/>
  <c r="C143" i="5"/>
  <c r="D143" i="5"/>
  <c r="E143" i="5"/>
  <c r="F143" i="5"/>
  <c r="G143" i="5"/>
  <c r="H143" i="5"/>
  <c r="I143" i="5"/>
  <c r="J143" i="5"/>
  <c r="K143" i="5"/>
  <c r="L143" i="5"/>
  <c r="A144" i="5"/>
  <c r="B144" i="5"/>
  <c r="C144" i="5"/>
  <c r="D144" i="5"/>
  <c r="E144" i="5"/>
  <c r="F144" i="5"/>
  <c r="G144" i="5"/>
  <c r="H144" i="5"/>
  <c r="I144" i="5"/>
  <c r="J144" i="5"/>
  <c r="K144" i="5"/>
  <c r="L144" i="5"/>
  <c r="A145" i="5"/>
  <c r="B145" i="5"/>
  <c r="C145" i="5"/>
  <c r="D145" i="5"/>
  <c r="E145" i="5"/>
  <c r="F145" i="5"/>
  <c r="G145" i="5"/>
  <c r="H145" i="5"/>
  <c r="I145" i="5"/>
  <c r="J145" i="5"/>
  <c r="K145" i="5"/>
  <c r="L145" i="5"/>
  <c r="A146" i="5"/>
  <c r="B146" i="5"/>
  <c r="C146" i="5"/>
  <c r="D146" i="5"/>
  <c r="E146" i="5"/>
  <c r="F146" i="5"/>
  <c r="G146" i="5"/>
  <c r="H146" i="5"/>
  <c r="I146" i="5"/>
  <c r="J146" i="5"/>
  <c r="K146" i="5"/>
  <c r="L146" i="5"/>
  <c r="A147" i="5"/>
  <c r="B147" i="5"/>
  <c r="C147" i="5"/>
  <c r="D147" i="5"/>
  <c r="E147" i="5"/>
  <c r="F147" i="5"/>
  <c r="G147" i="5"/>
  <c r="H147" i="5"/>
  <c r="I147" i="5"/>
  <c r="J147" i="5"/>
  <c r="K147" i="5"/>
  <c r="L147" i="5"/>
  <c r="A148" i="5"/>
  <c r="B148" i="5"/>
  <c r="C148" i="5"/>
  <c r="D148" i="5"/>
  <c r="E148" i="5"/>
  <c r="F148" i="5"/>
  <c r="G148" i="5"/>
  <c r="H148" i="5"/>
  <c r="I148" i="5"/>
  <c r="J148" i="5"/>
  <c r="K148" i="5"/>
  <c r="L148" i="5"/>
  <c r="A149" i="5"/>
  <c r="B149" i="5"/>
  <c r="C149" i="5"/>
  <c r="D149" i="5"/>
  <c r="E149" i="5"/>
  <c r="F149" i="5"/>
  <c r="G149" i="5"/>
  <c r="H149" i="5"/>
  <c r="I149" i="5"/>
  <c r="J149" i="5"/>
  <c r="K149" i="5"/>
  <c r="L149" i="5"/>
  <c r="A150" i="5"/>
  <c r="B150" i="5"/>
  <c r="C150" i="5"/>
  <c r="D150" i="5"/>
  <c r="E150" i="5"/>
  <c r="F150" i="5"/>
  <c r="G150" i="5"/>
  <c r="H150" i="5"/>
  <c r="I150" i="5"/>
  <c r="J150" i="5"/>
  <c r="K150" i="5"/>
  <c r="L150" i="5"/>
  <c r="A151" i="5"/>
  <c r="B151" i="5"/>
  <c r="C151" i="5"/>
  <c r="D151" i="5"/>
  <c r="E151" i="5"/>
  <c r="F151" i="5"/>
  <c r="G151" i="5"/>
  <c r="H151" i="5"/>
  <c r="I151" i="5"/>
  <c r="J151" i="5"/>
  <c r="K151" i="5"/>
  <c r="L151" i="5"/>
  <c r="A152" i="5"/>
  <c r="B152" i="5"/>
  <c r="C152" i="5"/>
  <c r="D152" i="5"/>
  <c r="E152" i="5"/>
  <c r="F152" i="5"/>
  <c r="G152" i="5"/>
  <c r="H152" i="5"/>
  <c r="I152" i="5"/>
  <c r="J152" i="5"/>
  <c r="K152" i="5"/>
  <c r="L152" i="5"/>
  <c r="A153" i="5"/>
  <c r="B153" i="5"/>
  <c r="C153" i="5"/>
  <c r="D153" i="5"/>
  <c r="E153" i="5"/>
  <c r="F153" i="5"/>
  <c r="G153" i="5"/>
  <c r="H153" i="5"/>
  <c r="I153" i="5"/>
  <c r="J153" i="5"/>
  <c r="K153" i="5"/>
  <c r="L153" i="5"/>
  <c r="A154" i="5"/>
  <c r="B154" i="5"/>
  <c r="C154" i="5"/>
  <c r="D154" i="5"/>
  <c r="E154" i="5"/>
  <c r="F154" i="5"/>
  <c r="G154" i="5"/>
  <c r="H154" i="5"/>
  <c r="I154" i="5"/>
  <c r="J154" i="5"/>
  <c r="K154" i="5"/>
  <c r="L154" i="5"/>
  <c r="A155" i="5"/>
  <c r="B155" i="5"/>
  <c r="C155" i="5"/>
  <c r="D155" i="5"/>
  <c r="E155" i="5"/>
  <c r="F155" i="5"/>
  <c r="G155" i="5"/>
  <c r="H155" i="5"/>
  <c r="I155" i="5"/>
  <c r="J155" i="5"/>
  <c r="K155" i="5"/>
  <c r="L155" i="5"/>
  <c r="A156" i="5"/>
  <c r="B156" i="5"/>
  <c r="C156" i="5"/>
  <c r="D156" i="5"/>
  <c r="E156" i="5"/>
  <c r="F156" i="5"/>
  <c r="G156" i="5"/>
  <c r="H156" i="5"/>
  <c r="I156" i="5"/>
  <c r="J156" i="5"/>
  <c r="K156" i="5"/>
  <c r="L156" i="5"/>
  <c r="A157" i="5"/>
  <c r="B157" i="5"/>
  <c r="C157" i="5"/>
  <c r="D157" i="5"/>
  <c r="E157" i="5"/>
  <c r="F157" i="5"/>
  <c r="G157" i="5"/>
  <c r="H157" i="5"/>
  <c r="I157" i="5"/>
  <c r="J157" i="5"/>
  <c r="K157" i="5"/>
  <c r="L157" i="5"/>
  <c r="A158" i="5"/>
  <c r="B158" i="5"/>
  <c r="C158" i="5"/>
  <c r="D158" i="5"/>
  <c r="E158" i="5"/>
  <c r="F158" i="5"/>
  <c r="G158" i="5"/>
  <c r="H158" i="5"/>
  <c r="I158" i="5"/>
  <c r="J158" i="5"/>
  <c r="K158" i="5"/>
  <c r="L158" i="5"/>
  <c r="A159" i="5"/>
  <c r="B159" i="5"/>
  <c r="C159" i="5"/>
  <c r="D159" i="5"/>
  <c r="E159" i="5"/>
  <c r="F159" i="5"/>
  <c r="G159" i="5"/>
  <c r="H159" i="5"/>
  <c r="I159" i="5"/>
  <c r="J159" i="5"/>
  <c r="K159" i="5"/>
  <c r="L159" i="5"/>
  <c r="A160" i="5"/>
  <c r="B160" i="5"/>
  <c r="C160" i="5"/>
  <c r="D160" i="5"/>
  <c r="E160" i="5"/>
  <c r="F160" i="5"/>
  <c r="G160" i="5"/>
  <c r="H160" i="5"/>
  <c r="I160" i="5"/>
  <c r="J160" i="5"/>
  <c r="K160" i="5"/>
  <c r="L160" i="5"/>
  <c r="A161" i="5"/>
  <c r="B161" i="5"/>
  <c r="C161" i="5"/>
  <c r="D161" i="5"/>
  <c r="E161" i="5"/>
  <c r="F161" i="5"/>
  <c r="G161" i="5"/>
  <c r="H161" i="5"/>
  <c r="I161" i="5"/>
  <c r="J161" i="5"/>
  <c r="K161" i="5"/>
  <c r="L161" i="5"/>
  <c r="A162" i="5"/>
  <c r="B162" i="5"/>
  <c r="C162" i="5"/>
  <c r="D162" i="5"/>
  <c r="E162" i="5"/>
  <c r="F162" i="5"/>
  <c r="G162" i="5"/>
  <c r="H162" i="5"/>
  <c r="I162" i="5"/>
  <c r="J162" i="5"/>
  <c r="K162" i="5"/>
  <c r="L162" i="5"/>
  <c r="A163" i="5"/>
  <c r="B163" i="5"/>
  <c r="C163" i="5"/>
  <c r="D163" i="5"/>
  <c r="E163" i="5"/>
  <c r="F163" i="5"/>
  <c r="G163" i="5"/>
  <c r="H163" i="5"/>
  <c r="I163" i="5"/>
  <c r="J163" i="5"/>
  <c r="K163" i="5"/>
  <c r="L163" i="5"/>
  <c r="A164" i="5"/>
  <c r="B164" i="5"/>
  <c r="C164" i="5"/>
  <c r="D164" i="5"/>
  <c r="E164" i="5"/>
  <c r="F164" i="5"/>
  <c r="G164" i="5"/>
  <c r="H164" i="5"/>
  <c r="I164" i="5"/>
  <c r="J164" i="5"/>
  <c r="K164" i="5"/>
  <c r="L164" i="5"/>
  <c r="A165" i="5"/>
  <c r="B165" i="5"/>
  <c r="C165" i="5"/>
  <c r="D165" i="5"/>
  <c r="E165" i="5"/>
  <c r="F165" i="5"/>
  <c r="G165" i="5"/>
  <c r="H165" i="5"/>
  <c r="I165" i="5"/>
  <c r="J165" i="5"/>
  <c r="K165" i="5"/>
  <c r="L165" i="5"/>
  <c r="A166" i="5"/>
  <c r="B166" i="5"/>
  <c r="C166" i="5"/>
  <c r="D166" i="5"/>
  <c r="E166" i="5"/>
  <c r="F166" i="5"/>
  <c r="G166" i="5"/>
  <c r="H166" i="5"/>
  <c r="I166" i="5"/>
  <c r="J166" i="5"/>
  <c r="K166" i="5"/>
  <c r="L166" i="5"/>
  <c r="A167" i="5"/>
  <c r="B167" i="5"/>
  <c r="C167" i="5"/>
  <c r="D167" i="5"/>
  <c r="E167" i="5"/>
  <c r="F167" i="5"/>
  <c r="G167" i="5"/>
  <c r="H167" i="5"/>
  <c r="I167" i="5"/>
  <c r="J167" i="5"/>
  <c r="K167" i="5"/>
  <c r="L167" i="5"/>
  <c r="A168" i="5"/>
  <c r="B168" i="5"/>
  <c r="C168" i="5"/>
  <c r="D168" i="5"/>
  <c r="E168" i="5"/>
  <c r="F168" i="5"/>
  <c r="G168" i="5"/>
  <c r="H168" i="5"/>
  <c r="I168" i="5"/>
  <c r="J168" i="5"/>
  <c r="K168" i="5"/>
  <c r="L168" i="5"/>
  <c r="A169" i="5"/>
  <c r="B169" i="5"/>
  <c r="C169" i="5"/>
  <c r="D169" i="5"/>
  <c r="E169" i="5"/>
  <c r="F169" i="5"/>
  <c r="G169" i="5"/>
  <c r="H169" i="5"/>
  <c r="I169" i="5"/>
  <c r="J169" i="5"/>
  <c r="K169" i="5"/>
  <c r="L169" i="5"/>
  <c r="A170" i="5"/>
  <c r="B170" i="5"/>
  <c r="C170" i="5"/>
  <c r="D170" i="5"/>
  <c r="E170" i="5"/>
  <c r="F170" i="5"/>
  <c r="G170" i="5"/>
  <c r="H170" i="5"/>
  <c r="I170" i="5"/>
  <c r="J170" i="5"/>
  <c r="K170" i="5"/>
  <c r="L170" i="5"/>
  <c r="A171" i="5"/>
  <c r="B171" i="5"/>
  <c r="C171" i="5"/>
  <c r="D171" i="5"/>
  <c r="E171" i="5"/>
  <c r="F171" i="5"/>
  <c r="G171" i="5"/>
  <c r="H171" i="5"/>
  <c r="I171" i="5"/>
  <c r="J171" i="5"/>
  <c r="K171" i="5"/>
  <c r="L171" i="5"/>
  <c r="A172" i="5"/>
  <c r="B172" i="5"/>
  <c r="C172" i="5"/>
  <c r="D172" i="5"/>
  <c r="E172" i="5"/>
  <c r="F172" i="5"/>
  <c r="G172" i="5"/>
  <c r="H172" i="5"/>
  <c r="I172" i="5"/>
  <c r="J172" i="5"/>
  <c r="K172" i="5"/>
  <c r="L172" i="5"/>
  <c r="A173" i="5"/>
  <c r="B173" i="5"/>
  <c r="C173" i="5"/>
  <c r="D173" i="5"/>
  <c r="E173" i="5"/>
  <c r="F173" i="5"/>
  <c r="G173" i="5"/>
  <c r="H173" i="5"/>
  <c r="I173" i="5"/>
  <c r="J173" i="5"/>
  <c r="K173" i="5"/>
  <c r="L173" i="5"/>
  <c r="A174" i="5"/>
  <c r="B174" i="5"/>
  <c r="C174" i="5"/>
  <c r="D174" i="5"/>
  <c r="E174" i="5"/>
  <c r="F174" i="5"/>
  <c r="G174" i="5"/>
  <c r="H174" i="5"/>
  <c r="I174" i="5"/>
  <c r="J174" i="5"/>
  <c r="K174" i="5"/>
  <c r="L174" i="5"/>
  <c r="A175" i="5"/>
  <c r="B175" i="5"/>
  <c r="C175" i="5"/>
  <c r="D175" i="5"/>
  <c r="E175" i="5"/>
  <c r="F175" i="5"/>
  <c r="G175" i="5"/>
  <c r="H175" i="5"/>
  <c r="I175" i="5"/>
  <c r="J175" i="5"/>
  <c r="K175" i="5"/>
  <c r="L175" i="5"/>
  <c r="A176" i="5"/>
  <c r="B176" i="5"/>
  <c r="C176" i="5"/>
  <c r="D176" i="5"/>
  <c r="E176" i="5"/>
  <c r="F176" i="5"/>
  <c r="G176" i="5"/>
  <c r="H176" i="5"/>
  <c r="I176" i="5"/>
  <c r="J176" i="5"/>
  <c r="K176" i="5"/>
  <c r="L176" i="5"/>
  <c r="A177" i="5"/>
  <c r="B177" i="5"/>
  <c r="C177" i="5"/>
  <c r="D177" i="5"/>
  <c r="E177" i="5"/>
  <c r="F177" i="5"/>
  <c r="G177" i="5"/>
  <c r="H177" i="5"/>
  <c r="I177" i="5"/>
  <c r="J177" i="5"/>
  <c r="K177" i="5"/>
  <c r="L177" i="5"/>
  <c r="A178" i="5"/>
  <c r="B178" i="5"/>
  <c r="C178" i="5"/>
  <c r="D178" i="5"/>
  <c r="E178" i="5"/>
  <c r="F178" i="5"/>
  <c r="G178" i="5"/>
  <c r="H178" i="5"/>
  <c r="I178" i="5"/>
  <c r="J178" i="5"/>
  <c r="K178" i="5"/>
  <c r="L178" i="5"/>
  <c r="A179" i="5"/>
  <c r="B179" i="5"/>
  <c r="C179" i="5"/>
  <c r="D179" i="5"/>
  <c r="E179" i="5"/>
  <c r="F179" i="5"/>
  <c r="G179" i="5"/>
  <c r="H179" i="5"/>
  <c r="I179" i="5"/>
  <c r="J179" i="5"/>
  <c r="K179" i="5"/>
  <c r="L179" i="5"/>
  <c r="A180" i="5"/>
  <c r="B180" i="5"/>
  <c r="C180" i="5"/>
  <c r="D180" i="5"/>
  <c r="E180" i="5"/>
  <c r="F180" i="5"/>
  <c r="G180" i="5"/>
  <c r="H180" i="5"/>
  <c r="I180" i="5"/>
  <c r="J180" i="5"/>
  <c r="K180" i="5"/>
  <c r="L180" i="5"/>
  <c r="A181" i="5"/>
  <c r="B181" i="5"/>
  <c r="C181" i="5"/>
  <c r="D181" i="5"/>
  <c r="E181" i="5"/>
  <c r="F181" i="5"/>
  <c r="G181" i="5"/>
  <c r="H181" i="5"/>
  <c r="I181" i="5"/>
  <c r="J181" i="5"/>
  <c r="K181" i="5"/>
  <c r="L181" i="5"/>
  <c r="A1" i="3"/>
  <c r="B1" i="3"/>
  <c r="C1" i="3"/>
  <c r="D1" i="3"/>
  <c r="E1" i="3"/>
  <c r="F1" i="3"/>
  <c r="G1" i="3"/>
  <c r="H1" i="3"/>
  <c r="I1" i="3"/>
  <c r="J1" i="3"/>
  <c r="K1" i="3"/>
  <c r="L1" i="3"/>
  <c r="A2" i="3"/>
  <c r="B2" i="3"/>
  <c r="C2" i="3"/>
  <c r="D2" i="3"/>
  <c r="E2" i="3"/>
  <c r="F2" i="3"/>
  <c r="G2" i="3"/>
  <c r="H2" i="3"/>
  <c r="I2" i="3"/>
  <c r="J2" i="3"/>
  <c r="K2" i="3"/>
  <c r="L2" i="3"/>
  <c r="A3" i="3"/>
  <c r="B3" i="3"/>
  <c r="C3" i="3"/>
  <c r="D3" i="3"/>
  <c r="E3" i="3"/>
  <c r="F3" i="3"/>
  <c r="G3" i="3"/>
  <c r="H3" i="3"/>
  <c r="I3" i="3"/>
  <c r="J3" i="3"/>
  <c r="K3" i="3"/>
  <c r="L3" i="3"/>
  <c r="A4" i="3"/>
  <c r="B4" i="3"/>
  <c r="C4" i="3"/>
  <c r="D4" i="3"/>
  <c r="E4" i="3"/>
  <c r="F4" i="3"/>
  <c r="G4" i="3"/>
  <c r="H4" i="3"/>
  <c r="I4" i="3"/>
  <c r="J4" i="3"/>
  <c r="K4" i="3"/>
  <c r="L4" i="3"/>
  <c r="A5" i="3"/>
  <c r="B5" i="3"/>
  <c r="C5" i="3"/>
  <c r="D5" i="3"/>
  <c r="E5" i="3"/>
  <c r="F5" i="3"/>
  <c r="G5" i="3"/>
  <c r="H5" i="3"/>
  <c r="I5" i="3"/>
  <c r="J5" i="3"/>
  <c r="K5" i="3"/>
  <c r="L5" i="3"/>
  <c r="A6" i="3"/>
  <c r="B6" i="3"/>
  <c r="C6" i="3"/>
  <c r="D6" i="3"/>
  <c r="E6" i="3"/>
  <c r="F6" i="3"/>
  <c r="G6" i="3"/>
  <c r="H6" i="3"/>
  <c r="I6" i="3"/>
  <c r="J6" i="3"/>
  <c r="K6" i="3"/>
  <c r="L6" i="3"/>
  <c r="A7" i="3"/>
  <c r="B7" i="3"/>
  <c r="C7" i="3"/>
  <c r="D7" i="3"/>
  <c r="E7" i="3"/>
  <c r="F7" i="3"/>
  <c r="G7" i="3"/>
  <c r="H7" i="3"/>
  <c r="I7" i="3"/>
  <c r="J7" i="3"/>
  <c r="K7" i="3"/>
  <c r="L7" i="3"/>
  <c r="A8" i="3"/>
  <c r="B8" i="3"/>
  <c r="C8" i="3"/>
  <c r="D8" i="3"/>
  <c r="E8" i="3"/>
  <c r="F8" i="3"/>
  <c r="G8" i="3"/>
  <c r="H8" i="3"/>
  <c r="I8" i="3"/>
  <c r="J8" i="3"/>
  <c r="K8" i="3"/>
  <c r="L8" i="3"/>
  <c r="A9" i="3"/>
  <c r="B9" i="3"/>
  <c r="C9" i="3"/>
  <c r="D9" i="3"/>
  <c r="E9" i="3"/>
  <c r="F9" i="3"/>
  <c r="G9" i="3"/>
  <c r="H9" i="3"/>
  <c r="I9" i="3"/>
  <c r="J9" i="3"/>
  <c r="K9" i="3"/>
  <c r="L9" i="3"/>
  <c r="A10" i="3"/>
  <c r="B10" i="3"/>
  <c r="C10" i="3"/>
  <c r="D10" i="3"/>
  <c r="E10" i="3"/>
  <c r="F10" i="3"/>
  <c r="G10" i="3"/>
  <c r="H10" i="3"/>
  <c r="I10" i="3"/>
  <c r="J10" i="3"/>
  <c r="K10" i="3"/>
  <c r="L10" i="3"/>
  <c r="A11" i="3"/>
  <c r="B11" i="3"/>
  <c r="C11" i="3"/>
  <c r="D11" i="3"/>
  <c r="E11" i="3"/>
  <c r="F11" i="3"/>
  <c r="G11" i="3"/>
  <c r="H11" i="3"/>
  <c r="I11" i="3"/>
  <c r="J11" i="3"/>
  <c r="K11" i="3"/>
  <c r="L11" i="3"/>
  <c r="A12" i="3"/>
  <c r="B12" i="3"/>
  <c r="C12" i="3"/>
  <c r="D12" i="3"/>
  <c r="E12" i="3"/>
  <c r="F12" i="3"/>
  <c r="G12" i="3"/>
  <c r="H12" i="3"/>
  <c r="I12" i="3"/>
  <c r="J12" i="3"/>
  <c r="K12" i="3"/>
  <c r="L12" i="3"/>
  <c r="A13" i="3"/>
  <c r="B13" i="3"/>
  <c r="C13" i="3"/>
  <c r="D13" i="3"/>
  <c r="E13" i="3"/>
  <c r="F13" i="3"/>
  <c r="G13" i="3"/>
  <c r="H13" i="3"/>
  <c r="I13" i="3"/>
  <c r="J13" i="3"/>
  <c r="K13" i="3"/>
  <c r="L13" i="3"/>
  <c r="A14" i="3"/>
  <c r="B14" i="3"/>
  <c r="C14" i="3"/>
  <c r="D14" i="3"/>
  <c r="E14" i="3"/>
  <c r="F14" i="3"/>
  <c r="G14" i="3"/>
  <c r="H14" i="3"/>
  <c r="I14" i="3"/>
  <c r="J14" i="3"/>
  <c r="K14" i="3"/>
  <c r="L14" i="3"/>
  <c r="A15" i="3"/>
  <c r="B15" i="3"/>
  <c r="C15" i="3"/>
  <c r="D15" i="3"/>
  <c r="E15" i="3"/>
  <c r="F15" i="3"/>
  <c r="G15" i="3"/>
  <c r="H15" i="3"/>
  <c r="I15" i="3"/>
  <c r="J15" i="3"/>
  <c r="K15" i="3"/>
  <c r="L15" i="3"/>
  <c r="A16" i="3"/>
  <c r="B16" i="3"/>
  <c r="C16" i="3"/>
  <c r="D16" i="3"/>
  <c r="E16" i="3"/>
  <c r="F16" i="3"/>
  <c r="G16" i="3"/>
  <c r="H16" i="3"/>
  <c r="I16" i="3"/>
  <c r="J16" i="3"/>
  <c r="K16" i="3"/>
  <c r="L16" i="3"/>
  <c r="A17" i="3"/>
  <c r="B17" i="3"/>
  <c r="C17" i="3"/>
  <c r="D17" i="3"/>
  <c r="E17" i="3"/>
  <c r="F17" i="3"/>
  <c r="G17" i="3"/>
  <c r="H17" i="3"/>
  <c r="I17" i="3"/>
  <c r="J17" i="3"/>
  <c r="K17" i="3"/>
  <c r="L17" i="3"/>
  <c r="A18" i="3"/>
  <c r="B18" i="3"/>
  <c r="C18" i="3"/>
  <c r="D18" i="3"/>
  <c r="E18" i="3"/>
  <c r="F18" i="3"/>
  <c r="G18" i="3"/>
  <c r="H18" i="3"/>
  <c r="I18" i="3"/>
  <c r="J18" i="3"/>
  <c r="K18" i="3"/>
  <c r="L18" i="3"/>
  <c r="A19" i="3"/>
  <c r="B19" i="3"/>
  <c r="C19" i="3"/>
  <c r="D19" i="3"/>
  <c r="E19" i="3"/>
  <c r="F19" i="3"/>
  <c r="G19" i="3"/>
  <c r="H19" i="3"/>
  <c r="I19" i="3"/>
  <c r="J19" i="3"/>
  <c r="K19" i="3"/>
  <c r="L19" i="3"/>
  <c r="A20" i="3"/>
  <c r="B20" i="3"/>
  <c r="C20" i="3"/>
  <c r="D20" i="3"/>
  <c r="E20" i="3"/>
  <c r="F20" i="3"/>
  <c r="G20" i="3"/>
  <c r="H20" i="3"/>
  <c r="I20" i="3"/>
  <c r="J20" i="3"/>
  <c r="K20" i="3"/>
  <c r="L20" i="3"/>
  <c r="A21" i="3"/>
  <c r="B21" i="3"/>
  <c r="C21" i="3"/>
  <c r="D21" i="3"/>
  <c r="E21" i="3"/>
  <c r="F21" i="3"/>
  <c r="G21" i="3"/>
  <c r="H21" i="3"/>
  <c r="I21" i="3"/>
  <c r="J21" i="3"/>
  <c r="K21" i="3"/>
  <c r="L21" i="3"/>
  <c r="A22" i="3"/>
  <c r="B22" i="3"/>
  <c r="C22" i="3"/>
  <c r="D22" i="3"/>
  <c r="E22" i="3"/>
  <c r="F22" i="3"/>
  <c r="G22" i="3"/>
  <c r="H22" i="3"/>
  <c r="I22" i="3"/>
  <c r="J22" i="3"/>
  <c r="K22" i="3"/>
  <c r="L22" i="3"/>
  <c r="A23" i="3"/>
  <c r="B23" i="3"/>
  <c r="C23" i="3"/>
  <c r="D23" i="3"/>
  <c r="E23" i="3"/>
  <c r="F23" i="3"/>
  <c r="G23" i="3"/>
  <c r="H23" i="3"/>
  <c r="I23" i="3"/>
  <c r="J23" i="3"/>
  <c r="K23" i="3"/>
  <c r="L23" i="3"/>
  <c r="A24" i="3"/>
  <c r="B24" i="3"/>
  <c r="C24" i="3"/>
  <c r="D24" i="3"/>
  <c r="E24" i="3"/>
  <c r="F24" i="3"/>
  <c r="G24" i="3"/>
  <c r="H24" i="3"/>
  <c r="I24" i="3"/>
  <c r="J24" i="3"/>
  <c r="K24" i="3"/>
  <c r="L24" i="3"/>
  <c r="A25" i="3"/>
  <c r="B25" i="3"/>
  <c r="C25" i="3"/>
  <c r="D25" i="3"/>
  <c r="E25" i="3"/>
  <c r="F25" i="3"/>
  <c r="G25" i="3"/>
  <c r="H25" i="3"/>
  <c r="I25" i="3"/>
  <c r="J25" i="3"/>
  <c r="K25" i="3"/>
  <c r="L25" i="3"/>
  <c r="A26" i="3"/>
  <c r="B26" i="3"/>
  <c r="C26" i="3"/>
  <c r="D26" i="3"/>
  <c r="E26" i="3"/>
  <c r="F26" i="3"/>
  <c r="G26" i="3"/>
  <c r="H26" i="3"/>
  <c r="I26" i="3"/>
  <c r="J26" i="3"/>
  <c r="K26" i="3"/>
  <c r="L26" i="3"/>
  <c r="A27" i="3"/>
  <c r="B27" i="3"/>
  <c r="C27" i="3"/>
  <c r="D27" i="3"/>
  <c r="E27" i="3"/>
  <c r="F27" i="3"/>
  <c r="G27" i="3"/>
  <c r="H27" i="3"/>
  <c r="I27" i="3"/>
  <c r="J27" i="3"/>
  <c r="K27" i="3"/>
  <c r="L27" i="3"/>
  <c r="A28" i="3"/>
  <c r="B28" i="3"/>
  <c r="C28" i="3"/>
  <c r="D28" i="3"/>
  <c r="E28" i="3"/>
  <c r="F28" i="3"/>
  <c r="G28" i="3"/>
  <c r="H28" i="3"/>
  <c r="I28" i="3"/>
  <c r="J28" i="3"/>
  <c r="K28" i="3"/>
  <c r="L28" i="3"/>
  <c r="A29" i="3"/>
  <c r="B29" i="3"/>
  <c r="C29" i="3"/>
  <c r="D29" i="3"/>
  <c r="E29" i="3"/>
  <c r="F29" i="3"/>
  <c r="G29" i="3"/>
  <c r="H29" i="3"/>
  <c r="I29" i="3"/>
  <c r="J29" i="3"/>
  <c r="K29" i="3"/>
  <c r="L29" i="3"/>
  <c r="A30" i="3"/>
  <c r="B30" i="3"/>
  <c r="C30" i="3"/>
  <c r="D30" i="3"/>
  <c r="E30" i="3"/>
  <c r="F30" i="3"/>
  <c r="G30" i="3"/>
  <c r="H30" i="3"/>
  <c r="I30" i="3"/>
  <c r="J30" i="3"/>
  <c r="K30" i="3"/>
  <c r="L30" i="3"/>
  <c r="A31" i="3"/>
  <c r="B31" i="3"/>
  <c r="C31" i="3"/>
  <c r="D31" i="3"/>
  <c r="E31" i="3"/>
  <c r="F31" i="3"/>
  <c r="G31" i="3"/>
  <c r="H31" i="3"/>
  <c r="I31" i="3"/>
  <c r="J31" i="3"/>
  <c r="K31" i="3"/>
  <c r="L31" i="3"/>
  <c r="A32" i="3"/>
  <c r="B32" i="3"/>
  <c r="C32" i="3"/>
  <c r="D32" i="3"/>
  <c r="E32" i="3"/>
  <c r="F32" i="3"/>
  <c r="G32" i="3"/>
  <c r="H32" i="3"/>
  <c r="I32" i="3"/>
  <c r="J32" i="3"/>
  <c r="K32" i="3"/>
  <c r="L32" i="3"/>
  <c r="A33" i="3"/>
  <c r="B33" i="3"/>
  <c r="C33" i="3"/>
  <c r="D33" i="3"/>
  <c r="E33" i="3"/>
  <c r="F33" i="3"/>
  <c r="G33" i="3"/>
  <c r="H33" i="3"/>
  <c r="I33" i="3"/>
  <c r="J33" i="3"/>
  <c r="K33" i="3"/>
  <c r="L33" i="3"/>
  <c r="A34" i="3"/>
  <c r="B34" i="3"/>
  <c r="C34" i="3"/>
  <c r="D34" i="3"/>
  <c r="E34" i="3"/>
  <c r="F34" i="3"/>
  <c r="G34" i="3"/>
  <c r="H34" i="3"/>
  <c r="I34" i="3"/>
  <c r="J34" i="3"/>
  <c r="K34" i="3"/>
  <c r="L34" i="3"/>
  <c r="A35" i="3"/>
  <c r="B35" i="3"/>
  <c r="C35" i="3"/>
  <c r="D35" i="3"/>
  <c r="E35" i="3"/>
  <c r="F35" i="3"/>
  <c r="G35" i="3"/>
  <c r="H35" i="3"/>
  <c r="I35" i="3"/>
  <c r="J35" i="3"/>
  <c r="K35" i="3"/>
  <c r="L35" i="3"/>
  <c r="A36" i="3"/>
  <c r="B36" i="3"/>
  <c r="C36" i="3"/>
  <c r="D36" i="3"/>
  <c r="E36" i="3"/>
  <c r="F36" i="3"/>
  <c r="G36" i="3"/>
  <c r="H36" i="3"/>
  <c r="I36" i="3"/>
  <c r="J36" i="3"/>
  <c r="K36" i="3"/>
  <c r="L36" i="3"/>
  <c r="A37" i="3"/>
  <c r="B37" i="3"/>
  <c r="C37" i="3"/>
  <c r="D37" i="3"/>
  <c r="E37" i="3"/>
  <c r="F37" i="3"/>
  <c r="G37" i="3"/>
  <c r="H37" i="3"/>
  <c r="I37" i="3"/>
  <c r="J37" i="3"/>
  <c r="K37" i="3"/>
  <c r="L37" i="3"/>
  <c r="A38" i="3"/>
  <c r="B38" i="3"/>
  <c r="C38" i="3"/>
  <c r="D38" i="3"/>
  <c r="E38" i="3"/>
  <c r="F38" i="3"/>
  <c r="G38" i="3"/>
  <c r="H38" i="3"/>
  <c r="I38" i="3"/>
  <c r="J38" i="3"/>
  <c r="K38" i="3"/>
  <c r="L38" i="3"/>
  <c r="A39" i="3"/>
  <c r="B39" i="3"/>
  <c r="C39" i="3"/>
  <c r="D39" i="3"/>
  <c r="E39" i="3"/>
  <c r="F39" i="3"/>
  <c r="G39" i="3"/>
  <c r="H39" i="3"/>
  <c r="I39" i="3"/>
  <c r="J39" i="3"/>
  <c r="K39" i="3"/>
  <c r="L39" i="3"/>
  <c r="A40" i="3"/>
  <c r="B40" i="3"/>
  <c r="C40" i="3"/>
  <c r="D40" i="3"/>
  <c r="E40" i="3"/>
  <c r="F40" i="3"/>
  <c r="G40" i="3"/>
  <c r="H40" i="3"/>
  <c r="I40" i="3"/>
  <c r="J40" i="3"/>
  <c r="K40" i="3"/>
  <c r="L40" i="3"/>
  <c r="A41" i="3"/>
  <c r="B41" i="3"/>
  <c r="C41" i="3"/>
  <c r="D41" i="3"/>
  <c r="E41" i="3"/>
  <c r="F41" i="3"/>
  <c r="G41" i="3"/>
  <c r="H41" i="3"/>
  <c r="I41" i="3"/>
  <c r="J41" i="3"/>
  <c r="K41" i="3"/>
  <c r="L41" i="3"/>
  <c r="A42" i="3"/>
  <c r="B42" i="3"/>
  <c r="C42" i="3"/>
  <c r="D42" i="3"/>
  <c r="E42" i="3"/>
  <c r="F42" i="3"/>
  <c r="G42" i="3"/>
  <c r="H42" i="3"/>
  <c r="I42" i="3"/>
  <c r="J42" i="3"/>
  <c r="K42" i="3"/>
  <c r="L42" i="3"/>
  <c r="A43" i="3"/>
  <c r="B43" i="3"/>
  <c r="C43" i="3"/>
  <c r="D43" i="3"/>
  <c r="E43" i="3"/>
  <c r="F43" i="3"/>
  <c r="G43" i="3"/>
  <c r="H43" i="3"/>
  <c r="I43" i="3"/>
  <c r="J43" i="3"/>
  <c r="K43" i="3"/>
  <c r="L43" i="3"/>
  <c r="A44" i="3"/>
  <c r="B44" i="3"/>
  <c r="C44" i="3"/>
  <c r="D44" i="3"/>
  <c r="E44" i="3"/>
  <c r="F44" i="3"/>
  <c r="G44" i="3"/>
  <c r="H44" i="3"/>
  <c r="I44" i="3"/>
  <c r="J44" i="3"/>
  <c r="K44" i="3"/>
  <c r="L44" i="3"/>
  <c r="A45" i="3"/>
  <c r="B45" i="3"/>
  <c r="C45" i="3"/>
  <c r="D45" i="3"/>
  <c r="E45" i="3"/>
  <c r="F45" i="3"/>
  <c r="G45" i="3"/>
  <c r="H45" i="3"/>
  <c r="I45" i="3"/>
  <c r="J45" i="3"/>
  <c r="K45" i="3"/>
  <c r="L45" i="3"/>
  <c r="A46" i="3"/>
  <c r="B46" i="3"/>
  <c r="C46" i="3"/>
  <c r="D46" i="3"/>
  <c r="E46" i="3"/>
  <c r="F46" i="3"/>
  <c r="G46" i="3"/>
  <c r="H46" i="3"/>
  <c r="I46" i="3"/>
  <c r="J46" i="3"/>
  <c r="K46" i="3"/>
  <c r="L46" i="3"/>
  <c r="A47" i="3"/>
  <c r="B47" i="3"/>
  <c r="C47" i="3"/>
  <c r="D47" i="3"/>
  <c r="E47" i="3"/>
  <c r="F47" i="3"/>
  <c r="G47" i="3"/>
  <c r="H47" i="3"/>
  <c r="I47" i="3"/>
  <c r="J47" i="3"/>
  <c r="K47" i="3"/>
  <c r="L47" i="3"/>
  <c r="A48" i="3"/>
  <c r="B48" i="3"/>
  <c r="C48" i="3"/>
  <c r="D48" i="3"/>
  <c r="E48" i="3"/>
  <c r="F48" i="3"/>
  <c r="G48" i="3"/>
  <c r="H48" i="3"/>
  <c r="I48" i="3"/>
  <c r="J48" i="3"/>
  <c r="K48" i="3"/>
  <c r="L48" i="3"/>
  <c r="A49" i="3"/>
  <c r="B49" i="3"/>
  <c r="C49" i="3"/>
  <c r="D49" i="3"/>
  <c r="E49" i="3"/>
  <c r="F49" i="3"/>
  <c r="G49" i="3"/>
  <c r="H49" i="3"/>
  <c r="I49" i="3"/>
  <c r="J49" i="3"/>
  <c r="K49" i="3"/>
  <c r="L49" i="3"/>
  <c r="A50" i="3"/>
  <c r="B50" i="3"/>
  <c r="C50" i="3"/>
  <c r="D50" i="3"/>
  <c r="E50" i="3"/>
  <c r="F50" i="3"/>
  <c r="G50" i="3"/>
  <c r="H50" i="3"/>
  <c r="I50" i="3"/>
  <c r="J50" i="3"/>
  <c r="K50" i="3"/>
  <c r="L50" i="3"/>
  <c r="A51" i="3"/>
  <c r="B51" i="3"/>
  <c r="C51" i="3"/>
  <c r="D51" i="3"/>
  <c r="E51" i="3"/>
  <c r="F51" i="3"/>
  <c r="G51" i="3"/>
  <c r="H51" i="3"/>
  <c r="I51" i="3"/>
  <c r="J51" i="3"/>
  <c r="K51" i="3"/>
  <c r="L51" i="3"/>
  <c r="A52" i="3"/>
  <c r="B52" i="3"/>
  <c r="C52" i="3"/>
  <c r="D52" i="3"/>
  <c r="E52" i="3"/>
  <c r="F52" i="3"/>
  <c r="G52" i="3"/>
  <c r="H52" i="3"/>
  <c r="I52" i="3"/>
  <c r="J52" i="3"/>
  <c r="K52" i="3"/>
  <c r="L52" i="3"/>
  <c r="A53" i="3"/>
  <c r="B53" i="3"/>
  <c r="C53" i="3"/>
  <c r="D53" i="3"/>
  <c r="E53" i="3"/>
  <c r="F53" i="3"/>
  <c r="G53" i="3"/>
  <c r="H53" i="3"/>
  <c r="I53" i="3"/>
  <c r="J53" i="3"/>
  <c r="K53" i="3"/>
  <c r="L53" i="3"/>
  <c r="A54" i="3"/>
  <c r="B54" i="3"/>
  <c r="C54" i="3"/>
  <c r="D54" i="3"/>
  <c r="E54" i="3"/>
  <c r="F54" i="3"/>
  <c r="G54" i="3"/>
  <c r="H54" i="3"/>
  <c r="I54" i="3"/>
  <c r="J54" i="3"/>
  <c r="K54" i="3"/>
  <c r="L54" i="3"/>
  <c r="A55" i="3"/>
  <c r="B55" i="3"/>
  <c r="C55" i="3"/>
  <c r="D55" i="3"/>
  <c r="E55" i="3"/>
  <c r="F55" i="3"/>
  <c r="G55" i="3"/>
  <c r="H55" i="3"/>
  <c r="I55" i="3"/>
  <c r="J55" i="3"/>
  <c r="K55" i="3"/>
  <c r="L55" i="3"/>
  <c r="A56" i="3"/>
  <c r="B56" i="3"/>
  <c r="C56" i="3"/>
  <c r="D56" i="3"/>
  <c r="E56" i="3"/>
  <c r="F56" i="3"/>
  <c r="G56" i="3"/>
  <c r="H56" i="3"/>
  <c r="I56" i="3"/>
  <c r="J56" i="3"/>
  <c r="K56" i="3"/>
  <c r="L56" i="3"/>
  <c r="A57" i="3"/>
  <c r="B57" i="3"/>
  <c r="C57" i="3"/>
  <c r="D57" i="3"/>
  <c r="E57" i="3"/>
  <c r="F57" i="3"/>
  <c r="G57" i="3"/>
  <c r="H57" i="3"/>
  <c r="I57" i="3"/>
  <c r="J57" i="3"/>
  <c r="K57" i="3"/>
  <c r="L57" i="3"/>
  <c r="A58" i="3"/>
  <c r="B58" i="3"/>
  <c r="C58" i="3"/>
  <c r="D58" i="3"/>
  <c r="E58" i="3"/>
  <c r="F58" i="3"/>
  <c r="G58" i="3"/>
  <c r="H58" i="3"/>
  <c r="I58" i="3"/>
  <c r="J58" i="3"/>
  <c r="K58" i="3"/>
  <c r="L58" i="3"/>
  <c r="A59" i="3"/>
  <c r="B59" i="3"/>
  <c r="C59" i="3"/>
  <c r="D59" i="3"/>
  <c r="E59" i="3"/>
  <c r="F59" i="3"/>
  <c r="G59" i="3"/>
  <c r="H59" i="3"/>
  <c r="I59" i="3"/>
  <c r="J59" i="3"/>
  <c r="K59" i="3"/>
  <c r="L59" i="3"/>
  <c r="A60" i="3"/>
  <c r="B60" i="3"/>
  <c r="C60" i="3"/>
  <c r="D60" i="3"/>
  <c r="E60" i="3"/>
  <c r="F60" i="3"/>
  <c r="G60" i="3"/>
  <c r="H60" i="3"/>
  <c r="I60" i="3"/>
  <c r="J60" i="3"/>
  <c r="K60" i="3"/>
  <c r="L60" i="3"/>
  <c r="A61" i="3"/>
  <c r="B61" i="3"/>
  <c r="C61" i="3"/>
  <c r="D61" i="3"/>
  <c r="E61" i="3"/>
  <c r="F61" i="3"/>
  <c r="G61" i="3"/>
  <c r="H61" i="3"/>
  <c r="I61" i="3"/>
  <c r="J61" i="3"/>
  <c r="K61" i="3"/>
  <c r="L61" i="3"/>
  <c r="A62" i="3"/>
  <c r="B62" i="3"/>
  <c r="C62" i="3"/>
  <c r="D62" i="3"/>
  <c r="E62" i="3"/>
  <c r="F62" i="3"/>
  <c r="G62" i="3"/>
  <c r="H62" i="3"/>
  <c r="I62" i="3"/>
  <c r="J62" i="3"/>
  <c r="K62" i="3"/>
  <c r="L62" i="3"/>
  <c r="A63" i="3"/>
  <c r="B63" i="3"/>
  <c r="C63" i="3"/>
  <c r="D63" i="3"/>
  <c r="E63" i="3"/>
  <c r="F63" i="3"/>
  <c r="G63" i="3"/>
  <c r="H63" i="3"/>
  <c r="I63" i="3"/>
  <c r="J63" i="3"/>
  <c r="K63" i="3"/>
  <c r="L63" i="3"/>
  <c r="A64" i="3"/>
  <c r="B64" i="3"/>
  <c r="C64" i="3"/>
  <c r="D64" i="3"/>
  <c r="E64" i="3"/>
  <c r="F64" i="3"/>
  <c r="G64" i="3"/>
  <c r="H64" i="3"/>
  <c r="I64" i="3"/>
  <c r="J64" i="3"/>
  <c r="K64" i="3"/>
  <c r="L64" i="3"/>
  <c r="A65" i="3"/>
  <c r="B65" i="3"/>
  <c r="C65" i="3"/>
  <c r="D65" i="3"/>
  <c r="E65" i="3"/>
  <c r="F65" i="3"/>
  <c r="G65" i="3"/>
  <c r="H65" i="3"/>
  <c r="I65" i="3"/>
  <c r="J65" i="3"/>
  <c r="K65" i="3"/>
  <c r="L65" i="3"/>
  <c r="A66" i="3"/>
  <c r="B66" i="3"/>
  <c r="C66" i="3"/>
  <c r="D66" i="3"/>
  <c r="E66" i="3"/>
  <c r="F66" i="3"/>
  <c r="G66" i="3"/>
  <c r="H66" i="3"/>
  <c r="I66" i="3"/>
  <c r="J66" i="3"/>
  <c r="K66" i="3"/>
  <c r="L66" i="3"/>
  <c r="A67" i="3"/>
  <c r="B67" i="3"/>
  <c r="C67" i="3"/>
  <c r="D67" i="3"/>
  <c r="E67" i="3"/>
  <c r="F67" i="3"/>
  <c r="G67" i="3"/>
  <c r="H67" i="3"/>
  <c r="I67" i="3"/>
  <c r="J67" i="3"/>
  <c r="K67" i="3"/>
  <c r="L67" i="3"/>
  <c r="A68" i="3"/>
  <c r="B68" i="3"/>
  <c r="C68" i="3"/>
  <c r="D68" i="3"/>
  <c r="E68" i="3"/>
  <c r="F68" i="3"/>
  <c r="G68" i="3"/>
  <c r="H68" i="3"/>
  <c r="I68" i="3"/>
  <c r="J68" i="3"/>
  <c r="K68" i="3"/>
  <c r="L68" i="3"/>
  <c r="A69" i="3"/>
  <c r="B69" i="3"/>
  <c r="C69" i="3"/>
  <c r="D69" i="3"/>
  <c r="E69" i="3"/>
  <c r="F69" i="3"/>
  <c r="G69" i="3"/>
  <c r="H69" i="3"/>
  <c r="I69" i="3"/>
  <c r="J69" i="3"/>
  <c r="K69" i="3"/>
  <c r="L69" i="3"/>
  <c r="A70" i="3"/>
  <c r="B70" i="3"/>
  <c r="C70" i="3"/>
  <c r="D70" i="3"/>
  <c r="E70" i="3"/>
  <c r="F70" i="3"/>
  <c r="G70" i="3"/>
  <c r="H70" i="3"/>
  <c r="I70" i="3"/>
  <c r="J70" i="3"/>
  <c r="K70" i="3"/>
  <c r="L70" i="3"/>
  <c r="A71" i="3"/>
  <c r="B71" i="3"/>
  <c r="C71" i="3"/>
  <c r="D71" i="3"/>
  <c r="E71" i="3"/>
  <c r="F71" i="3"/>
  <c r="G71" i="3"/>
  <c r="H71" i="3"/>
  <c r="I71" i="3"/>
  <c r="J71" i="3"/>
  <c r="K71" i="3"/>
  <c r="L71" i="3"/>
  <c r="A72" i="3"/>
  <c r="B72" i="3"/>
  <c r="C72" i="3"/>
  <c r="D72" i="3"/>
  <c r="E72" i="3"/>
  <c r="F72" i="3"/>
  <c r="G72" i="3"/>
  <c r="H72" i="3"/>
  <c r="I72" i="3"/>
  <c r="J72" i="3"/>
  <c r="K72" i="3"/>
  <c r="L72" i="3"/>
  <c r="A73" i="3"/>
  <c r="B73" i="3"/>
  <c r="C73" i="3"/>
  <c r="D73" i="3"/>
  <c r="E73" i="3"/>
  <c r="F73" i="3"/>
  <c r="G73" i="3"/>
  <c r="H73" i="3"/>
  <c r="I73" i="3"/>
  <c r="J73" i="3"/>
  <c r="K73" i="3"/>
  <c r="L73" i="3"/>
  <c r="A74" i="3"/>
  <c r="B74" i="3"/>
  <c r="C74" i="3"/>
  <c r="D74" i="3"/>
  <c r="E74" i="3"/>
  <c r="F74" i="3"/>
  <c r="G74" i="3"/>
  <c r="H74" i="3"/>
  <c r="I74" i="3"/>
  <c r="J74" i="3"/>
  <c r="K74" i="3"/>
  <c r="L74" i="3"/>
  <c r="A75" i="3"/>
  <c r="B75" i="3"/>
  <c r="C75" i="3"/>
  <c r="D75" i="3"/>
  <c r="E75" i="3"/>
  <c r="F75" i="3"/>
  <c r="G75" i="3"/>
  <c r="H75" i="3"/>
  <c r="I75" i="3"/>
  <c r="J75" i="3"/>
  <c r="K75" i="3"/>
  <c r="L75" i="3"/>
  <c r="A76" i="3"/>
  <c r="B76" i="3"/>
  <c r="C76" i="3"/>
  <c r="D76" i="3"/>
  <c r="E76" i="3"/>
  <c r="F76" i="3"/>
  <c r="G76" i="3"/>
  <c r="H76" i="3"/>
  <c r="I76" i="3"/>
  <c r="J76" i="3"/>
  <c r="K76" i="3"/>
  <c r="L76" i="3"/>
  <c r="A77" i="3"/>
  <c r="B77" i="3"/>
  <c r="C77" i="3"/>
  <c r="D77" i="3"/>
  <c r="E77" i="3"/>
  <c r="F77" i="3"/>
  <c r="G77" i="3"/>
  <c r="H77" i="3"/>
  <c r="I77" i="3"/>
  <c r="J77" i="3"/>
  <c r="K77" i="3"/>
  <c r="L77" i="3"/>
  <c r="A78" i="3"/>
  <c r="B78" i="3"/>
  <c r="C78" i="3"/>
  <c r="D78" i="3"/>
  <c r="E78" i="3"/>
  <c r="F78" i="3"/>
  <c r="G78" i="3"/>
  <c r="H78" i="3"/>
  <c r="I78" i="3"/>
  <c r="J78" i="3"/>
  <c r="K78" i="3"/>
  <c r="L78" i="3"/>
  <c r="A79" i="3"/>
  <c r="B79" i="3"/>
  <c r="C79" i="3"/>
  <c r="D79" i="3"/>
  <c r="E79" i="3"/>
  <c r="F79" i="3"/>
  <c r="G79" i="3"/>
  <c r="H79" i="3"/>
  <c r="I79" i="3"/>
  <c r="J79" i="3"/>
  <c r="K79" i="3"/>
  <c r="L79" i="3"/>
  <c r="A80" i="3"/>
  <c r="B80" i="3"/>
  <c r="C80" i="3"/>
  <c r="D80" i="3"/>
  <c r="E80" i="3"/>
  <c r="F80" i="3"/>
  <c r="G80" i="3"/>
  <c r="H80" i="3"/>
  <c r="I80" i="3"/>
  <c r="J80" i="3"/>
  <c r="K80" i="3"/>
  <c r="L80" i="3"/>
  <c r="A81" i="3"/>
  <c r="B81" i="3"/>
  <c r="C81" i="3"/>
  <c r="D81" i="3"/>
  <c r="E81" i="3"/>
  <c r="F81" i="3"/>
  <c r="G81" i="3"/>
  <c r="H81" i="3"/>
  <c r="I81" i="3"/>
  <c r="J81" i="3"/>
  <c r="K81" i="3"/>
  <c r="L81" i="3"/>
  <c r="A82" i="3"/>
  <c r="B82" i="3"/>
  <c r="C82" i="3"/>
  <c r="D82" i="3"/>
  <c r="E82" i="3"/>
  <c r="F82" i="3"/>
  <c r="G82" i="3"/>
  <c r="H82" i="3"/>
  <c r="I82" i="3"/>
  <c r="J82" i="3"/>
  <c r="K82" i="3"/>
  <c r="L82" i="3"/>
  <c r="A83" i="3"/>
  <c r="B83" i="3"/>
  <c r="C83" i="3"/>
  <c r="D83" i="3"/>
  <c r="E83" i="3"/>
  <c r="F83" i="3"/>
  <c r="G83" i="3"/>
  <c r="H83" i="3"/>
  <c r="I83" i="3"/>
  <c r="J83" i="3"/>
  <c r="K83" i="3"/>
  <c r="L83" i="3"/>
  <c r="A84" i="3"/>
  <c r="B84" i="3"/>
  <c r="C84" i="3"/>
  <c r="D84" i="3"/>
  <c r="E84" i="3"/>
  <c r="F84" i="3"/>
  <c r="G84" i="3"/>
  <c r="H84" i="3"/>
  <c r="I84" i="3"/>
  <c r="J84" i="3"/>
  <c r="K84" i="3"/>
  <c r="L84" i="3"/>
  <c r="A85" i="3"/>
  <c r="B85" i="3"/>
  <c r="C85" i="3"/>
  <c r="D85" i="3"/>
  <c r="E85" i="3"/>
  <c r="F85" i="3"/>
  <c r="G85" i="3"/>
  <c r="H85" i="3"/>
  <c r="I85" i="3"/>
  <c r="J85" i="3"/>
  <c r="K85" i="3"/>
  <c r="L85" i="3"/>
  <c r="A86" i="3"/>
  <c r="B86" i="3"/>
  <c r="C86" i="3"/>
  <c r="D86" i="3"/>
  <c r="E86" i="3"/>
  <c r="F86" i="3"/>
  <c r="G86" i="3"/>
  <c r="H86" i="3"/>
  <c r="I86" i="3"/>
  <c r="J86" i="3"/>
  <c r="K86" i="3"/>
  <c r="L86" i="3"/>
  <c r="A87" i="3"/>
  <c r="B87" i="3"/>
  <c r="C87" i="3"/>
  <c r="D87" i="3"/>
  <c r="E87" i="3"/>
  <c r="F87" i="3"/>
  <c r="G87" i="3"/>
  <c r="H87" i="3"/>
  <c r="I87" i="3"/>
  <c r="J87" i="3"/>
  <c r="K87" i="3"/>
  <c r="L87" i="3"/>
  <c r="A88" i="3"/>
  <c r="B88" i="3"/>
  <c r="C88" i="3"/>
  <c r="D88" i="3"/>
  <c r="E88" i="3"/>
  <c r="F88" i="3"/>
  <c r="G88" i="3"/>
  <c r="H88" i="3"/>
  <c r="I88" i="3"/>
  <c r="J88" i="3"/>
  <c r="K88" i="3"/>
  <c r="L88" i="3"/>
  <c r="A89" i="3"/>
  <c r="B89" i="3"/>
  <c r="C89" i="3"/>
  <c r="D89" i="3"/>
  <c r="E89" i="3"/>
  <c r="F89" i="3"/>
  <c r="G89" i="3"/>
  <c r="H89" i="3"/>
  <c r="I89" i="3"/>
  <c r="J89" i="3"/>
  <c r="K89" i="3"/>
  <c r="L89" i="3"/>
  <c r="A90" i="3"/>
  <c r="B90" i="3"/>
  <c r="C90" i="3"/>
  <c r="D90" i="3"/>
  <c r="E90" i="3"/>
  <c r="F90" i="3"/>
  <c r="G90" i="3"/>
  <c r="H90" i="3"/>
  <c r="I90" i="3"/>
  <c r="J90" i="3"/>
  <c r="K90" i="3"/>
  <c r="L90" i="3"/>
  <c r="A91" i="3"/>
  <c r="B91" i="3"/>
  <c r="C91" i="3"/>
  <c r="D91" i="3"/>
  <c r="E91" i="3"/>
  <c r="F91" i="3"/>
  <c r="G91" i="3"/>
  <c r="H91" i="3"/>
  <c r="I91" i="3"/>
  <c r="J91" i="3"/>
  <c r="K91" i="3"/>
  <c r="L91" i="3"/>
  <c r="A92" i="3"/>
  <c r="B92" i="3"/>
  <c r="C92" i="3"/>
  <c r="D92" i="3"/>
  <c r="E92" i="3"/>
  <c r="F92" i="3"/>
  <c r="G92" i="3"/>
  <c r="H92" i="3"/>
  <c r="I92" i="3"/>
  <c r="J92" i="3"/>
  <c r="K92" i="3"/>
  <c r="L92" i="3"/>
  <c r="A93" i="3"/>
  <c r="B93" i="3"/>
  <c r="C93" i="3"/>
  <c r="D93" i="3"/>
  <c r="E93" i="3"/>
  <c r="F93" i="3"/>
  <c r="G93" i="3"/>
  <c r="H93" i="3"/>
  <c r="I93" i="3"/>
  <c r="J93" i="3"/>
  <c r="K93" i="3"/>
  <c r="L93" i="3"/>
  <c r="A94" i="3"/>
  <c r="B94" i="3"/>
  <c r="C94" i="3"/>
  <c r="D94" i="3"/>
  <c r="E94" i="3"/>
  <c r="F94" i="3"/>
  <c r="G94" i="3"/>
  <c r="H94" i="3"/>
  <c r="I94" i="3"/>
  <c r="J94" i="3"/>
  <c r="K94" i="3"/>
  <c r="L94" i="3"/>
  <c r="A95" i="3"/>
  <c r="B95" i="3"/>
  <c r="C95" i="3"/>
  <c r="D95" i="3"/>
  <c r="E95" i="3"/>
  <c r="F95" i="3"/>
  <c r="G95" i="3"/>
  <c r="H95" i="3"/>
  <c r="I95" i="3"/>
  <c r="J95" i="3"/>
  <c r="K95" i="3"/>
  <c r="L95" i="3"/>
  <c r="A96" i="3"/>
  <c r="B96" i="3"/>
  <c r="C96" i="3"/>
  <c r="D96" i="3"/>
  <c r="E96" i="3"/>
  <c r="F96" i="3"/>
  <c r="G96" i="3"/>
  <c r="H96" i="3"/>
  <c r="I96" i="3"/>
  <c r="J96" i="3"/>
  <c r="K96" i="3"/>
  <c r="L96" i="3"/>
  <c r="A97" i="3"/>
  <c r="B97" i="3"/>
  <c r="C97" i="3"/>
  <c r="D97" i="3"/>
  <c r="E97" i="3"/>
  <c r="F97" i="3"/>
  <c r="G97" i="3"/>
  <c r="H97" i="3"/>
  <c r="I97" i="3"/>
  <c r="J97" i="3"/>
  <c r="K97" i="3"/>
  <c r="L97" i="3"/>
  <c r="A98" i="3"/>
  <c r="B98" i="3"/>
  <c r="C98" i="3"/>
  <c r="D98" i="3"/>
  <c r="E98" i="3"/>
  <c r="F98" i="3"/>
  <c r="G98" i="3"/>
  <c r="H98" i="3"/>
  <c r="I98" i="3"/>
  <c r="J98" i="3"/>
  <c r="K98" i="3"/>
  <c r="L98" i="3"/>
  <c r="A99" i="3"/>
  <c r="B99" i="3"/>
  <c r="C99" i="3"/>
  <c r="D99" i="3"/>
  <c r="E99" i="3"/>
  <c r="F99" i="3"/>
  <c r="G99" i="3"/>
  <c r="H99" i="3"/>
  <c r="I99" i="3"/>
  <c r="J99" i="3"/>
  <c r="K99" i="3"/>
  <c r="L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A181" i="3"/>
  <c r="B181" i="3"/>
  <c r="C181" i="3"/>
  <c r="D181" i="3"/>
  <c r="E181" i="3"/>
  <c r="F181" i="3"/>
  <c r="G181" i="3"/>
  <c r="H181" i="3"/>
  <c r="I181" i="3"/>
  <c r="J181" i="3"/>
  <c r="K181" i="3"/>
  <c r="L181" i="3"/>
</calcChain>
</file>

<file path=xl/sharedStrings.xml><?xml version="1.0" encoding="utf-8"?>
<sst xmlns="http://schemas.openxmlformats.org/spreadsheetml/2006/main" count="1929" uniqueCount="208">
  <si>
    <t>ID</t>
  </si>
  <si>
    <t>field.ID</t>
  </si>
  <si>
    <t>location</t>
  </si>
  <si>
    <t>field</t>
  </si>
  <si>
    <t>dgO</t>
  </si>
  <si>
    <t>dgN</t>
  </si>
  <si>
    <t>area</t>
  </si>
  <si>
    <t>WRB</t>
  </si>
  <si>
    <t>BO_Syst</t>
  </si>
  <si>
    <t>soty</t>
  </si>
  <si>
    <t>crop</t>
  </si>
  <si>
    <t>age_class</t>
  </si>
  <si>
    <t>age</t>
  </si>
  <si>
    <t>y_est</t>
  </si>
  <si>
    <t>samcam</t>
  </si>
  <si>
    <t>season</t>
  </si>
  <si>
    <t>year</t>
  </si>
  <si>
    <t>date</t>
  </si>
  <si>
    <t>hole</t>
  </si>
  <si>
    <t>ACA</t>
  </si>
  <si>
    <t>ACH</t>
  </si>
  <si>
    <t>ALO</t>
  </si>
  <si>
    <t>ARO</t>
  </si>
  <si>
    <t>END</t>
  </si>
  <si>
    <t>LCA</t>
  </si>
  <si>
    <t>LRU</t>
  </si>
  <si>
    <t>LTR</t>
  </si>
  <si>
    <t>LUM</t>
  </si>
  <si>
    <t>OCY</t>
  </si>
  <si>
    <t>OLA</t>
  </si>
  <si>
    <t>UNK</t>
  </si>
  <si>
    <t>ACA_BM</t>
  </si>
  <si>
    <t>ACH_BM</t>
  </si>
  <si>
    <t>ALO_BM</t>
  </si>
  <si>
    <t>ARO_BM</t>
  </si>
  <si>
    <t>END_BM</t>
  </si>
  <si>
    <t>LCA_BM</t>
  </si>
  <si>
    <t>LRU_BM</t>
  </si>
  <si>
    <t>LTR_BM</t>
  </si>
  <si>
    <t>LUM_BM</t>
  </si>
  <si>
    <t>OCY_BM</t>
  </si>
  <si>
    <t>OLA_BM</t>
  </si>
  <si>
    <t>UNK_BM</t>
  </si>
  <si>
    <t>pH</t>
  </si>
  <si>
    <t>mc</t>
  </si>
  <si>
    <t>cn</t>
  </si>
  <si>
    <t>sand</t>
  </si>
  <si>
    <t>silt</t>
  </si>
  <si>
    <t>clay</t>
  </si>
  <si>
    <t>ata1</t>
  </si>
  <si>
    <t>atb1</t>
  </si>
  <si>
    <t>hum1</t>
  </si>
  <si>
    <t>ats1</t>
  </si>
  <si>
    <t>prec1</t>
  </si>
  <si>
    <t>rad1</t>
  </si>
  <si>
    <t>ata2</t>
  </si>
  <si>
    <t>atb2</t>
  </si>
  <si>
    <t>hum2</t>
  </si>
  <si>
    <t>ats2</t>
  </si>
  <si>
    <t>prec2</t>
  </si>
  <si>
    <t>rad2</t>
  </si>
  <si>
    <t>soil_coverage</t>
  </si>
  <si>
    <t>soil_tillage</t>
  </si>
  <si>
    <t>fertilisation</t>
  </si>
  <si>
    <t>weed_control</t>
  </si>
  <si>
    <t>soil_compaction</t>
  </si>
  <si>
    <t>compaction</t>
  </si>
  <si>
    <t>Dornburg</t>
  </si>
  <si>
    <t>DO_2004</t>
  </si>
  <si>
    <t>Mollic_Leptosol</t>
  </si>
  <si>
    <t>BB-RR</t>
  </si>
  <si>
    <t>uuT</t>
  </si>
  <si>
    <t>Silphie</t>
  </si>
  <si>
    <t>E_Sp_old</t>
  </si>
  <si>
    <t>autumn</t>
  </si>
  <si>
    <t>50x50</t>
  </si>
  <si>
    <t>Hessberg</t>
  </si>
  <si>
    <t>HE_2004</t>
  </si>
  <si>
    <t>Terra_Fusca</t>
  </si>
  <si>
    <t>CFn</t>
  </si>
  <si>
    <t>uT</t>
  </si>
  <si>
    <t>DO_2005</t>
  </si>
  <si>
    <t>DO_2007</t>
  </si>
  <si>
    <t>D_Sp_int2</t>
  </si>
  <si>
    <t>Erfurt</t>
  </si>
  <si>
    <t>EF_2007</t>
  </si>
  <si>
    <t>Chernozem</t>
  </si>
  <si>
    <t>TTn</t>
  </si>
  <si>
    <t>90x50</t>
  </si>
  <si>
    <t>Pahren</t>
  </si>
  <si>
    <t>PA_2007</t>
  </si>
  <si>
    <t>stagnic_Luvisol</t>
  </si>
  <si>
    <t>SSn</t>
  </si>
  <si>
    <t>ttU</t>
  </si>
  <si>
    <t>DO_2009</t>
  </si>
  <si>
    <t>C_Sp_int1</t>
  </si>
  <si>
    <t>EF_2009</t>
  </si>
  <si>
    <t>Poppenburg</t>
  </si>
  <si>
    <t>PO_2009</t>
  </si>
  <si>
    <t>Haplic_Luvisol</t>
  </si>
  <si>
    <t>LLn</t>
  </si>
  <si>
    <t>tU</t>
  </si>
  <si>
    <t>EF_2011</t>
  </si>
  <si>
    <t>B_Sp_young</t>
  </si>
  <si>
    <t>Niederdorla</t>
  </si>
  <si>
    <t>ND_2011</t>
  </si>
  <si>
    <t>Stagnic_Luvisol</t>
  </si>
  <si>
    <t>SS-LL</t>
  </si>
  <si>
    <t>Ronneberg</t>
  </si>
  <si>
    <t>RO_2011</t>
  </si>
  <si>
    <t>60x60</t>
  </si>
  <si>
    <t>DO_Mais</t>
  </si>
  <si>
    <t>Maize</t>
  </si>
  <si>
    <t>A_Cm</t>
  </si>
  <si>
    <t>75x20</t>
  </si>
  <si>
    <t>ND_Mais</t>
  </si>
  <si>
    <t>RO_Mais</t>
  </si>
  <si>
    <t>spring</t>
  </si>
  <si>
    <t>DO_MaisII</t>
  </si>
  <si>
    <t>PA_Mais</t>
  </si>
  <si>
    <t>sL</t>
  </si>
  <si>
    <t>75x24</t>
  </si>
  <si>
    <t>RO_MaisII</t>
  </si>
  <si>
    <t xml:space="preserve">ID </t>
  </si>
  <si>
    <t>1-120</t>
  </si>
  <si>
    <t>Individual ID Number for each field</t>
  </si>
  <si>
    <t>1-18</t>
  </si>
  <si>
    <t>County</t>
  </si>
  <si>
    <t>Field  Short-cut</t>
  </si>
  <si>
    <t>degree east</t>
  </si>
  <si>
    <t>degree North</t>
  </si>
  <si>
    <t>WMS 84</t>
  </si>
  <si>
    <t>field size in m²</t>
  </si>
  <si>
    <t>[m²]</t>
  </si>
  <si>
    <t>World reference Base</t>
  </si>
  <si>
    <t>Soil type</t>
  </si>
  <si>
    <t>Boden Systematik</t>
  </si>
  <si>
    <t xml:space="preserve">german </t>
  </si>
  <si>
    <t>soilt Type acording to LUFA</t>
  </si>
  <si>
    <t xml:space="preserve">basedon clay,silt, sand mass fractions </t>
  </si>
  <si>
    <t>crop type</t>
  </si>
  <si>
    <t>Cup plant or maize</t>
  </si>
  <si>
    <t>Factor</t>
  </si>
  <si>
    <t>Age classification</t>
  </si>
  <si>
    <t>[try as ordered factor on R!]</t>
  </si>
  <si>
    <t>age at sampling date</t>
  </si>
  <si>
    <t>year of field establishment</t>
  </si>
  <si>
    <t xml:space="preserve">sampling campaign </t>
  </si>
  <si>
    <t>1-3</t>
  </si>
  <si>
    <t>Spring/autumn</t>
  </si>
  <si>
    <t>year of sampling campaign</t>
  </si>
  <si>
    <t>date of sampling</t>
  </si>
  <si>
    <t>Hole/Pit for field samples (Extraction and handsorting)</t>
  </si>
  <si>
    <t>1-4</t>
  </si>
  <si>
    <t>[0.25 m²]</t>
  </si>
  <si>
    <t>Aporrectodea caliginosa</t>
  </si>
  <si>
    <t>Allolobophora chlorotica</t>
  </si>
  <si>
    <t>Aporrectodea rosea</t>
  </si>
  <si>
    <t>Endogeic juveniles</t>
  </si>
  <si>
    <t>Lumbricus castaneus</t>
  </si>
  <si>
    <t>Lumbricus rubellus</t>
  </si>
  <si>
    <t>Lumbricus terrestris</t>
  </si>
  <si>
    <t>Lumbricus juvenile</t>
  </si>
  <si>
    <t>Octolasion cyaneum</t>
  </si>
  <si>
    <t>Octolasion lacteum</t>
  </si>
  <si>
    <t>unknown</t>
  </si>
  <si>
    <t>Abundance</t>
  </si>
  <si>
    <t>Biomass</t>
  </si>
  <si>
    <t>count</t>
  </si>
  <si>
    <t>[g]</t>
  </si>
  <si>
    <t>pH (CaCl2]</t>
  </si>
  <si>
    <t>C:N ratio</t>
  </si>
  <si>
    <t>%</t>
  </si>
  <si>
    <t>average Temperature in 2m height</t>
  </si>
  <si>
    <t>in °C</t>
  </si>
  <si>
    <t>30 Day period until sampling date</t>
  </si>
  <si>
    <t>average Temperature in 5cm height</t>
  </si>
  <si>
    <t>relative air humidity in %</t>
  </si>
  <si>
    <t>average Temperatur 5 cm deep in soil</t>
  </si>
  <si>
    <t>Precipitaion</t>
  </si>
  <si>
    <t>in mm</t>
  </si>
  <si>
    <t>radiation</t>
  </si>
  <si>
    <t>On Sampling day</t>
  </si>
  <si>
    <t>1 -no</t>
  </si>
  <si>
    <t>2 - organic</t>
  </si>
  <si>
    <t>3 - mineral</t>
  </si>
  <si>
    <t>4 - organic + mineral</t>
  </si>
  <si>
    <t>1 - no</t>
  </si>
  <si>
    <t>2 - mechanic</t>
  </si>
  <si>
    <t>3 - herbicide</t>
  </si>
  <si>
    <t>4 - mechanic + herbicide</t>
  </si>
  <si>
    <t>2 - low, 1/y</t>
  </si>
  <si>
    <t>3 - mid 2/y</t>
  </si>
  <si>
    <t>4 - high 3/y</t>
  </si>
  <si>
    <t>5 - 4/y</t>
  </si>
  <si>
    <t>6 - 5/y</t>
  </si>
  <si>
    <t>2 - regular along rows</t>
  </si>
  <si>
    <t>3 - irregular</t>
  </si>
  <si>
    <t>0 - no tillage</t>
  </si>
  <si>
    <t>1 - tillage</t>
  </si>
  <si>
    <t>coverage measured by row distances</t>
  </si>
  <si>
    <t>measured once a year</t>
  </si>
  <si>
    <t>volumetric soil moisture</t>
  </si>
  <si>
    <t>for each sampling campaign</t>
  </si>
  <si>
    <t>sand fraction</t>
  </si>
  <si>
    <t>silt fraction</t>
  </si>
  <si>
    <t>clay fraction</t>
  </si>
  <si>
    <t>measured once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</si>
</sst>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22">
    <xf numFmtId="0" fontId="0" fillId="0" borderId="0" xfId="0"/>
    <xf numFmtId="0" fontId="1" fillId="2" borderId="0" xfId="0" applyFont="1" applyFill="1" applyBorder="1" applyAlignment="1"/>
    <xf numFmtId="0" fontId="1" fillId="3" borderId="0" xfId="0" applyFont="1" applyFill="1" applyBorder="1" applyAlignment="1"/>
    <xf numFmtId="0" fontId="1" fillId="4" borderId="0" xfId="0" applyFont="1" applyFill="1" applyBorder="1" applyAlignment="1"/>
    <xf numFmtId="0" fontId="1" fillId="5" borderId="0" xfId="0" applyFont="1" applyFill="1" applyBorder="1" applyAlignment="1"/>
    <xf numFmtId="0" fontId="1" fillId="6" borderId="0" xfId="0" applyFont="1" applyFill="1" applyBorder="1" applyAlignment="1"/>
    <xf numFmtId="0" fontId="1" fillId="7" borderId="0" xfId="0" applyFont="1" applyFill="1" applyBorder="1" applyAlignment="1"/>
    <xf numFmtId="0" fontId="1" fillId="8" borderId="0" xfId="0" applyFont="1" applyFill="1"/>
    <xf numFmtId="0" fontId="1" fillId="0" borderId="0" xfId="0" applyFont="1" applyBorder="1" applyAlignment="1"/>
    <xf numFmtId="0" fontId="0" fillId="0" borderId="0" xfId="0" applyBorder="1" applyAlignment="1"/>
    <xf numFmtId="0" fontId="0" fillId="0" borderId="0" xfId="0" applyFont="1" applyBorder="1" applyAlignment="1"/>
    <xf numFmtId="14" fontId="0" fillId="0" borderId="0" xfId="0" applyNumberFormat="1" applyFont="1" applyBorder="1" applyAlignment="1"/>
    <xf numFmtId="164" fontId="0" fillId="0" borderId="0" xfId="0" applyNumberFormat="1" applyBorder="1" applyAlignment="1"/>
    <xf numFmtId="2" fontId="0" fillId="0" borderId="0" xfId="0" applyNumberFormat="1" applyFont="1" applyBorder="1" applyAlignment="1"/>
    <xf numFmtId="1" fontId="0" fillId="0" borderId="0" xfId="0" applyNumberFormat="1" applyFont="1" applyBorder="1" applyAlignment="1"/>
    <xf numFmtId="0" fontId="0" fillId="0" borderId="0" xfId="0" applyFill="1" applyBorder="1" applyAlignment="1"/>
    <xf numFmtId="2" fontId="0" fillId="0" borderId="0" xfId="0" applyNumberFormat="1" applyFont="1" applyFill="1" applyBorder="1" applyAlignment="1"/>
    <xf numFmtId="14" fontId="0" fillId="0" borderId="0" xfId="0" applyNumberFormat="1" applyBorder="1" applyAlignment="1"/>
    <xf numFmtId="2" fontId="0" fillId="0" borderId="0" xfId="0" applyNumberFormat="1" applyBorder="1" applyAlignment="1"/>
    <xf numFmtId="49" fontId="0" fillId="0" borderId="0" xfId="0" applyNumberFormat="1"/>
    <xf numFmtId="2" fontId="0" fillId="0" borderId="0" xfId="0" applyNumberFormat="1"/>
    <xf numFmtId="14" fontId="0" fillId="0" borderId="0" xfId="0" applyNumberFormat="1"/>
  </cellXfs>
  <cellStyles count="3">
    <cellStyle name="Standard" xfId="0" builtinId="0"/>
    <cellStyle name="Standard 2" xfId="1"/>
    <cellStyle name="Standard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81"/>
  <sheetViews>
    <sheetView tabSelected="1" topLeftCell="A41" zoomScale="70" zoomScaleNormal="70" workbookViewId="0">
      <selection activeCell="B90" sqref="B90"/>
    </sheetView>
  </sheetViews>
  <sheetFormatPr baseColWidth="10" defaultColWidth="11" defaultRowHeight="16.5" x14ac:dyDescent="0.3"/>
  <cols>
    <col min="1" max="1" width="5.5703125" style="9" bestFit="1" customWidth="1"/>
    <col min="2" max="2" width="11" style="9" customWidth="1"/>
    <col min="3" max="3" width="13.42578125" style="9" bestFit="1" customWidth="1"/>
    <col min="4" max="4" width="11.85546875" style="9" bestFit="1" customWidth="1"/>
    <col min="5" max="6" width="13.42578125" style="9" bestFit="1" customWidth="1"/>
    <col min="7" max="7" width="8.140625" bestFit="1" customWidth="1"/>
    <col min="8" max="8" width="17.28515625" bestFit="1" customWidth="1"/>
    <col min="9" max="9" width="12.5703125" bestFit="1" customWidth="1"/>
    <col min="10" max="10" width="7.42578125" style="9" bestFit="1" customWidth="1"/>
    <col min="11" max="11" width="8" style="9" bestFit="1" customWidth="1"/>
    <col min="12" max="12" width="14.140625" style="9" bestFit="1" customWidth="1"/>
    <col min="13" max="13" width="6.42578125" style="9" bestFit="1" customWidth="1"/>
    <col min="14" max="14" width="8.7109375" style="9" bestFit="1" customWidth="1"/>
    <col min="15" max="15" width="11" style="9" bestFit="1" customWidth="1"/>
    <col min="16" max="16" width="10.28515625" style="9" bestFit="1" customWidth="1"/>
    <col min="17" max="17" width="7.140625" style="9" bestFit="1" customWidth="1"/>
    <col min="18" max="18" width="12.5703125" style="9" bestFit="1" customWidth="1"/>
    <col min="19" max="19" width="7.140625" style="10" bestFit="1" customWidth="1"/>
    <col min="20" max="20" width="7.7109375" style="9" bestFit="1" customWidth="1"/>
    <col min="21" max="21" width="7.42578125" style="9" bestFit="1" customWidth="1"/>
    <col min="22" max="22" width="7.140625" style="9" bestFit="1" customWidth="1"/>
    <col min="23" max="23" width="7.7109375" style="9" bestFit="1" customWidth="1"/>
    <col min="24" max="24" width="7.42578125" style="9" bestFit="1" customWidth="1"/>
    <col min="25" max="26" width="7.140625" style="9" bestFit="1" customWidth="1"/>
    <col min="27" max="27" width="6.85546875" style="9" bestFit="1" customWidth="1"/>
    <col min="28" max="29" width="7.7109375" style="9" bestFit="1" customWidth="1"/>
    <col min="30" max="30" width="7.140625" style="9" bestFit="1" customWidth="1"/>
    <col min="31" max="31" width="7.42578125" style="9" bestFit="1" customWidth="1"/>
    <col min="32" max="32" width="13.42578125" style="9" customWidth="1"/>
    <col min="33" max="33" width="13.140625" style="9" bestFit="1" customWidth="1"/>
    <col min="34" max="34" width="12.85546875" style="9" bestFit="1" customWidth="1"/>
    <col min="35" max="35" width="13.42578125" style="9" bestFit="1" customWidth="1"/>
    <col min="36" max="36" width="13.140625" style="9" bestFit="1" customWidth="1"/>
    <col min="37" max="37" width="12.85546875" style="9" bestFit="1" customWidth="1"/>
    <col min="38" max="38" width="12.85546875" style="9" customWidth="1"/>
    <col min="39" max="39" width="12.5703125" style="9" bestFit="1" customWidth="1"/>
    <col min="40" max="41" width="13.42578125" style="9" bestFit="1" customWidth="1"/>
    <col min="42" max="42" width="12.85546875" style="9" bestFit="1" customWidth="1"/>
    <col min="43" max="43" width="13.140625" style="9" bestFit="1" customWidth="1"/>
    <col min="44" max="44" width="6.140625" style="9" bestFit="1" customWidth="1"/>
    <col min="45" max="45" width="7.42578125" style="9" bestFit="1" customWidth="1"/>
    <col min="46" max="46" width="6.85546875" style="9" bestFit="1" customWidth="1"/>
    <col min="47" max="47" width="7.7109375" style="9" bestFit="1" customWidth="1"/>
    <col min="48" max="50" width="6.85546875" style="9" bestFit="1" customWidth="1"/>
    <col min="51" max="51" width="7.140625" style="9" bestFit="1" customWidth="1"/>
    <col min="52" max="52" width="7.7109375" style="9" bestFit="1" customWidth="1"/>
    <col min="53" max="53" width="6.85546875" style="9" bestFit="1" customWidth="1"/>
    <col min="54" max="54" width="8.42578125" style="9" bestFit="1" customWidth="1"/>
    <col min="55" max="55" width="8" style="9" bestFit="1" customWidth="1"/>
    <col min="56" max="56" width="9.42578125" style="9" bestFit="1" customWidth="1"/>
    <col min="57" max="59" width="10.85546875" style="9" bestFit="1" customWidth="1"/>
    <col min="60" max="60" width="9" style="9" bestFit="1" customWidth="1"/>
    <col min="61" max="61" width="7.7109375" style="9" bestFit="1" customWidth="1"/>
    <col min="62" max="62" width="18.85546875" style="9" bestFit="1" customWidth="1"/>
    <col min="63" max="63" width="15.7109375" style="9" bestFit="1" customWidth="1"/>
    <col min="64" max="64" width="16.28515625" style="9" bestFit="1" customWidth="1"/>
    <col min="65" max="65" width="18.28515625" style="9" bestFit="1" customWidth="1"/>
    <col min="66" max="66" width="22" style="9" bestFit="1" customWidth="1"/>
    <col min="67" max="67" width="15.7109375" style="9" bestFit="1" customWidth="1"/>
    <col min="68" max="16384" width="11" style="9"/>
  </cols>
  <sheetData>
    <row r="1" spans="1:67" s="8" customFormat="1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1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7" t="s">
        <v>61</v>
      </c>
      <c r="BK1" s="7" t="s">
        <v>62</v>
      </c>
      <c r="BL1" s="7" t="s">
        <v>63</v>
      </c>
      <c r="BM1" s="7" t="s">
        <v>64</v>
      </c>
      <c r="BN1" s="7" t="s">
        <v>65</v>
      </c>
      <c r="BO1" s="7" t="s">
        <v>66</v>
      </c>
    </row>
    <row r="2" spans="1:67" x14ac:dyDescent="0.3">
      <c r="A2" s="9">
        <v>1</v>
      </c>
      <c r="B2" s="9">
        <v>1</v>
      </c>
      <c r="C2" s="10" t="s">
        <v>67</v>
      </c>
      <c r="D2" s="9" t="s">
        <v>68</v>
      </c>
      <c r="E2" s="9">
        <v>11.658097</v>
      </c>
      <c r="F2" s="9">
        <v>51.003186999999997</v>
      </c>
      <c r="G2">
        <v>219</v>
      </c>
      <c r="H2" t="s">
        <v>69</v>
      </c>
      <c r="I2" t="s">
        <v>70</v>
      </c>
      <c r="J2" s="10" t="s">
        <v>71</v>
      </c>
      <c r="K2" s="9" t="s">
        <v>72</v>
      </c>
      <c r="L2" s="9" t="s">
        <v>73</v>
      </c>
      <c r="M2" s="10">
        <v>8</v>
      </c>
      <c r="N2" s="10">
        <v>2004</v>
      </c>
      <c r="O2" s="9">
        <v>1</v>
      </c>
      <c r="P2" s="9" t="s">
        <v>74</v>
      </c>
      <c r="Q2" s="9">
        <v>2012</v>
      </c>
      <c r="R2" s="11">
        <v>41170</v>
      </c>
      <c r="S2" s="10">
        <v>1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>
        <v>0</v>
      </c>
      <c r="AA2" s="9">
        <v>3</v>
      </c>
      <c r="AB2" s="9">
        <v>0</v>
      </c>
      <c r="AC2" s="9">
        <v>0</v>
      </c>
      <c r="AD2" s="9">
        <v>0</v>
      </c>
      <c r="AE2" s="9">
        <v>3</v>
      </c>
      <c r="AF2" s="12">
        <v>0</v>
      </c>
      <c r="AG2" s="12">
        <v>0</v>
      </c>
      <c r="AH2" s="12">
        <v>0</v>
      </c>
      <c r="AI2" s="12">
        <v>0</v>
      </c>
      <c r="AJ2" s="12">
        <v>0</v>
      </c>
      <c r="AK2" s="12">
        <v>0</v>
      </c>
      <c r="AL2" s="12">
        <v>0</v>
      </c>
      <c r="AM2" s="12">
        <v>10.49</v>
      </c>
      <c r="AN2" s="12">
        <v>0</v>
      </c>
      <c r="AO2" s="12">
        <v>0</v>
      </c>
      <c r="AP2" s="12">
        <v>0</v>
      </c>
      <c r="AQ2" s="9">
        <v>0</v>
      </c>
      <c r="AR2" s="13">
        <v>5.2899999999999991</v>
      </c>
      <c r="AS2" s="13">
        <v>13.14136312031026</v>
      </c>
      <c r="AT2" s="13">
        <v>8.3338529419535501</v>
      </c>
      <c r="AU2" s="10">
        <v>10.8</v>
      </c>
      <c r="AV2" s="10">
        <v>55.2</v>
      </c>
      <c r="AW2" s="10">
        <v>34</v>
      </c>
      <c r="AX2" s="13">
        <v>16.946999999999999</v>
      </c>
      <c r="AY2" s="13">
        <v>17.478000000000002</v>
      </c>
      <c r="AZ2" s="13">
        <v>67.484333333333353</v>
      </c>
      <c r="BA2" s="13">
        <v>18.983666666666661</v>
      </c>
      <c r="BB2" s="13">
        <v>1.8466666666666669</v>
      </c>
      <c r="BC2" s="14">
        <v>3848.8</v>
      </c>
      <c r="BD2" s="13">
        <v>16.29</v>
      </c>
      <c r="BE2" s="13">
        <v>16.579999999999998</v>
      </c>
      <c r="BF2" s="13">
        <v>69.239999999999995</v>
      </c>
      <c r="BG2" s="13">
        <v>16.55</v>
      </c>
      <c r="BH2" s="13">
        <v>11.2</v>
      </c>
      <c r="BI2" s="10">
        <v>4130</v>
      </c>
      <c r="BJ2" t="s">
        <v>75</v>
      </c>
      <c r="BK2">
        <v>0</v>
      </c>
      <c r="BL2">
        <v>3</v>
      </c>
      <c r="BM2">
        <v>2</v>
      </c>
      <c r="BN2">
        <v>1</v>
      </c>
      <c r="BO2">
        <v>1</v>
      </c>
    </row>
    <row r="3" spans="1:67" x14ac:dyDescent="0.3">
      <c r="A3" s="9">
        <v>2</v>
      </c>
      <c r="B3" s="9">
        <v>1</v>
      </c>
      <c r="C3" s="10" t="s">
        <v>67</v>
      </c>
      <c r="D3" s="9" t="s">
        <v>68</v>
      </c>
      <c r="E3" s="9">
        <v>11.658097</v>
      </c>
      <c r="F3" s="9">
        <v>51.003186999999997</v>
      </c>
      <c r="G3">
        <v>219</v>
      </c>
      <c r="H3" t="s">
        <v>69</v>
      </c>
      <c r="I3" t="s">
        <v>70</v>
      </c>
      <c r="J3" s="10" t="s">
        <v>71</v>
      </c>
      <c r="K3" s="9" t="s">
        <v>72</v>
      </c>
      <c r="L3" s="10" t="s">
        <v>73</v>
      </c>
      <c r="M3" s="10">
        <v>8</v>
      </c>
      <c r="N3" s="10">
        <v>2004</v>
      </c>
      <c r="O3" s="9">
        <v>1</v>
      </c>
      <c r="P3" s="9" t="s">
        <v>74</v>
      </c>
      <c r="Q3" s="9">
        <v>2012</v>
      </c>
      <c r="R3" s="11">
        <v>41170</v>
      </c>
      <c r="S3" s="10">
        <v>2</v>
      </c>
      <c r="T3" s="9">
        <v>0</v>
      </c>
      <c r="U3" s="9">
        <v>0</v>
      </c>
      <c r="V3" s="9">
        <v>0</v>
      </c>
      <c r="W3" s="9">
        <v>0</v>
      </c>
      <c r="X3" s="9">
        <v>1</v>
      </c>
      <c r="Y3" s="9">
        <v>0</v>
      </c>
      <c r="Z3" s="9">
        <v>0</v>
      </c>
      <c r="AA3" s="9">
        <v>3</v>
      </c>
      <c r="AB3" s="9">
        <v>0</v>
      </c>
      <c r="AC3" s="9">
        <v>0</v>
      </c>
      <c r="AD3" s="9">
        <v>0</v>
      </c>
      <c r="AE3" s="9">
        <v>0</v>
      </c>
      <c r="AF3" s="12">
        <v>0</v>
      </c>
      <c r="AG3" s="12">
        <v>0</v>
      </c>
      <c r="AH3" s="12">
        <v>0</v>
      </c>
      <c r="AI3" s="12">
        <v>0</v>
      </c>
      <c r="AJ3" s="12">
        <v>0.46899999999999997</v>
      </c>
      <c r="AK3" s="12">
        <v>0</v>
      </c>
      <c r="AL3" s="12">
        <v>0</v>
      </c>
      <c r="AM3" s="12">
        <v>11.191000000000001</v>
      </c>
      <c r="AN3" s="12">
        <v>0</v>
      </c>
      <c r="AO3" s="12">
        <v>0</v>
      </c>
      <c r="AP3" s="12">
        <v>0</v>
      </c>
      <c r="AQ3" s="9">
        <v>0</v>
      </c>
      <c r="AR3" s="13">
        <v>5.2899999999999991</v>
      </c>
      <c r="AS3" s="13">
        <v>13.14136312031026</v>
      </c>
      <c r="AT3" s="13">
        <v>8.3338529419535501</v>
      </c>
      <c r="AU3" s="10">
        <v>10.8</v>
      </c>
      <c r="AV3" s="10">
        <v>55.2</v>
      </c>
      <c r="AW3" s="10">
        <v>34</v>
      </c>
      <c r="AX3" s="13">
        <v>16.946999999999999</v>
      </c>
      <c r="AY3" s="13">
        <v>17.478000000000002</v>
      </c>
      <c r="AZ3" s="13">
        <v>67.484333333333353</v>
      </c>
      <c r="BA3" s="13">
        <v>18.983666666666661</v>
      </c>
      <c r="BB3" s="13">
        <v>1.8466666666666669</v>
      </c>
      <c r="BC3" s="14">
        <v>3848.8</v>
      </c>
      <c r="BD3" s="13">
        <v>16.29</v>
      </c>
      <c r="BE3" s="13">
        <v>16.579999999999998</v>
      </c>
      <c r="BF3" s="13">
        <v>69.239999999999995</v>
      </c>
      <c r="BG3" s="13">
        <v>16.55</v>
      </c>
      <c r="BH3" s="13">
        <v>11.2</v>
      </c>
      <c r="BI3" s="10">
        <v>4130</v>
      </c>
      <c r="BJ3" t="s">
        <v>75</v>
      </c>
      <c r="BK3">
        <v>0</v>
      </c>
      <c r="BL3">
        <v>3</v>
      </c>
      <c r="BM3">
        <v>2</v>
      </c>
      <c r="BN3">
        <v>1</v>
      </c>
      <c r="BO3">
        <v>1</v>
      </c>
    </row>
    <row r="4" spans="1:67" x14ac:dyDescent="0.3">
      <c r="A4" s="9">
        <v>3</v>
      </c>
      <c r="B4" s="9">
        <v>1</v>
      </c>
      <c r="C4" s="10" t="s">
        <v>67</v>
      </c>
      <c r="D4" s="9" t="s">
        <v>68</v>
      </c>
      <c r="E4" s="9">
        <v>11.658097</v>
      </c>
      <c r="F4" s="9">
        <v>51.003186999999997</v>
      </c>
      <c r="G4">
        <v>219</v>
      </c>
      <c r="H4" t="s">
        <v>69</v>
      </c>
      <c r="I4" t="s">
        <v>70</v>
      </c>
      <c r="J4" s="10" t="s">
        <v>71</v>
      </c>
      <c r="K4" s="9" t="s">
        <v>72</v>
      </c>
      <c r="L4" s="10" t="s">
        <v>73</v>
      </c>
      <c r="M4" s="10">
        <v>8</v>
      </c>
      <c r="N4" s="10">
        <v>2004</v>
      </c>
      <c r="O4" s="9">
        <v>1</v>
      </c>
      <c r="P4" s="9" t="s">
        <v>74</v>
      </c>
      <c r="Q4" s="9">
        <v>2012</v>
      </c>
      <c r="R4" s="11">
        <v>41170</v>
      </c>
      <c r="S4" s="10">
        <v>3</v>
      </c>
      <c r="T4" s="9">
        <v>0</v>
      </c>
      <c r="U4" s="9">
        <v>1</v>
      </c>
      <c r="V4" s="9">
        <v>0</v>
      </c>
      <c r="W4" s="9">
        <v>2</v>
      </c>
      <c r="X4" s="9">
        <v>0</v>
      </c>
      <c r="Y4" s="9">
        <v>0</v>
      </c>
      <c r="Z4" s="9">
        <v>0</v>
      </c>
      <c r="AA4" s="9">
        <v>3</v>
      </c>
      <c r="AB4" s="9">
        <v>0</v>
      </c>
      <c r="AC4" s="9">
        <v>0</v>
      </c>
      <c r="AD4" s="9">
        <v>0</v>
      </c>
      <c r="AE4" s="9">
        <v>0</v>
      </c>
      <c r="AF4" s="12">
        <v>0</v>
      </c>
      <c r="AG4" s="12">
        <v>0.66700000000000004</v>
      </c>
      <c r="AH4" s="12">
        <v>0</v>
      </c>
      <c r="AI4" s="12">
        <v>0.73099999999999998</v>
      </c>
      <c r="AJ4" s="12">
        <v>0</v>
      </c>
      <c r="AK4" s="12">
        <v>0</v>
      </c>
      <c r="AL4" s="12">
        <v>0</v>
      </c>
      <c r="AM4" s="12">
        <v>12.612</v>
      </c>
      <c r="AN4" s="12">
        <v>0</v>
      </c>
      <c r="AO4" s="12">
        <v>0</v>
      </c>
      <c r="AP4" s="12">
        <v>0</v>
      </c>
      <c r="AQ4" s="9">
        <v>0</v>
      </c>
      <c r="AR4" s="13">
        <v>5.2899999999999991</v>
      </c>
      <c r="AS4" s="13">
        <v>13.14136312031026</v>
      </c>
      <c r="AT4" s="13">
        <v>8.3338529419535501</v>
      </c>
      <c r="AU4" s="10">
        <v>10.8</v>
      </c>
      <c r="AV4" s="10">
        <v>55.2</v>
      </c>
      <c r="AW4" s="10">
        <v>34</v>
      </c>
      <c r="AX4" s="13">
        <v>16.946999999999999</v>
      </c>
      <c r="AY4" s="13">
        <v>17.478000000000002</v>
      </c>
      <c r="AZ4" s="13">
        <v>67.484333333333353</v>
      </c>
      <c r="BA4" s="13">
        <v>18.983666666666661</v>
      </c>
      <c r="BB4" s="13">
        <v>1.8466666666666669</v>
      </c>
      <c r="BC4" s="14">
        <v>3848.8</v>
      </c>
      <c r="BD4" s="13">
        <v>16.29</v>
      </c>
      <c r="BE4" s="13">
        <v>16.579999999999998</v>
      </c>
      <c r="BF4" s="13">
        <v>69.239999999999995</v>
      </c>
      <c r="BG4" s="13">
        <v>16.55</v>
      </c>
      <c r="BH4" s="13">
        <v>11.2</v>
      </c>
      <c r="BI4" s="10">
        <v>4130</v>
      </c>
      <c r="BJ4" t="s">
        <v>75</v>
      </c>
      <c r="BK4">
        <v>0</v>
      </c>
      <c r="BL4">
        <v>3</v>
      </c>
      <c r="BM4">
        <v>2</v>
      </c>
      <c r="BN4">
        <v>1</v>
      </c>
      <c r="BO4">
        <v>1</v>
      </c>
    </row>
    <row r="5" spans="1:67" x14ac:dyDescent="0.3">
      <c r="A5" s="9">
        <v>4</v>
      </c>
      <c r="B5" s="9">
        <v>1</v>
      </c>
      <c r="C5" s="10" t="s">
        <v>67</v>
      </c>
      <c r="D5" s="9" t="s">
        <v>68</v>
      </c>
      <c r="E5" s="9">
        <v>11.658097</v>
      </c>
      <c r="F5" s="9">
        <v>51.003186999999997</v>
      </c>
      <c r="G5">
        <v>219</v>
      </c>
      <c r="H5" t="s">
        <v>69</v>
      </c>
      <c r="I5" t="s">
        <v>70</v>
      </c>
      <c r="J5" s="10" t="s">
        <v>71</v>
      </c>
      <c r="K5" s="9" t="s">
        <v>72</v>
      </c>
      <c r="L5" s="10" t="s">
        <v>73</v>
      </c>
      <c r="M5" s="10">
        <v>8</v>
      </c>
      <c r="N5" s="10">
        <v>2004</v>
      </c>
      <c r="O5" s="9">
        <v>1</v>
      </c>
      <c r="P5" s="9" t="s">
        <v>74</v>
      </c>
      <c r="Q5" s="9">
        <v>2012</v>
      </c>
      <c r="R5" s="11">
        <v>41170</v>
      </c>
      <c r="S5" s="10">
        <v>4</v>
      </c>
      <c r="T5" s="9">
        <v>0</v>
      </c>
      <c r="U5" s="9">
        <v>0</v>
      </c>
      <c r="V5" s="9">
        <v>0</v>
      </c>
      <c r="W5" s="9">
        <v>1</v>
      </c>
      <c r="X5" s="9">
        <v>0</v>
      </c>
      <c r="Y5" s="9">
        <v>0</v>
      </c>
      <c r="Z5" s="9">
        <v>0</v>
      </c>
      <c r="AA5" s="9">
        <v>4</v>
      </c>
      <c r="AB5" s="9">
        <v>0</v>
      </c>
      <c r="AC5" s="9">
        <v>0</v>
      </c>
      <c r="AD5" s="9">
        <v>2</v>
      </c>
      <c r="AE5" s="9">
        <v>0</v>
      </c>
      <c r="AF5" s="12">
        <v>0</v>
      </c>
      <c r="AG5" s="12">
        <v>0</v>
      </c>
      <c r="AH5" s="12">
        <v>0</v>
      </c>
      <c r="AI5" s="12">
        <v>8.3000000000000004E-2</v>
      </c>
      <c r="AJ5" s="12">
        <v>0</v>
      </c>
      <c r="AK5" s="12">
        <v>0</v>
      </c>
      <c r="AL5" s="12">
        <v>0</v>
      </c>
      <c r="AM5" s="12">
        <v>6.3479999999999999</v>
      </c>
      <c r="AN5" s="12">
        <v>0</v>
      </c>
      <c r="AO5" s="12">
        <v>0</v>
      </c>
      <c r="AP5" s="12">
        <v>1.548</v>
      </c>
      <c r="AQ5" s="9">
        <v>0</v>
      </c>
      <c r="AR5" s="13">
        <v>5.2899999999999991</v>
      </c>
      <c r="AS5" s="13">
        <v>13.14136312031026</v>
      </c>
      <c r="AT5" s="13">
        <v>8.3338529419535501</v>
      </c>
      <c r="AU5" s="10">
        <v>10.8</v>
      </c>
      <c r="AV5" s="10">
        <v>55.2</v>
      </c>
      <c r="AW5" s="10">
        <v>34</v>
      </c>
      <c r="AX5" s="13">
        <v>16.946999999999999</v>
      </c>
      <c r="AY5" s="13">
        <v>17.478000000000002</v>
      </c>
      <c r="AZ5" s="13">
        <v>67.484333333333353</v>
      </c>
      <c r="BA5" s="13">
        <v>18.983666666666661</v>
      </c>
      <c r="BB5" s="13">
        <v>1.8466666666666669</v>
      </c>
      <c r="BC5" s="14">
        <v>3848.8</v>
      </c>
      <c r="BD5" s="13">
        <v>16.29</v>
      </c>
      <c r="BE5" s="13">
        <v>16.579999999999998</v>
      </c>
      <c r="BF5" s="13">
        <v>69.239999999999995</v>
      </c>
      <c r="BG5" s="13">
        <v>16.55</v>
      </c>
      <c r="BH5" s="13">
        <v>11.2</v>
      </c>
      <c r="BI5" s="10">
        <v>4130</v>
      </c>
      <c r="BJ5" t="s">
        <v>75</v>
      </c>
      <c r="BK5">
        <v>0</v>
      </c>
      <c r="BL5">
        <v>3</v>
      </c>
      <c r="BM5">
        <v>2</v>
      </c>
      <c r="BN5">
        <v>1</v>
      </c>
      <c r="BO5">
        <v>1</v>
      </c>
    </row>
    <row r="6" spans="1:67" x14ac:dyDescent="0.3">
      <c r="A6" s="9">
        <v>5</v>
      </c>
      <c r="B6" s="9">
        <v>2</v>
      </c>
      <c r="C6" s="10" t="s">
        <v>76</v>
      </c>
      <c r="D6" s="9" t="s">
        <v>77</v>
      </c>
      <c r="E6" s="9">
        <v>10.78191</v>
      </c>
      <c r="F6" s="9">
        <v>50.414684999999999</v>
      </c>
      <c r="G6">
        <v>285</v>
      </c>
      <c r="H6" t="s">
        <v>78</v>
      </c>
      <c r="I6" t="s">
        <v>79</v>
      </c>
      <c r="J6" s="10" t="s">
        <v>80</v>
      </c>
      <c r="K6" s="9" t="s">
        <v>72</v>
      </c>
      <c r="L6" s="10" t="s">
        <v>73</v>
      </c>
      <c r="M6" s="10">
        <v>8</v>
      </c>
      <c r="N6" s="10">
        <v>2004</v>
      </c>
      <c r="O6" s="9">
        <v>1</v>
      </c>
      <c r="P6" s="9" t="s">
        <v>74</v>
      </c>
      <c r="Q6" s="9">
        <v>2012</v>
      </c>
      <c r="R6" s="11">
        <v>41199</v>
      </c>
      <c r="S6" s="10">
        <v>1</v>
      </c>
      <c r="T6" s="9">
        <v>1</v>
      </c>
      <c r="U6" s="9">
        <v>0</v>
      </c>
      <c r="V6" s="9">
        <v>0</v>
      </c>
      <c r="W6" s="9">
        <v>2</v>
      </c>
      <c r="X6" s="9">
        <v>2</v>
      </c>
      <c r="Y6" s="9">
        <v>0</v>
      </c>
      <c r="Z6" s="9">
        <v>0</v>
      </c>
      <c r="AA6" s="9">
        <v>6</v>
      </c>
      <c r="AB6" s="9">
        <v>0</v>
      </c>
      <c r="AC6" s="9">
        <v>0</v>
      </c>
      <c r="AD6" s="9">
        <v>0</v>
      </c>
      <c r="AE6" s="9">
        <v>2</v>
      </c>
      <c r="AF6" s="12">
        <v>0.38300000000000001</v>
      </c>
      <c r="AG6" s="12">
        <v>0</v>
      </c>
      <c r="AH6" s="12">
        <v>0</v>
      </c>
      <c r="AI6" s="12">
        <v>0.186</v>
      </c>
      <c r="AJ6" s="12">
        <v>0.158</v>
      </c>
      <c r="AK6" s="12">
        <v>0</v>
      </c>
      <c r="AL6" s="12">
        <v>0</v>
      </c>
      <c r="AM6" s="12">
        <v>24.427</v>
      </c>
      <c r="AN6" s="12">
        <v>0</v>
      </c>
      <c r="AO6" s="12">
        <v>0</v>
      </c>
      <c r="AP6" s="12">
        <v>0</v>
      </c>
      <c r="AQ6" s="9">
        <v>0</v>
      </c>
      <c r="AR6" s="13">
        <v>7.0120000000000005</v>
      </c>
      <c r="AS6" s="13">
        <v>15.536000000000005</v>
      </c>
      <c r="AT6" s="13">
        <v>8.9831585348696841</v>
      </c>
      <c r="AU6" s="10">
        <v>12.3</v>
      </c>
      <c r="AV6" s="10">
        <v>50.4</v>
      </c>
      <c r="AW6" s="10">
        <v>37.299999999999997</v>
      </c>
      <c r="AX6" s="13">
        <v>9.0253333333333323</v>
      </c>
      <c r="AY6" s="13">
        <v>9.6883333333333344</v>
      </c>
      <c r="AZ6" s="13">
        <v>78.812333333333342</v>
      </c>
      <c r="BA6" s="13">
        <v>11.660333333333337</v>
      </c>
      <c r="BB6" s="13">
        <v>2.276666666666666</v>
      </c>
      <c r="BC6" s="14">
        <v>2496.8666666666668</v>
      </c>
      <c r="BD6" s="13">
        <v>9.5</v>
      </c>
      <c r="BE6" s="13">
        <v>9.14</v>
      </c>
      <c r="BF6" s="13">
        <v>76.25</v>
      </c>
      <c r="BG6" s="16">
        <v>9.59</v>
      </c>
      <c r="BH6" s="13">
        <v>0</v>
      </c>
      <c r="BI6" s="10">
        <v>2299</v>
      </c>
      <c r="BJ6" t="s">
        <v>75</v>
      </c>
      <c r="BK6">
        <v>0</v>
      </c>
      <c r="BL6">
        <v>3</v>
      </c>
      <c r="BM6">
        <v>2</v>
      </c>
      <c r="BN6">
        <v>2</v>
      </c>
      <c r="BO6">
        <v>2</v>
      </c>
    </row>
    <row r="7" spans="1:67" x14ac:dyDescent="0.3">
      <c r="A7" s="9">
        <v>6</v>
      </c>
      <c r="B7" s="9">
        <v>2</v>
      </c>
      <c r="C7" s="10" t="s">
        <v>76</v>
      </c>
      <c r="D7" s="9" t="s">
        <v>77</v>
      </c>
      <c r="E7" s="9">
        <v>10.78191</v>
      </c>
      <c r="F7" s="9">
        <v>50.414684999999999</v>
      </c>
      <c r="G7">
        <v>285</v>
      </c>
      <c r="H7" t="s">
        <v>78</v>
      </c>
      <c r="I7" t="s">
        <v>79</v>
      </c>
      <c r="J7" s="10" t="s">
        <v>80</v>
      </c>
      <c r="K7" s="9" t="s">
        <v>72</v>
      </c>
      <c r="L7" s="10" t="s">
        <v>73</v>
      </c>
      <c r="M7" s="10">
        <v>8</v>
      </c>
      <c r="N7" s="10">
        <v>2004</v>
      </c>
      <c r="O7" s="9">
        <v>1</v>
      </c>
      <c r="P7" s="9" t="s">
        <v>74</v>
      </c>
      <c r="Q7" s="9">
        <v>2012</v>
      </c>
      <c r="R7" s="11">
        <v>41199</v>
      </c>
      <c r="S7" s="10">
        <v>2</v>
      </c>
      <c r="T7" s="9">
        <v>0</v>
      </c>
      <c r="U7" s="9">
        <v>0</v>
      </c>
      <c r="V7" s="9">
        <v>0</v>
      </c>
      <c r="W7" s="9">
        <v>1</v>
      </c>
      <c r="X7" s="9">
        <v>0</v>
      </c>
      <c r="Y7" s="9">
        <v>0</v>
      </c>
      <c r="Z7" s="9">
        <v>0</v>
      </c>
      <c r="AA7" s="9">
        <v>4</v>
      </c>
      <c r="AB7" s="9">
        <v>2</v>
      </c>
      <c r="AC7" s="9">
        <v>0</v>
      </c>
      <c r="AD7" s="9">
        <v>0</v>
      </c>
      <c r="AE7" s="9">
        <v>3</v>
      </c>
      <c r="AF7" s="12">
        <v>0</v>
      </c>
      <c r="AG7" s="12">
        <v>0</v>
      </c>
      <c r="AH7" s="12">
        <v>0</v>
      </c>
      <c r="AI7" s="12">
        <v>0.20100000000000001</v>
      </c>
      <c r="AJ7" s="12">
        <v>0</v>
      </c>
      <c r="AK7" s="12">
        <v>0</v>
      </c>
      <c r="AL7" s="12">
        <v>0</v>
      </c>
      <c r="AM7" s="12">
        <v>15.068</v>
      </c>
      <c r="AN7" s="12">
        <v>0.32100000000000001</v>
      </c>
      <c r="AO7" s="12">
        <v>0</v>
      </c>
      <c r="AP7" s="12">
        <v>0</v>
      </c>
      <c r="AQ7" s="9">
        <v>0</v>
      </c>
      <c r="AR7" s="13">
        <v>7.0120000000000005</v>
      </c>
      <c r="AS7" s="13">
        <v>15.536000000000005</v>
      </c>
      <c r="AT7" s="13">
        <v>8.9831585348696841</v>
      </c>
      <c r="AU7" s="10">
        <v>12.3</v>
      </c>
      <c r="AV7" s="10">
        <v>50.4</v>
      </c>
      <c r="AW7" s="10">
        <v>37.299999999999997</v>
      </c>
      <c r="AX7" s="13">
        <v>9.0253333333333323</v>
      </c>
      <c r="AY7" s="13">
        <v>9.6883333333333344</v>
      </c>
      <c r="AZ7" s="13">
        <v>78.812333333333342</v>
      </c>
      <c r="BA7" s="13">
        <v>11.660333333333337</v>
      </c>
      <c r="BB7" s="13">
        <v>2.276666666666666</v>
      </c>
      <c r="BC7" s="14">
        <v>2496.8666666666668</v>
      </c>
      <c r="BD7" s="13">
        <v>9.5</v>
      </c>
      <c r="BE7" s="13">
        <v>9.14</v>
      </c>
      <c r="BF7" s="13">
        <v>76.25</v>
      </c>
      <c r="BG7" s="16">
        <v>9.59</v>
      </c>
      <c r="BH7" s="13">
        <v>0</v>
      </c>
      <c r="BI7" s="10">
        <v>2299</v>
      </c>
      <c r="BJ7" t="s">
        <v>75</v>
      </c>
      <c r="BK7">
        <v>0</v>
      </c>
      <c r="BL7">
        <v>3</v>
      </c>
      <c r="BM7">
        <v>2</v>
      </c>
      <c r="BN7">
        <v>2</v>
      </c>
      <c r="BO7">
        <v>2</v>
      </c>
    </row>
    <row r="8" spans="1:67" x14ac:dyDescent="0.3">
      <c r="A8" s="9">
        <v>7</v>
      </c>
      <c r="B8" s="9">
        <v>2</v>
      </c>
      <c r="C8" s="10" t="s">
        <v>76</v>
      </c>
      <c r="D8" s="9" t="s">
        <v>77</v>
      </c>
      <c r="E8" s="9">
        <v>10.78191</v>
      </c>
      <c r="F8" s="9">
        <v>50.414684999999999</v>
      </c>
      <c r="G8">
        <v>285</v>
      </c>
      <c r="H8" t="s">
        <v>78</v>
      </c>
      <c r="I8" t="s">
        <v>79</v>
      </c>
      <c r="J8" s="10" t="s">
        <v>80</v>
      </c>
      <c r="K8" s="9" t="s">
        <v>72</v>
      </c>
      <c r="L8" s="10" t="s">
        <v>73</v>
      </c>
      <c r="M8" s="10">
        <v>8</v>
      </c>
      <c r="N8" s="10">
        <v>2004</v>
      </c>
      <c r="O8" s="9">
        <v>1</v>
      </c>
      <c r="P8" s="9" t="s">
        <v>74</v>
      </c>
      <c r="Q8" s="9">
        <v>2012</v>
      </c>
      <c r="R8" s="11">
        <v>41199</v>
      </c>
      <c r="S8" s="10">
        <v>3</v>
      </c>
      <c r="T8" s="9">
        <v>2</v>
      </c>
      <c r="U8" s="9">
        <v>0</v>
      </c>
      <c r="V8" s="9">
        <v>0</v>
      </c>
      <c r="W8" s="9">
        <v>0</v>
      </c>
      <c r="X8" s="9">
        <v>2</v>
      </c>
      <c r="Y8" s="9">
        <v>0</v>
      </c>
      <c r="Z8" s="9">
        <v>0</v>
      </c>
      <c r="AA8" s="9">
        <v>6</v>
      </c>
      <c r="AB8" s="9">
        <v>1</v>
      </c>
      <c r="AC8" s="9">
        <v>0</v>
      </c>
      <c r="AD8" s="9">
        <v>0</v>
      </c>
      <c r="AE8" s="9">
        <v>1</v>
      </c>
      <c r="AF8" s="12">
        <v>2.9779999999999998</v>
      </c>
      <c r="AG8" s="12">
        <v>0</v>
      </c>
      <c r="AH8" s="12">
        <v>0</v>
      </c>
      <c r="AI8" s="12">
        <v>0</v>
      </c>
      <c r="AJ8" s="12">
        <v>0.14100000000000001</v>
      </c>
      <c r="AK8" s="12">
        <v>0</v>
      </c>
      <c r="AL8" s="12">
        <v>0</v>
      </c>
      <c r="AM8" s="12">
        <v>14.494999999999997</v>
      </c>
      <c r="AN8" s="12">
        <v>8.3000000000000004E-2</v>
      </c>
      <c r="AO8" s="12">
        <v>0</v>
      </c>
      <c r="AP8" s="12">
        <v>0</v>
      </c>
      <c r="AQ8" s="9">
        <v>0</v>
      </c>
      <c r="AR8" s="13">
        <v>7.0120000000000005</v>
      </c>
      <c r="AS8" s="13">
        <v>15.536000000000005</v>
      </c>
      <c r="AT8" s="13">
        <v>8.9831585348696841</v>
      </c>
      <c r="AU8" s="10">
        <v>12.3</v>
      </c>
      <c r="AV8" s="10">
        <v>50.4</v>
      </c>
      <c r="AW8" s="10">
        <v>37.299999999999997</v>
      </c>
      <c r="AX8" s="13">
        <v>9.0253333333333323</v>
      </c>
      <c r="AY8" s="13">
        <v>9.6883333333333344</v>
      </c>
      <c r="AZ8" s="13">
        <v>78.812333333333342</v>
      </c>
      <c r="BA8" s="13">
        <v>11.660333333333337</v>
      </c>
      <c r="BB8" s="13">
        <v>2.276666666666666</v>
      </c>
      <c r="BC8" s="14">
        <v>2496.8666666666668</v>
      </c>
      <c r="BD8" s="13">
        <v>9.5</v>
      </c>
      <c r="BE8" s="13">
        <v>9.14</v>
      </c>
      <c r="BF8" s="13">
        <v>76.25</v>
      </c>
      <c r="BG8" s="16">
        <v>9.59</v>
      </c>
      <c r="BH8" s="13">
        <v>0</v>
      </c>
      <c r="BI8" s="10">
        <v>2299</v>
      </c>
      <c r="BJ8" t="s">
        <v>75</v>
      </c>
      <c r="BK8">
        <v>0</v>
      </c>
      <c r="BL8">
        <v>3</v>
      </c>
      <c r="BM8">
        <v>2</v>
      </c>
      <c r="BN8">
        <v>2</v>
      </c>
      <c r="BO8">
        <v>2</v>
      </c>
    </row>
    <row r="9" spans="1:67" x14ac:dyDescent="0.3">
      <c r="A9" s="9">
        <v>8</v>
      </c>
      <c r="B9" s="9">
        <v>2</v>
      </c>
      <c r="C9" s="10" t="s">
        <v>76</v>
      </c>
      <c r="D9" s="9" t="s">
        <v>77</v>
      </c>
      <c r="E9" s="9">
        <v>10.78191</v>
      </c>
      <c r="F9" s="9">
        <v>50.414684999999999</v>
      </c>
      <c r="G9">
        <v>285</v>
      </c>
      <c r="H9" t="s">
        <v>78</v>
      </c>
      <c r="I9" t="s">
        <v>79</v>
      </c>
      <c r="J9" s="10" t="s">
        <v>80</v>
      </c>
      <c r="K9" s="9" t="s">
        <v>72</v>
      </c>
      <c r="L9" s="10" t="s">
        <v>73</v>
      </c>
      <c r="M9" s="10">
        <v>8</v>
      </c>
      <c r="N9" s="10">
        <v>2004</v>
      </c>
      <c r="O9" s="9">
        <v>1</v>
      </c>
      <c r="P9" s="9" t="s">
        <v>74</v>
      </c>
      <c r="Q9" s="9">
        <v>2012</v>
      </c>
      <c r="R9" s="11">
        <v>41199</v>
      </c>
      <c r="S9" s="10">
        <v>4</v>
      </c>
      <c r="T9" s="9">
        <v>0</v>
      </c>
      <c r="U9" s="9">
        <v>0</v>
      </c>
      <c r="V9" s="9">
        <v>0</v>
      </c>
      <c r="W9" s="9">
        <v>5</v>
      </c>
      <c r="X9" s="9">
        <v>1</v>
      </c>
      <c r="Y9" s="9">
        <v>0</v>
      </c>
      <c r="Z9" s="9">
        <v>0</v>
      </c>
      <c r="AA9" s="9">
        <v>7</v>
      </c>
      <c r="AB9" s="9">
        <v>0</v>
      </c>
      <c r="AC9" s="9">
        <v>0</v>
      </c>
      <c r="AD9" s="9">
        <v>0</v>
      </c>
      <c r="AE9" s="9">
        <v>1</v>
      </c>
      <c r="AF9" s="12">
        <v>0</v>
      </c>
      <c r="AG9" s="12">
        <v>0</v>
      </c>
      <c r="AH9" s="12">
        <v>0</v>
      </c>
      <c r="AI9" s="12">
        <v>0.63</v>
      </c>
      <c r="AJ9" s="12">
        <v>0.45200000000000001</v>
      </c>
      <c r="AK9" s="12">
        <v>0</v>
      </c>
      <c r="AL9" s="12">
        <v>0</v>
      </c>
      <c r="AM9" s="12">
        <v>17.759999999999998</v>
      </c>
      <c r="AN9" s="12">
        <v>0</v>
      </c>
      <c r="AO9" s="12">
        <v>0</v>
      </c>
      <c r="AP9" s="12">
        <v>0</v>
      </c>
      <c r="AQ9" s="9">
        <v>0</v>
      </c>
      <c r="AR9" s="13">
        <v>7.0120000000000005</v>
      </c>
      <c r="AS9" s="13">
        <v>15.536000000000005</v>
      </c>
      <c r="AT9" s="13">
        <v>8.9831585348696841</v>
      </c>
      <c r="AU9" s="10">
        <v>12.3</v>
      </c>
      <c r="AV9" s="10">
        <v>50.4</v>
      </c>
      <c r="AW9" s="10">
        <v>37.299999999999997</v>
      </c>
      <c r="AX9" s="13">
        <v>9.0253333333333323</v>
      </c>
      <c r="AY9" s="13">
        <v>9.6883333333333344</v>
      </c>
      <c r="AZ9" s="13">
        <v>78.812333333333342</v>
      </c>
      <c r="BA9" s="13">
        <v>11.660333333333337</v>
      </c>
      <c r="BB9" s="13">
        <v>2.276666666666666</v>
      </c>
      <c r="BC9" s="14">
        <v>2496.8666666666668</v>
      </c>
      <c r="BD9" s="13">
        <v>9.5</v>
      </c>
      <c r="BE9" s="13">
        <v>9.14</v>
      </c>
      <c r="BF9" s="13">
        <v>76.25</v>
      </c>
      <c r="BG9" s="16">
        <v>9.59</v>
      </c>
      <c r="BH9" s="13">
        <v>0</v>
      </c>
      <c r="BI9" s="10">
        <v>2299</v>
      </c>
      <c r="BJ9" t="s">
        <v>75</v>
      </c>
      <c r="BK9">
        <v>0</v>
      </c>
      <c r="BL9">
        <v>3</v>
      </c>
      <c r="BM9">
        <v>2</v>
      </c>
      <c r="BN9">
        <v>2</v>
      </c>
      <c r="BO9">
        <v>2</v>
      </c>
    </row>
    <row r="10" spans="1:67" x14ac:dyDescent="0.3">
      <c r="A10" s="9">
        <v>9</v>
      </c>
      <c r="B10" s="9">
        <v>3</v>
      </c>
      <c r="C10" s="10" t="s">
        <v>67</v>
      </c>
      <c r="D10" s="9" t="s">
        <v>81</v>
      </c>
      <c r="E10" s="9">
        <v>11.656257</v>
      </c>
      <c r="F10" s="9">
        <v>51.003652000000002</v>
      </c>
      <c r="G10">
        <v>921</v>
      </c>
      <c r="H10" t="s">
        <v>69</v>
      </c>
      <c r="I10" t="s">
        <v>70</v>
      </c>
      <c r="J10" s="10" t="s">
        <v>71</v>
      </c>
      <c r="K10" s="9" t="s">
        <v>72</v>
      </c>
      <c r="L10" s="10" t="s">
        <v>73</v>
      </c>
      <c r="M10" s="10">
        <v>7</v>
      </c>
      <c r="N10" s="10">
        <v>2005</v>
      </c>
      <c r="O10" s="9">
        <v>1</v>
      </c>
      <c r="P10" s="9" t="s">
        <v>74</v>
      </c>
      <c r="Q10" s="9">
        <v>2012</v>
      </c>
      <c r="R10" s="11">
        <v>41170</v>
      </c>
      <c r="S10" s="10">
        <v>1</v>
      </c>
      <c r="T10" s="9">
        <v>8</v>
      </c>
      <c r="U10" s="9">
        <v>5</v>
      </c>
      <c r="V10" s="9">
        <v>0</v>
      </c>
      <c r="W10" s="9">
        <v>2</v>
      </c>
      <c r="X10" s="9">
        <v>14</v>
      </c>
      <c r="Y10" s="9">
        <v>0</v>
      </c>
      <c r="Z10" s="9">
        <v>0</v>
      </c>
      <c r="AA10" s="9">
        <v>1</v>
      </c>
      <c r="AB10" s="9">
        <v>4</v>
      </c>
      <c r="AC10" s="9">
        <v>0</v>
      </c>
      <c r="AD10" s="9">
        <v>0</v>
      </c>
      <c r="AE10" s="9">
        <v>1</v>
      </c>
      <c r="AF10" s="12">
        <v>2.3029999999999999</v>
      </c>
      <c r="AG10" s="12">
        <v>0.97499999999999998</v>
      </c>
      <c r="AH10" s="12">
        <v>0</v>
      </c>
      <c r="AI10" s="12">
        <v>0.29099999999999998</v>
      </c>
      <c r="AJ10" s="12">
        <v>0.91700000000000026</v>
      </c>
      <c r="AK10" s="12">
        <v>0</v>
      </c>
      <c r="AL10" s="12">
        <v>0</v>
      </c>
      <c r="AM10" s="12">
        <v>5.2759999999999998</v>
      </c>
      <c r="AN10" s="12">
        <v>1.1350000000000002</v>
      </c>
      <c r="AO10" s="12">
        <v>0</v>
      </c>
      <c r="AP10" s="12">
        <v>0</v>
      </c>
      <c r="AQ10" s="9">
        <v>0</v>
      </c>
      <c r="AR10" s="13">
        <v>4.8520000000000003</v>
      </c>
      <c r="AS10" s="13">
        <v>14.090635044497478</v>
      </c>
      <c r="AT10" s="13">
        <v>10.950638735878766</v>
      </c>
      <c r="AU10" s="10">
        <v>6.1</v>
      </c>
      <c r="AV10" s="10">
        <v>63</v>
      </c>
      <c r="AW10" s="10">
        <v>30.9</v>
      </c>
      <c r="AX10" s="13">
        <v>16.946999999999999</v>
      </c>
      <c r="AY10" s="13">
        <v>17.478000000000002</v>
      </c>
      <c r="AZ10" s="13">
        <v>67.484333333333353</v>
      </c>
      <c r="BA10" s="13">
        <v>18.983666666666661</v>
      </c>
      <c r="BB10" s="13">
        <v>1.8466666666666669</v>
      </c>
      <c r="BC10" s="14">
        <v>3848.8</v>
      </c>
      <c r="BD10" s="13">
        <v>16.29</v>
      </c>
      <c r="BE10" s="13">
        <v>16.579999999999998</v>
      </c>
      <c r="BF10" s="13">
        <v>69.239999999999995</v>
      </c>
      <c r="BG10" s="13">
        <v>16.55</v>
      </c>
      <c r="BH10" s="13">
        <v>11.2</v>
      </c>
      <c r="BI10" s="10">
        <v>4130</v>
      </c>
      <c r="BJ10" t="s">
        <v>75</v>
      </c>
      <c r="BK10">
        <v>0</v>
      </c>
      <c r="BL10">
        <v>3</v>
      </c>
      <c r="BM10">
        <v>2</v>
      </c>
      <c r="BN10">
        <v>2</v>
      </c>
      <c r="BO10">
        <v>2</v>
      </c>
    </row>
    <row r="11" spans="1:67" x14ac:dyDescent="0.3">
      <c r="A11" s="9">
        <v>10</v>
      </c>
      <c r="B11" s="9">
        <v>3</v>
      </c>
      <c r="C11" s="10" t="s">
        <v>67</v>
      </c>
      <c r="D11" s="9" t="s">
        <v>81</v>
      </c>
      <c r="E11" s="9">
        <v>11.656257</v>
      </c>
      <c r="F11" s="9">
        <v>51.003652000000002</v>
      </c>
      <c r="G11">
        <v>921</v>
      </c>
      <c r="H11" t="s">
        <v>69</v>
      </c>
      <c r="I11" t="s">
        <v>70</v>
      </c>
      <c r="J11" s="10" t="s">
        <v>71</v>
      </c>
      <c r="K11" s="9" t="s">
        <v>72</v>
      </c>
      <c r="L11" s="10" t="s">
        <v>73</v>
      </c>
      <c r="M11" s="10">
        <v>7</v>
      </c>
      <c r="N11" s="10">
        <v>2005</v>
      </c>
      <c r="O11" s="9">
        <v>1</v>
      </c>
      <c r="P11" s="9" t="s">
        <v>74</v>
      </c>
      <c r="Q11" s="9">
        <v>2012</v>
      </c>
      <c r="R11" s="11">
        <v>41170</v>
      </c>
      <c r="S11" s="10">
        <v>2</v>
      </c>
      <c r="T11" s="9">
        <v>7</v>
      </c>
      <c r="U11" s="9">
        <v>1</v>
      </c>
      <c r="V11" s="9">
        <v>0</v>
      </c>
      <c r="W11" s="9">
        <v>3</v>
      </c>
      <c r="X11" s="9">
        <v>46</v>
      </c>
      <c r="Y11" s="9">
        <v>1</v>
      </c>
      <c r="Z11" s="9">
        <v>2</v>
      </c>
      <c r="AA11" s="9">
        <v>0</v>
      </c>
      <c r="AB11" s="9">
        <v>5</v>
      </c>
      <c r="AC11" s="9">
        <v>0</v>
      </c>
      <c r="AD11" s="9">
        <v>0</v>
      </c>
      <c r="AE11" s="9">
        <v>0</v>
      </c>
      <c r="AF11" s="12">
        <v>1.262</v>
      </c>
      <c r="AG11" s="12">
        <v>0.23</v>
      </c>
      <c r="AH11" s="12">
        <v>0</v>
      </c>
      <c r="AI11" s="12">
        <v>0.2586</v>
      </c>
      <c r="AJ11" s="12">
        <v>2.0339999999999994</v>
      </c>
      <c r="AK11" s="12">
        <v>0.22800000000000001</v>
      </c>
      <c r="AL11" s="12">
        <v>0.623</v>
      </c>
      <c r="AM11" s="12">
        <v>0</v>
      </c>
      <c r="AN11" s="12">
        <v>1.087</v>
      </c>
      <c r="AO11" s="12">
        <v>0</v>
      </c>
      <c r="AP11" s="12">
        <v>0</v>
      </c>
      <c r="AQ11" s="9">
        <v>0</v>
      </c>
      <c r="AR11" s="13">
        <v>4.8520000000000003</v>
      </c>
      <c r="AS11" s="13">
        <v>14.090635044497478</v>
      </c>
      <c r="AT11" s="13">
        <v>10.950638735878766</v>
      </c>
      <c r="AU11" s="10">
        <v>6.1</v>
      </c>
      <c r="AV11" s="10">
        <v>63</v>
      </c>
      <c r="AW11" s="10">
        <v>30.9</v>
      </c>
      <c r="AX11" s="13">
        <v>16.946999999999999</v>
      </c>
      <c r="AY11" s="13">
        <v>17.478000000000002</v>
      </c>
      <c r="AZ11" s="13">
        <v>67.484333333333353</v>
      </c>
      <c r="BA11" s="13">
        <v>18.983666666666661</v>
      </c>
      <c r="BB11" s="13">
        <v>1.8466666666666669</v>
      </c>
      <c r="BC11" s="14">
        <v>3848.8</v>
      </c>
      <c r="BD11" s="13">
        <v>16.29</v>
      </c>
      <c r="BE11" s="13">
        <v>16.579999999999998</v>
      </c>
      <c r="BF11" s="13">
        <v>69.239999999999995</v>
      </c>
      <c r="BG11" s="13">
        <v>16.55</v>
      </c>
      <c r="BH11" s="13">
        <v>11.2</v>
      </c>
      <c r="BI11" s="10">
        <v>4130</v>
      </c>
      <c r="BJ11" t="s">
        <v>75</v>
      </c>
      <c r="BK11">
        <v>0</v>
      </c>
      <c r="BL11">
        <v>3</v>
      </c>
      <c r="BM11">
        <v>2</v>
      </c>
      <c r="BN11">
        <v>2</v>
      </c>
      <c r="BO11">
        <v>2</v>
      </c>
    </row>
    <row r="12" spans="1:67" x14ac:dyDescent="0.3">
      <c r="A12" s="9">
        <v>11</v>
      </c>
      <c r="B12" s="9">
        <v>3</v>
      </c>
      <c r="C12" s="10" t="s">
        <v>67</v>
      </c>
      <c r="D12" s="9" t="s">
        <v>81</v>
      </c>
      <c r="E12" s="9">
        <v>11.656257</v>
      </c>
      <c r="F12" s="9">
        <v>51.003652000000002</v>
      </c>
      <c r="G12">
        <v>921</v>
      </c>
      <c r="H12" t="s">
        <v>69</v>
      </c>
      <c r="I12" t="s">
        <v>70</v>
      </c>
      <c r="J12" s="10" t="s">
        <v>71</v>
      </c>
      <c r="K12" s="9" t="s">
        <v>72</v>
      </c>
      <c r="L12" s="10" t="s">
        <v>73</v>
      </c>
      <c r="M12" s="10">
        <v>7</v>
      </c>
      <c r="N12" s="10">
        <v>2005</v>
      </c>
      <c r="O12" s="9">
        <v>1</v>
      </c>
      <c r="P12" s="9" t="s">
        <v>74</v>
      </c>
      <c r="Q12" s="9">
        <v>2012</v>
      </c>
      <c r="R12" s="11">
        <v>41170</v>
      </c>
      <c r="S12" s="10">
        <v>3</v>
      </c>
      <c r="T12" s="9">
        <v>7</v>
      </c>
      <c r="U12" s="9">
        <v>3</v>
      </c>
      <c r="V12" s="9">
        <v>0</v>
      </c>
      <c r="W12" s="9">
        <v>18</v>
      </c>
      <c r="X12" s="9">
        <v>20</v>
      </c>
      <c r="Y12" s="9">
        <v>0</v>
      </c>
      <c r="Z12" s="9">
        <v>0</v>
      </c>
      <c r="AA12" s="9">
        <v>2</v>
      </c>
      <c r="AB12" s="9">
        <v>2</v>
      </c>
      <c r="AC12" s="9">
        <v>0</v>
      </c>
      <c r="AD12" s="9">
        <v>0</v>
      </c>
      <c r="AE12" s="9">
        <v>1</v>
      </c>
      <c r="AF12" s="12">
        <v>1.4819999999999998</v>
      </c>
      <c r="AG12" s="12">
        <v>0.76</v>
      </c>
      <c r="AH12" s="12">
        <v>0</v>
      </c>
      <c r="AI12" s="12">
        <v>1.9470000000000001</v>
      </c>
      <c r="AJ12" s="12">
        <v>1.1310000000000002</v>
      </c>
      <c r="AK12" s="12">
        <v>0</v>
      </c>
      <c r="AL12" s="12">
        <v>0</v>
      </c>
      <c r="AM12" s="12">
        <v>3.8359999999999999</v>
      </c>
      <c r="AN12" s="12">
        <v>0.29400000000000004</v>
      </c>
      <c r="AO12" s="12">
        <v>0</v>
      </c>
      <c r="AP12" s="12">
        <v>0</v>
      </c>
      <c r="AQ12" s="9">
        <v>0</v>
      </c>
      <c r="AR12" s="13">
        <v>4.8520000000000003</v>
      </c>
      <c r="AS12" s="13">
        <v>14.090635044497478</v>
      </c>
      <c r="AT12" s="13">
        <v>10.950638735878766</v>
      </c>
      <c r="AU12" s="10">
        <v>6.1</v>
      </c>
      <c r="AV12" s="10">
        <v>63</v>
      </c>
      <c r="AW12" s="10">
        <v>30.9</v>
      </c>
      <c r="AX12" s="13">
        <v>16.946999999999999</v>
      </c>
      <c r="AY12" s="13">
        <v>17.478000000000002</v>
      </c>
      <c r="AZ12" s="13">
        <v>67.484333333333353</v>
      </c>
      <c r="BA12" s="13">
        <v>18.983666666666661</v>
      </c>
      <c r="BB12" s="13">
        <v>1.8466666666666669</v>
      </c>
      <c r="BC12" s="14">
        <v>3848.8</v>
      </c>
      <c r="BD12" s="13">
        <v>16.29</v>
      </c>
      <c r="BE12" s="13">
        <v>16.579999999999998</v>
      </c>
      <c r="BF12" s="13">
        <v>69.239999999999995</v>
      </c>
      <c r="BG12" s="13">
        <v>16.55</v>
      </c>
      <c r="BH12" s="13">
        <v>11.2</v>
      </c>
      <c r="BI12" s="10">
        <v>4130</v>
      </c>
      <c r="BJ12" t="s">
        <v>75</v>
      </c>
      <c r="BK12">
        <v>0</v>
      </c>
      <c r="BL12">
        <v>3</v>
      </c>
      <c r="BM12">
        <v>2</v>
      </c>
      <c r="BN12">
        <v>2</v>
      </c>
      <c r="BO12">
        <v>2</v>
      </c>
    </row>
    <row r="13" spans="1:67" x14ac:dyDescent="0.3">
      <c r="A13" s="9">
        <v>12</v>
      </c>
      <c r="B13" s="9">
        <v>3</v>
      </c>
      <c r="C13" s="10" t="s">
        <v>67</v>
      </c>
      <c r="D13" s="9" t="s">
        <v>81</v>
      </c>
      <c r="E13" s="9">
        <v>11.656257</v>
      </c>
      <c r="F13" s="9">
        <v>51.003652000000002</v>
      </c>
      <c r="G13">
        <v>921</v>
      </c>
      <c r="H13" t="s">
        <v>69</v>
      </c>
      <c r="I13" t="s">
        <v>70</v>
      </c>
      <c r="J13" s="10" t="s">
        <v>71</v>
      </c>
      <c r="K13" s="9" t="s">
        <v>72</v>
      </c>
      <c r="L13" s="10" t="s">
        <v>73</v>
      </c>
      <c r="M13" s="10">
        <v>7</v>
      </c>
      <c r="N13" s="10">
        <v>2005</v>
      </c>
      <c r="O13" s="9">
        <v>1</v>
      </c>
      <c r="P13" s="9" t="s">
        <v>74</v>
      </c>
      <c r="Q13" s="9">
        <v>2012</v>
      </c>
      <c r="R13" s="11">
        <v>41170</v>
      </c>
      <c r="S13" s="10">
        <v>4</v>
      </c>
      <c r="T13" s="9">
        <v>3</v>
      </c>
      <c r="U13" s="9">
        <v>9</v>
      </c>
      <c r="V13" s="9">
        <v>0</v>
      </c>
      <c r="W13" s="9">
        <v>3</v>
      </c>
      <c r="X13" s="9">
        <v>12</v>
      </c>
      <c r="Y13" s="9">
        <v>0</v>
      </c>
      <c r="Z13" s="9">
        <v>0</v>
      </c>
      <c r="AA13" s="9">
        <v>2</v>
      </c>
      <c r="AB13" s="9">
        <v>2</v>
      </c>
      <c r="AC13" s="9">
        <v>0</v>
      </c>
      <c r="AD13" s="9">
        <v>0</v>
      </c>
      <c r="AE13" s="9">
        <v>1</v>
      </c>
      <c r="AF13" s="12">
        <v>0.64400000000000002</v>
      </c>
      <c r="AG13" s="12">
        <v>2.0220000000000002</v>
      </c>
      <c r="AH13" s="12">
        <v>0</v>
      </c>
      <c r="AI13" s="12">
        <v>0.33399999999999996</v>
      </c>
      <c r="AJ13" s="12">
        <v>0.59499999999999997</v>
      </c>
      <c r="AK13" s="12">
        <v>0</v>
      </c>
      <c r="AL13" s="12">
        <v>0</v>
      </c>
      <c r="AM13" s="12">
        <v>6.2759999999999998</v>
      </c>
      <c r="AN13" s="12">
        <v>0.39800000000000002</v>
      </c>
      <c r="AO13" s="12">
        <v>0</v>
      </c>
      <c r="AP13" s="12">
        <v>0</v>
      </c>
      <c r="AQ13" s="9">
        <v>0</v>
      </c>
      <c r="AR13" s="13">
        <v>4.8520000000000003</v>
      </c>
      <c r="AS13" s="13">
        <v>14.090635044497478</v>
      </c>
      <c r="AT13" s="13">
        <v>10.950638735878766</v>
      </c>
      <c r="AU13" s="10">
        <v>6.1</v>
      </c>
      <c r="AV13" s="10">
        <v>63</v>
      </c>
      <c r="AW13" s="10">
        <v>30.9</v>
      </c>
      <c r="AX13" s="13">
        <v>16.946999999999999</v>
      </c>
      <c r="AY13" s="13">
        <v>17.478000000000002</v>
      </c>
      <c r="AZ13" s="13">
        <v>67.484333333333353</v>
      </c>
      <c r="BA13" s="13">
        <v>18.983666666666661</v>
      </c>
      <c r="BB13" s="13">
        <v>1.8466666666666669</v>
      </c>
      <c r="BC13" s="14">
        <v>3848.8</v>
      </c>
      <c r="BD13" s="13">
        <v>16.29</v>
      </c>
      <c r="BE13" s="13">
        <v>16.579999999999998</v>
      </c>
      <c r="BF13" s="13">
        <v>69.239999999999995</v>
      </c>
      <c r="BG13" s="13">
        <v>16.55</v>
      </c>
      <c r="BH13" s="13">
        <v>11.2</v>
      </c>
      <c r="BI13" s="10">
        <v>4130</v>
      </c>
      <c r="BJ13" t="s">
        <v>75</v>
      </c>
      <c r="BK13">
        <v>0</v>
      </c>
      <c r="BL13">
        <v>3</v>
      </c>
      <c r="BM13">
        <v>2</v>
      </c>
      <c r="BN13">
        <v>2</v>
      </c>
      <c r="BO13">
        <v>2</v>
      </c>
    </row>
    <row r="14" spans="1:67" x14ac:dyDescent="0.3">
      <c r="A14" s="9">
        <v>13</v>
      </c>
      <c r="B14" s="9">
        <v>4</v>
      </c>
      <c r="C14" s="10" t="s">
        <v>67</v>
      </c>
      <c r="D14" s="9" t="s">
        <v>82</v>
      </c>
      <c r="E14" s="9">
        <v>11.657904</v>
      </c>
      <c r="F14" s="9">
        <v>51.000937999999998</v>
      </c>
      <c r="G14">
        <v>2319</v>
      </c>
      <c r="H14" t="s">
        <v>69</v>
      </c>
      <c r="I14" t="s">
        <v>70</v>
      </c>
      <c r="J14" s="10" t="s">
        <v>71</v>
      </c>
      <c r="K14" s="9" t="s">
        <v>72</v>
      </c>
      <c r="L14" s="10" t="s">
        <v>83</v>
      </c>
      <c r="M14" s="10">
        <v>5</v>
      </c>
      <c r="N14" s="10">
        <v>2007</v>
      </c>
      <c r="O14" s="9">
        <v>1</v>
      </c>
      <c r="P14" s="9" t="s">
        <v>74</v>
      </c>
      <c r="Q14" s="9">
        <v>2012</v>
      </c>
      <c r="R14" s="11">
        <v>41169</v>
      </c>
      <c r="S14" s="10">
        <v>1</v>
      </c>
      <c r="T14" s="9">
        <v>1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1</v>
      </c>
      <c r="AE14" s="9">
        <v>0</v>
      </c>
      <c r="AF14" s="12">
        <v>0.95699999999999996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0.22900000000000001</v>
      </c>
      <c r="AQ14" s="9">
        <v>0</v>
      </c>
      <c r="AR14" s="13">
        <v>6.7960000000000012</v>
      </c>
      <c r="AS14" s="13">
        <v>12.2277437619236</v>
      </c>
      <c r="AT14" s="13">
        <v>9.1639736047681701</v>
      </c>
      <c r="AU14" s="10">
        <v>7.2</v>
      </c>
      <c r="AV14" s="10">
        <v>63.2</v>
      </c>
      <c r="AW14" s="10">
        <v>29.6</v>
      </c>
      <c r="AX14" s="13">
        <v>17.262333333333334</v>
      </c>
      <c r="AY14" s="13">
        <v>17.756000000000007</v>
      </c>
      <c r="AZ14" s="13">
        <v>66.734666666666683</v>
      </c>
      <c r="BA14" s="13">
        <v>19.152333333333331</v>
      </c>
      <c r="BB14" s="13">
        <v>1.4733333333333334</v>
      </c>
      <c r="BC14" s="14">
        <v>3918.6</v>
      </c>
      <c r="BD14" s="13">
        <v>14.78</v>
      </c>
      <c r="BE14" s="13">
        <v>14.84</v>
      </c>
      <c r="BF14" s="13">
        <v>71.099999999999994</v>
      </c>
      <c r="BG14" s="13">
        <v>16.25</v>
      </c>
      <c r="BH14" s="13">
        <v>0</v>
      </c>
      <c r="BI14" s="10">
        <v>3329</v>
      </c>
      <c r="BJ14" t="s">
        <v>75</v>
      </c>
      <c r="BK14">
        <v>0</v>
      </c>
      <c r="BL14">
        <v>3</v>
      </c>
      <c r="BM14">
        <v>2</v>
      </c>
      <c r="BN14">
        <v>2</v>
      </c>
      <c r="BO14">
        <v>2</v>
      </c>
    </row>
    <row r="15" spans="1:67" x14ac:dyDescent="0.3">
      <c r="A15" s="9">
        <v>14</v>
      </c>
      <c r="B15" s="9">
        <v>4</v>
      </c>
      <c r="C15" s="10" t="s">
        <v>67</v>
      </c>
      <c r="D15" s="9" t="s">
        <v>82</v>
      </c>
      <c r="E15" s="9">
        <v>11.657904</v>
      </c>
      <c r="F15" s="9">
        <v>51.000937999999998</v>
      </c>
      <c r="G15">
        <v>2319</v>
      </c>
      <c r="H15" t="s">
        <v>69</v>
      </c>
      <c r="I15" t="s">
        <v>70</v>
      </c>
      <c r="J15" s="10" t="s">
        <v>71</v>
      </c>
      <c r="K15" s="9" t="s">
        <v>72</v>
      </c>
      <c r="L15" s="10" t="s">
        <v>83</v>
      </c>
      <c r="M15" s="10">
        <v>5</v>
      </c>
      <c r="N15" s="10">
        <v>2007</v>
      </c>
      <c r="O15" s="9">
        <v>1</v>
      </c>
      <c r="P15" s="9" t="s">
        <v>74</v>
      </c>
      <c r="Q15" s="9">
        <v>2012</v>
      </c>
      <c r="R15" s="11">
        <v>41169</v>
      </c>
      <c r="S15" s="10">
        <v>2</v>
      </c>
      <c r="T15" s="9">
        <v>1</v>
      </c>
      <c r="U15" s="9">
        <v>0</v>
      </c>
      <c r="V15" s="9">
        <v>0</v>
      </c>
      <c r="W15" s="9">
        <v>1</v>
      </c>
      <c r="X15" s="9">
        <v>1</v>
      </c>
      <c r="Y15" s="9">
        <v>0</v>
      </c>
      <c r="Z15" s="9">
        <v>0</v>
      </c>
      <c r="AA15" s="9">
        <v>2</v>
      </c>
      <c r="AB15" s="9">
        <v>0</v>
      </c>
      <c r="AC15" s="9">
        <v>0</v>
      </c>
      <c r="AD15" s="9">
        <v>1</v>
      </c>
      <c r="AE15" s="9">
        <v>0</v>
      </c>
      <c r="AF15" s="12">
        <v>0.46100000000000002</v>
      </c>
      <c r="AG15" s="12">
        <v>0</v>
      </c>
      <c r="AH15" s="12">
        <v>0</v>
      </c>
      <c r="AI15" s="12">
        <v>0.14799999999999999</v>
      </c>
      <c r="AJ15" s="12">
        <v>0.125</v>
      </c>
      <c r="AK15" s="12">
        <v>0</v>
      </c>
      <c r="AL15" s="12">
        <v>0</v>
      </c>
      <c r="AM15" s="12">
        <v>8.7729999999999997</v>
      </c>
      <c r="AN15" s="12">
        <v>0</v>
      </c>
      <c r="AO15" s="12">
        <v>0</v>
      </c>
      <c r="AP15" s="12">
        <v>2.5510000000000002</v>
      </c>
      <c r="AQ15" s="9">
        <v>0</v>
      </c>
      <c r="AR15" s="13">
        <v>6.7960000000000012</v>
      </c>
      <c r="AS15" s="13">
        <v>12.2277437619236</v>
      </c>
      <c r="AT15" s="13">
        <v>9.1639736047681701</v>
      </c>
      <c r="AU15" s="10">
        <v>7.2</v>
      </c>
      <c r="AV15" s="10">
        <v>63.2</v>
      </c>
      <c r="AW15" s="10">
        <v>29.6</v>
      </c>
      <c r="AX15" s="13">
        <v>17.262333333333334</v>
      </c>
      <c r="AY15" s="13">
        <v>17.756000000000007</v>
      </c>
      <c r="AZ15" s="13">
        <v>66.734666666666683</v>
      </c>
      <c r="BA15" s="13">
        <v>19.152333333333331</v>
      </c>
      <c r="BB15" s="13">
        <v>1.4733333333333334</v>
      </c>
      <c r="BC15" s="14">
        <v>3918.6</v>
      </c>
      <c r="BD15" s="13">
        <v>14.78</v>
      </c>
      <c r="BE15" s="13">
        <v>14.84</v>
      </c>
      <c r="BF15" s="13">
        <v>71.099999999999994</v>
      </c>
      <c r="BG15" s="13">
        <v>16.25</v>
      </c>
      <c r="BH15" s="13">
        <v>0</v>
      </c>
      <c r="BI15" s="10">
        <v>3329</v>
      </c>
      <c r="BJ15" t="s">
        <v>75</v>
      </c>
      <c r="BK15">
        <v>0</v>
      </c>
      <c r="BL15">
        <v>3</v>
      </c>
      <c r="BM15">
        <v>2</v>
      </c>
      <c r="BN15">
        <v>2</v>
      </c>
      <c r="BO15">
        <v>2</v>
      </c>
    </row>
    <row r="16" spans="1:67" x14ac:dyDescent="0.3">
      <c r="A16" s="9">
        <v>15</v>
      </c>
      <c r="B16" s="9">
        <v>4</v>
      </c>
      <c r="C16" s="10" t="s">
        <v>67</v>
      </c>
      <c r="D16" s="9" t="s">
        <v>82</v>
      </c>
      <c r="E16" s="9">
        <v>11.657904</v>
      </c>
      <c r="F16" s="9">
        <v>51.000937999999998</v>
      </c>
      <c r="G16">
        <v>2319</v>
      </c>
      <c r="H16" t="s">
        <v>69</v>
      </c>
      <c r="I16" t="s">
        <v>70</v>
      </c>
      <c r="J16" s="10" t="s">
        <v>71</v>
      </c>
      <c r="K16" s="9" t="s">
        <v>72</v>
      </c>
      <c r="L16" s="10" t="s">
        <v>83</v>
      </c>
      <c r="M16" s="10">
        <v>5</v>
      </c>
      <c r="N16" s="10">
        <v>2007</v>
      </c>
      <c r="O16" s="9">
        <v>1</v>
      </c>
      <c r="P16" s="9" t="s">
        <v>74</v>
      </c>
      <c r="Q16" s="9">
        <v>2012</v>
      </c>
      <c r="R16" s="11">
        <v>41169</v>
      </c>
      <c r="S16" s="10">
        <v>3</v>
      </c>
      <c r="T16" s="9">
        <v>0</v>
      </c>
      <c r="U16" s="9">
        <v>0</v>
      </c>
      <c r="V16" s="9">
        <v>0</v>
      </c>
      <c r="W16" s="9">
        <v>1</v>
      </c>
      <c r="X16" s="9">
        <v>0</v>
      </c>
      <c r="Y16" s="9">
        <v>0</v>
      </c>
      <c r="Z16" s="9">
        <v>0</v>
      </c>
      <c r="AA16" s="9">
        <v>3</v>
      </c>
      <c r="AB16" s="9">
        <v>0</v>
      </c>
      <c r="AC16" s="9">
        <v>0</v>
      </c>
      <c r="AD16" s="9">
        <v>0</v>
      </c>
      <c r="AE16" s="9">
        <v>0</v>
      </c>
      <c r="AF16" s="12">
        <v>0</v>
      </c>
      <c r="AG16" s="12">
        <v>0</v>
      </c>
      <c r="AH16" s="12">
        <v>0</v>
      </c>
      <c r="AI16" s="12">
        <v>0.254</v>
      </c>
      <c r="AJ16" s="12">
        <v>0</v>
      </c>
      <c r="AK16" s="12">
        <v>0</v>
      </c>
      <c r="AL16" s="12">
        <v>0</v>
      </c>
      <c r="AM16" s="12">
        <v>11.443999999999999</v>
      </c>
      <c r="AN16" s="12">
        <v>0</v>
      </c>
      <c r="AO16" s="12">
        <v>0</v>
      </c>
      <c r="AP16" s="12">
        <v>0</v>
      </c>
      <c r="AQ16" s="9">
        <v>0</v>
      </c>
      <c r="AR16" s="13">
        <v>6.7960000000000012</v>
      </c>
      <c r="AS16" s="13">
        <v>12.2277437619236</v>
      </c>
      <c r="AT16" s="13">
        <v>9.1639736047681701</v>
      </c>
      <c r="AU16" s="10">
        <v>7.2</v>
      </c>
      <c r="AV16" s="10">
        <v>63.2</v>
      </c>
      <c r="AW16" s="10">
        <v>29.6</v>
      </c>
      <c r="AX16" s="13">
        <v>17.262333333333334</v>
      </c>
      <c r="AY16" s="13">
        <v>17.756000000000007</v>
      </c>
      <c r="AZ16" s="13">
        <v>66.734666666666683</v>
      </c>
      <c r="BA16" s="13">
        <v>19.152333333333331</v>
      </c>
      <c r="BB16" s="13">
        <v>1.4733333333333334</v>
      </c>
      <c r="BC16" s="14">
        <v>3918.6</v>
      </c>
      <c r="BD16" s="13">
        <v>14.78</v>
      </c>
      <c r="BE16" s="13">
        <v>14.84</v>
      </c>
      <c r="BF16" s="13">
        <v>71.099999999999994</v>
      </c>
      <c r="BG16" s="13">
        <v>16.25</v>
      </c>
      <c r="BH16" s="13">
        <v>0</v>
      </c>
      <c r="BI16" s="10">
        <v>3329</v>
      </c>
      <c r="BJ16" t="s">
        <v>75</v>
      </c>
      <c r="BK16">
        <v>0</v>
      </c>
      <c r="BL16">
        <v>3</v>
      </c>
      <c r="BM16">
        <v>2</v>
      </c>
      <c r="BN16">
        <v>2</v>
      </c>
      <c r="BO16">
        <v>2</v>
      </c>
    </row>
    <row r="17" spans="1:67" x14ac:dyDescent="0.3">
      <c r="A17" s="9">
        <v>16</v>
      </c>
      <c r="B17" s="9">
        <v>4</v>
      </c>
      <c r="C17" s="10" t="s">
        <v>67</v>
      </c>
      <c r="D17" s="9" t="s">
        <v>82</v>
      </c>
      <c r="E17" s="9">
        <v>11.657904</v>
      </c>
      <c r="F17" s="9">
        <v>51.000937999999998</v>
      </c>
      <c r="G17">
        <v>2319</v>
      </c>
      <c r="H17" t="s">
        <v>69</v>
      </c>
      <c r="I17" t="s">
        <v>70</v>
      </c>
      <c r="J17" s="10" t="s">
        <v>71</v>
      </c>
      <c r="K17" s="9" t="s">
        <v>72</v>
      </c>
      <c r="L17" s="10" t="s">
        <v>83</v>
      </c>
      <c r="M17" s="10">
        <v>5</v>
      </c>
      <c r="N17" s="10">
        <v>2007</v>
      </c>
      <c r="O17" s="9">
        <v>1</v>
      </c>
      <c r="P17" s="9" t="s">
        <v>74</v>
      </c>
      <c r="Q17" s="9">
        <v>2012</v>
      </c>
      <c r="R17" s="11">
        <v>41169</v>
      </c>
      <c r="S17" s="10">
        <v>4</v>
      </c>
      <c r="T17" s="9">
        <v>2</v>
      </c>
      <c r="U17" s="9">
        <v>0</v>
      </c>
      <c r="V17" s="9">
        <v>0</v>
      </c>
      <c r="W17" s="9">
        <v>1</v>
      </c>
      <c r="X17" s="9">
        <v>0</v>
      </c>
      <c r="Y17" s="9">
        <v>0</v>
      </c>
      <c r="Z17" s="9">
        <v>0</v>
      </c>
      <c r="AA17" s="9">
        <v>3</v>
      </c>
      <c r="AB17" s="9">
        <v>0</v>
      </c>
      <c r="AC17" s="9">
        <v>0</v>
      </c>
      <c r="AD17" s="9">
        <v>1</v>
      </c>
      <c r="AE17" s="9">
        <v>0</v>
      </c>
      <c r="AF17" s="12">
        <v>1.5339999999999998</v>
      </c>
      <c r="AG17" s="12">
        <v>0</v>
      </c>
      <c r="AH17" s="12">
        <v>0</v>
      </c>
      <c r="AI17" s="12">
        <v>0.22600000000000001</v>
      </c>
      <c r="AJ17" s="12">
        <v>0</v>
      </c>
      <c r="AK17" s="12">
        <v>0</v>
      </c>
      <c r="AL17" s="12">
        <v>0</v>
      </c>
      <c r="AM17" s="12">
        <v>17.565999999999999</v>
      </c>
      <c r="AN17" s="12">
        <v>0</v>
      </c>
      <c r="AO17" s="12">
        <v>0</v>
      </c>
      <c r="AP17" s="12">
        <v>1.698</v>
      </c>
      <c r="AQ17" s="9">
        <v>0</v>
      </c>
      <c r="AR17" s="13">
        <v>6.7960000000000012</v>
      </c>
      <c r="AS17" s="13">
        <v>12.2277437619236</v>
      </c>
      <c r="AT17" s="13">
        <v>9.1639736047681701</v>
      </c>
      <c r="AU17" s="10">
        <v>7.2</v>
      </c>
      <c r="AV17" s="10">
        <v>63.2</v>
      </c>
      <c r="AW17" s="10">
        <v>29.6</v>
      </c>
      <c r="AX17" s="13">
        <v>17.262333333333334</v>
      </c>
      <c r="AY17" s="13">
        <v>17.756000000000007</v>
      </c>
      <c r="AZ17" s="13">
        <v>66.734666666666683</v>
      </c>
      <c r="BA17" s="13">
        <v>19.152333333333331</v>
      </c>
      <c r="BB17" s="13">
        <v>1.4733333333333334</v>
      </c>
      <c r="BC17" s="14">
        <v>3918.6</v>
      </c>
      <c r="BD17" s="13">
        <v>14.78</v>
      </c>
      <c r="BE17" s="13">
        <v>14.84</v>
      </c>
      <c r="BF17" s="13">
        <v>71.099999999999994</v>
      </c>
      <c r="BG17" s="13">
        <v>16.25</v>
      </c>
      <c r="BH17" s="13">
        <v>0</v>
      </c>
      <c r="BI17" s="10">
        <v>3329</v>
      </c>
      <c r="BJ17" t="s">
        <v>75</v>
      </c>
      <c r="BK17">
        <v>0</v>
      </c>
      <c r="BL17">
        <v>3</v>
      </c>
      <c r="BM17">
        <v>2</v>
      </c>
      <c r="BN17">
        <v>2</v>
      </c>
      <c r="BO17">
        <v>2</v>
      </c>
    </row>
    <row r="18" spans="1:67" x14ac:dyDescent="0.3">
      <c r="A18" s="9">
        <v>17</v>
      </c>
      <c r="B18" s="9">
        <v>5</v>
      </c>
      <c r="C18" s="10" t="s">
        <v>84</v>
      </c>
      <c r="D18" s="9" t="s">
        <v>85</v>
      </c>
      <c r="E18" s="9">
        <v>11.005805000000001</v>
      </c>
      <c r="F18" s="9">
        <v>50.983359999999998</v>
      </c>
      <c r="G18">
        <v>172</v>
      </c>
      <c r="H18" t="s">
        <v>86</v>
      </c>
      <c r="I18" t="s">
        <v>87</v>
      </c>
      <c r="J18" s="10" t="s">
        <v>71</v>
      </c>
      <c r="K18" s="9" t="s">
        <v>72</v>
      </c>
      <c r="L18" s="10" t="s">
        <v>83</v>
      </c>
      <c r="M18" s="10">
        <v>5</v>
      </c>
      <c r="N18" s="10">
        <v>2007</v>
      </c>
      <c r="O18" s="9">
        <v>1</v>
      </c>
      <c r="P18" s="9" t="s">
        <v>74</v>
      </c>
      <c r="Q18" s="9">
        <v>2012</v>
      </c>
      <c r="R18" s="11">
        <v>41198</v>
      </c>
      <c r="S18" s="10">
        <v>1</v>
      </c>
      <c r="T18" s="9">
        <v>1</v>
      </c>
      <c r="U18" s="9">
        <v>0</v>
      </c>
      <c r="V18" s="9">
        <v>0</v>
      </c>
      <c r="W18" s="9">
        <v>0</v>
      </c>
      <c r="X18" s="9">
        <v>2</v>
      </c>
      <c r="Y18" s="9">
        <v>0</v>
      </c>
      <c r="Z18" s="9">
        <v>0</v>
      </c>
      <c r="AA18" s="9">
        <v>6</v>
      </c>
      <c r="AB18" s="9">
        <v>0</v>
      </c>
      <c r="AC18" s="9">
        <v>2</v>
      </c>
      <c r="AD18" s="9">
        <v>0</v>
      </c>
      <c r="AE18" s="9">
        <v>2</v>
      </c>
      <c r="AF18" s="12">
        <v>1.0189999999999999</v>
      </c>
      <c r="AG18" s="12">
        <v>0</v>
      </c>
      <c r="AH18" s="12">
        <v>0</v>
      </c>
      <c r="AI18" s="12">
        <v>0</v>
      </c>
      <c r="AJ18" s="12">
        <v>0.66800000000000004</v>
      </c>
      <c r="AK18" s="12">
        <v>0</v>
      </c>
      <c r="AL18" s="12">
        <v>0</v>
      </c>
      <c r="AM18" s="12">
        <v>21.338999999999999</v>
      </c>
      <c r="AN18" s="12">
        <v>0</v>
      </c>
      <c r="AO18" s="12">
        <v>0.48899999999999999</v>
      </c>
      <c r="AP18" s="12">
        <v>0</v>
      </c>
      <c r="AQ18" s="9">
        <v>0</v>
      </c>
      <c r="AR18" s="13">
        <v>7.2240000000000011</v>
      </c>
      <c r="AS18" s="13">
        <v>21.472000000000001</v>
      </c>
      <c r="AT18" s="13">
        <v>12.361176828443961</v>
      </c>
      <c r="AU18" s="10">
        <v>12.7</v>
      </c>
      <c r="AV18" s="10">
        <v>60.199999999999996</v>
      </c>
      <c r="AW18" s="10">
        <v>27.1</v>
      </c>
      <c r="AX18" s="13">
        <v>11.846999999999998</v>
      </c>
      <c r="AY18" s="13">
        <v>10.472000000000001</v>
      </c>
      <c r="AZ18" s="13">
        <v>75.373666666666665</v>
      </c>
      <c r="BA18" s="13">
        <v>12.791333333333332</v>
      </c>
      <c r="BB18" s="13">
        <v>1.1200000000000001</v>
      </c>
      <c r="BC18" s="14">
        <v>2795</v>
      </c>
      <c r="BD18" s="13">
        <v>8.8800000000000008</v>
      </c>
      <c r="BE18" s="13">
        <v>7.19</v>
      </c>
      <c r="BF18" s="13">
        <v>73.819999999999993</v>
      </c>
      <c r="BG18" s="13">
        <v>8.8800000000000008</v>
      </c>
      <c r="BH18" s="13">
        <v>0</v>
      </c>
      <c r="BI18" s="10">
        <v>2836</v>
      </c>
      <c r="BJ18" t="s">
        <v>88</v>
      </c>
      <c r="BK18">
        <v>0</v>
      </c>
      <c r="BL18">
        <v>3</v>
      </c>
      <c r="BM18">
        <v>1</v>
      </c>
      <c r="BN18">
        <v>2</v>
      </c>
      <c r="BO18">
        <v>2</v>
      </c>
    </row>
    <row r="19" spans="1:67" x14ac:dyDescent="0.3">
      <c r="A19" s="9">
        <v>18</v>
      </c>
      <c r="B19" s="9">
        <v>5</v>
      </c>
      <c r="C19" s="10" t="s">
        <v>84</v>
      </c>
      <c r="D19" s="9" t="s">
        <v>85</v>
      </c>
      <c r="E19" s="9">
        <v>11.005805000000001</v>
      </c>
      <c r="F19" s="9">
        <v>50.983359999999998</v>
      </c>
      <c r="G19">
        <v>172</v>
      </c>
      <c r="H19" t="s">
        <v>86</v>
      </c>
      <c r="I19" t="s">
        <v>87</v>
      </c>
      <c r="J19" s="10" t="s">
        <v>71</v>
      </c>
      <c r="K19" s="9" t="s">
        <v>72</v>
      </c>
      <c r="L19" s="10" t="s">
        <v>83</v>
      </c>
      <c r="M19" s="10">
        <v>5</v>
      </c>
      <c r="N19" s="10">
        <v>2007</v>
      </c>
      <c r="O19" s="9">
        <v>1</v>
      </c>
      <c r="P19" s="9" t="s">
        <v>74</v>
      </c>
      <c r="Q19" s="9">
        <v>2012</v>
      </c>
      <c r="R19" s="11">
        <v>41198</v>
      </c>
      <c r="S19" s="10">
        <v>2</v>
      </c>
      <c r="T19" s="9">
        <v>4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6</v>
      </c>
      <c r="AB19" s="9">
        <v>0</v>
      </c>
      <c r="AC19" s="9">
        <v>0</v>
      </c>
      <c r="AD19" s="9">
        <v>0</v>
      </c>
      <c r="AE19" s="9">
        <v>1</v>
      </c>
      <c r="AF19" s="12">
        <v>3.21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12.042000000000002</v>
      </c>
      <c r="AN19" s="12">
        <v>0</v>
      </c>
      <c r="AO19" s="12">
        <v>0</v>
      </c>
      <c r="AP19" s="12">
        <v>0</v>
      </c>
      <c r="AQ19" s="9">
        <v>0</v>
      </c>
      <c r="AR19" s="13">
        <v>7.2240000000000011</v>
      </c>
      <c r="AS19" s="13">
        <v>21.472000000000001</v>
      </c>
      <c r="AT19" s="13">
        <v>12.361176828443961</v>
      </c>
      <c r="AU19" s="10">
        <v>12.7</v>
      </c>
      <c r="AV19" s="10">
        <v>60.199999999999996</v>
      </c>
      <c r="AW19" s="10">
        <v>27.1</v>
      </c>
      <c r="AX19" s="13">
        <v>11.846999999999998</v>
      </c>
      <c r="AY19" s="13">
        <v>10.472000000000001</v>
      </c>
      <c r="AZ19" s="13">
        <v>75.373666666666665</v>
      </c>
      <c r="BA19" s="13">
        <v>12.791333333333332</v>
      </c>
      <c r="BB19" s="13">
        <v>1.1200000000000001</v>
      </c>
      <c r="BC19" s="14">
        <v>2795</v>
      </c>
      <c r="BD19" s="13">
        <v>8.8800000000000008</v>
      </c>
      <c r="BE19" s="13">
        <v>7.19</v>
      </c>
      <c r="BF19" s="13">
        <v>73.819999999999993</v>
      </c>
      <c r="BG19" s="13">
        <v>8.8800000000000008</v>
      </c>
      <c r="BH19" s="13">
        <v>0</v>
      </c>
      <c r="BI19" s="10">
        <v>2836</v>
      </c>
      <c r="BJ19" t="s">
        <v>88</v>
      </c>
      <c r="BK19">
        <v>0</v>
      </c>
      <c r="BL19">
        <v>3</v>
      </c>
      <c r="BM19">
        <v>1</v>
      </c>
      <c r="BN19">
        <v>2</v>
      </c>
      <c r="BO19">
        <v>2</v>
      </c>
    </row>
    <row r="20" spans="1:67" x14ac:dyDescent="0.3">
      <c r="A20" s="9">
        <v>19</v>
      </c>
      <c r="B20" s="9">
        <v>5</v>
      </c>
      <c r="C20" s="10" t="s">
        <v>84</v>
      </c>
      <c r="D20" s="9" t="s">
        <v>85</v>
      </c>
      <c r="E20" s="9">
        <v>11.005805000000001</v>
      </c>
      <c r="F20" s="9">
        <v>50.983359999999998</v>
      </c>
      <c r="G20">
        <v>172</v>
      </c>
      <c r="H20" t="s">
        <v>86</v>
      </c>
      <c r="I20" t="s">
        <v>87</v>
      </c>
      <c r="J20" s="10" t="s">
        <v>71</v>
      </c>
      <c r="K20" s="9" t="s">
        <v>72</v>
      </c>
      <c r="L20" s="10" t="s">
        <v>83</v>
      </c>
      <c r="M20" s="10">
        <v>5</v>
      </c>
      <c r="N20" s="10">
        <v>2007</v>
      </c>
      <c r="O20" s="9">
        <v>1</v>
      </c>
      <c r="P20" s="9" t="s">
        <v>74</v>
      </c>
      <c r="Q20" s="9">
        <v>2012</v>
      </c>
      <c r="R20" s="11">
        <v>41198</v>
      </c>
      <c r="S20" s="10">
        <v>3</v>
      </c>
      <c r="T20" s="9">
        <v>7</v>
      </c>
      <c r="U20" s="9">
        <v>0</v>
      </c>
      <c r="V20" s="9">
        <v>0</v>
      </c>
      <c r="W20" s="9">
        <v>0</v>
      </c>
      <c r="X20" s="9">
        <v>2</v>
      </c>
      <c r="Y20" s="9">
        <v>0</v>
      </c>
      <c r="Z20" s="9">
        <v>0</v>
      </c>
      <c r="AA20" s="9">
        <v>8</v>
      </c>
      <c r="AB20" s="9">
        <v>0</v>
      </c>
      <c r="AC20" s="9">
        <v>4</v>
      </c>
      <c r="AD20" s="9">
        <v>0</v>
      </c>
      <c r="AE20" s="9">
        <v>1</v>
      </c>
      <c r="AF20" s="12">
        <v>9.1439999999999984</v>
      </c>
      <c r="AG20" s="12">
        <v>0</v>
      </c>
      <c r="AH20" s="12">
        <v>0</v>
      </c>
      <c r="AI20" s="12">
        <v>0</v>
      </c>
      <c r="AJ20" s="12">
        <v>0.52100000000000002</v>
      </c>
      <c r="AK20" s="12">
        <v>0</v>
      </c>
      <c r="AL20" s="12">
        <v>0</v>
      </c>
      <c r="AM20" s="12">
        <v>24.163999999999998</v>
      </c>
      <c r="AN20" s="12">
        <v>0</v>
      </c>
      <c r="AO20" s="12">
        <v>3.2170000000000001</v>
      </c>
      <c r="AP20" s="12">
        <v>0</v>
      </c>
      <c r="AQ20" s="9">
        <v>0</v>
      </c>
      <c r="AR20" s="13">
        <v>7.2240000000000011</v>
      </c>
      <c r="AS20" s="13">
        <v>21.472000000000001</v>
      </c>
      <c r="AT20" s="13">
        <v>12.361176828443961</v>
      </c>
      <c r="AU20" s="10">
        <v>12.7</v>
      </c>
      <c r="AV20" s="10">
        <v>60.199999999999996</v>
      </c>
      <c r="AW20" s="10">
        <v>27.1</v>
      </c>
      <c r="AX20" s="13">
        <v>11.846999999999998</v>
      </c>
      <c r="AY20" s="13">
        <v>10.472000000000001</v>
      </c>
      <c r="AZ20" s="13">
        <v>75.373666666666665</v>
      </c>
      <c r="BA20" s="13">
        <v>12.791333333333332</v>
      </c>
      <c r="BB20" s="13">
        <v>1.1200000000000001</v>
      </c>
      <c r="BC20" s="14">
        <v>2795</v>
      </c>
      <c r="BD20" s="13">
        <v>8.8800000000000008</v>
      </c>
      <c r="BE20" s="13">
        <v>7.19</v>
      </c>
      <c r="BF20" s="13">
        <v>73.819999999999993</v>
      </c>
      <c r="BG20" s="13">
        <v>8.8800000000000008</v>
      </c>
      <c r="BH20" s="13">
        <v>0</v>
      </c>
      <c r="BI20" s="10">
        <v>2836</v>
      </c>
      <c r="BJ20" t="s">
        <v>88</v>
      </c>
      <c r="BK20">
        <v>0</v>
      </c>
      <c r="BL20">
        <v>3</v>
      </c>
      <c r="BM20">
        <v>1</v>
      </c>
      <c r="BN20">
        <v>2</v>
      </c>
      <c r="BO20">
        <v>2</v>
      </c>
    </row>
    <row r="21" spans="1:67" x14ac:dyDescent="0.3">
      <c r="A21" s="9">
        <v>20</v>
      </c>
      <c r="B21" s="9">
        <v>5</v>
      </c>
      <c r="C21" s="10" t="s">
        <v>84</v>
      </c>
      <c r="D21" s="9" t="s">
        <v>85</v>
      </c>
      <c r="E21" s="9">
        <v>11.005805000000001</v>
      </c>
      <c r="F21" s="9">
        <v>50.983359999999998</v>
      </c>
      <c r="G21">
        <v>172</v>
      </c>
      <c r="H21" t="s">
        <v>86</v>
      </c>
      <c r="I21" t="s">
        <v>87</v>
      </c>
      <c r="J21" s="10" t="s">
        <v>71</v>
      </c>
      <c r="K21" s="9" t="s">
        <v>72</v>
      </c>
      <c r="L21" s="10" t="s">
        <v>83</v>
      </c>
      <c r="M21" s="10">
        <v>5</v>
      </c>
      <c r="N21" s="10">
        <v>2007</v>
      </c>
      <c r="O21" s="9">
        <v>1</v>
      </c>
      <c r="P21" s="9" t="s">
        <v>74</v>
      </c>
      <c r="Q21" s="9">
        <v>2012</v>
      </c>
      <c r="R21" s="11">
        <v>41198</v>
      </c>
      <c r="S21" s="10">
        <v>4</v>
      </c>
      <c r="T21" s="9">
        <v>4</v>
      </c>
      <c r="U21" s="9">
        <v>0</v>
      </c>
      <c r="V21" s="9">
        <v>0</v>
      </c>
      <c r="W21" s="9">
        <v>0</v>
      </c>
      <c r="X21" s="9">
        <v>1</v>
      </c>
      <c r="Y21" s="9">
        <v>0</v>
      </c>
      <c r="Z21" s="9">
        <v>0</v>
      </c>
      <c r="AA21" s="9">
        <v>4</v>
      </c>
      <c r="AB21" s="9">
        <v>0</v>
      </c>
      <c r="AC21" s="9">
        <v>0</v>
      </c>
      <c r="AD21" s="9">
        <v>0</v>
      </c>
      <c r="AE21" s="9">
        <v>0</v>
      </c>
      <c r="AF21" s="12">
        <v>5.2530000000000001</v>
      </c>
      <c r="AG21" s="12">
        <v>0</v>
      </c>
      <c r="AH21" s="12">
        <v>0</v>
      </c>
      <c r="AI21" s="12">
        <v>0</v>
      </c>
      <c r="AJ21" s="12">
        <v>0.40699999999999997</v>
      </c>
      <c r="AK21" s="12">
        <v>0</v>
      </c>
      <c r="AL21" s="12">
        <v>0</v>
      </c>
      <c r="AM21" s="12">
        <v>6.6800000000000006</v>
      </c>
      <c r="AN21" s="12">
        <v>0</v>
      </c>
      <c r="AO21" s="12">
        <v>0</v>
      </c>
      <c r="AP21" s="12">
        <v>0</v>
      </c>
      <c r="AQ21" s="9">
        <v>0</v>
      </c>
      <c r="AR21" s="13">
        <v>7.2240000000000011</v>
      </c>
      <c r="AS21" s="13">
        <v>21.472000000000001</v>
      </c>
      <c r="AT21" s="13">
        <v>12.361176828443961</v>
      </c>
      <c r="AU21" s="10">
        <v>12.7</v>
      </c>
      <c r="AV21" s="10">
        <v>60.199999999999996</v>
      </c>
      <c r="AW21" s="10">
        <v>27.1</v>
      </c>
      <c r="AX21" s="13">
        <v>11.846999999999998</v>
      </c>
      <c r="AY21" s="13">
        <v>10.472000000000001</v>
      </c>
      <c r="AZ21" s="13">
        <v>75.373666666666665</v>
      </c>
      <c r="BA21" s="13">
        <v>12.791333333333332</v>
      </c>
      <c r="BB21" s="13">
        <v>1.1200000000000001</v>
      </c>
      <c r="BC21" s="14">
        <v>2795</v>
      </c>
      <c r="BD21" s="13">
        <v>8.8800000000000008</v>
      </c>
      <c r="BE21" s="13">
        <v>7.19</v>
      </c>
      <c r="BF21" s="13">
        <v>73.819999999999993</v>
      </c>
      <c r="BG21" s="13">
        <v>8.8800000000000008</v>
      </c>
      <c r="BH21" s="13">
        <v>0</v>
      </c>
      <c r="BI21" s="10">
        <v>2836</v>
      </c>
      <c r="BJ21" t="s">
        <v>88</v>
      </c>
      <c r="BK21">
        <v>0</v>
      </c>
      <c r="BL21">
        <v>3</v>
      </c>
      <c r="BM21">
        <v>1</v>
      </c>
      <c r="BN21">
        <v>2</v>
      </c>
      <c r="BO21">
        <v>2</v>
      </c>
    </row>
    <row r="22" spans="1:67" x14ac:dyDescent="0.3">
      <c r="A22" s="9">
        <v>21</v>
      </c>
      <c r="B22" s="9">
        <v>6</v>
      </c>
      <c r="C22" s="10" t="s">
        <v>89</v>
      </c>
      <c r="D22" s="9" t="s">
        <v>90</v>
      </c>
      <c r="E22" s="9">
        <v>11.898759999999999</v>
      </c>
      <c r="F22" s="9">
        <v>50.653092999999998</v>
      </c>
      <c r="G22">
        <v>6676</v>
      </c>
      <c r="H22" t="s">
        <v>91</v>
      </c>
      <c r="I22" t="s">
        <v>92</v>
      </c>
      <c r="J22" s="10" t="s">
        <v>93</v>
      </c>
      <c r="K22" s="9" t="s">
        <v>72</v>
      </c>
      <c r="L22" s="10" t="s">
        <v>83</v>
      </c>
      <c r="M22" s="10">
        <v>5</v>
      </c>
      <c r="N22" s="10">
        <v>2007</v>
      </c>
      <c r="O22" s="9">
        <v>1</v>
      </c>
      <c r="P22" s="9" t="s">
        <v>74</v>
      </c>
      <c r="Q22" s="9">
        <v>2012</v>
      </c>
      <c r="R22" s="11">
        <v>41171</v>
      </c>
      <c r="S22" s="10">
        <v>1</v>
      </c>
      <c r="T22" s="9">
        <v>21</v>
      </c>
      <c r="U22" s="9">
        <v>0</v>
      </c>
      <c r="V22" s="9">
        <v>0</v>
      </c>
      <c r="W22" s="9">
        <v>0</v>
      </c>
      <c r="X22" s="9">
        <v>10</v>
      </c>
      <c r="Y22" s="9">
        <v>0</v>
      </c>
      <c r="Z22" s="9">
        <v>0</v>
      </c>
      <c r="AA22" s="9">
        <v>2</v>
      </c>
      <c r="AB22" s="9">
        <v>0</v>
      </c>
      <c r="AC22" s="9">
        <v>0</v>
      </c>
      <c r="AD22" s="9">
        <v>0</v>
      </c>
      <c r="AE22" s="9">
        <v>3</v>
      </c>
      <c r="AF22" s="12">
        <v>7.0190000000000001</v>
      </c>
      <c r="AG22" s="12">
        <v>0</v>
      </c>
      <c r="AH22" s="12">
        <v>0</v>
      </c>
      <c r="AI22" s="12">
        <v>0</v>
      </c>
      <c r="AJ22" s="12">
        <v>0.82299999999999984</v>
      </c>
      <c r="AK22" s="12">
        <v>0</v>
      </c>
      <c r="AL22" s="12">
        <v>0</v>
      </c>
      <c r="AM22" s="12">
        <v>3.085</v>
      </c>
      <c r="AN22" s="12">
        <v>0</v>
      </c>
      <c r="AO22" s="12">
        <v>0</v>
      </c>
      <c r="AP22" s="12">
        <v>0</v>
      </c>
      <c r="AQ22" s="9">
        <v>0</v>
      </c>
      <c r="AR22" s="13">
        <v>5.8660000000000005</v>
      </c>
      <c r="AS22" s="13">
        <v>16.653726151726215</v>
      </c>
      <c r="AT22" s="13">
        <v>8.5935273712871894</v>
      </c>
      <c r="AU22" s="10">
        <v>28.9</v>
      </c>
      <c r="AV22" s="10">
        <v>51.099999999999994</v>
      </c>
      <c r="AW22" s="10">
        <v>20</v>
      </c>
      <c r="AX22" s="13">
        <v>15.800666666666668</v>
      </c>
      <c r="AY22" s="13">
        <v>16.823333333333331</v>
      </c>
      <c r="AZ22" s="13">
        <v>69.38633333333334</v>
      </c>
      <c r="BA22" s="13">
        <v>15.996333333333332</v>
      </c>
      <c r="BB22" s="13">
        <v>2.1466666666666669</v>
      </c>
      <c r="BC22" s="14">
        <v>4485.666666666667</v>
      </c>
      <c r="BD22" s="13">
        <v>9.98</v>
      </c>
      <c r="BE22" s="13">
        <v>11.52</v>
      </c>
      <c r="BF22" s="13">
        <v>72.06</v>
      </c>
      <c r="BG22" s="13">
        <v>13.83</v>
      </c>
      <c r="BH22" s="13">
        <v>5</v>
      </c>
      <c r="BI22" s="10">
        <v>4376</v>
      </c>
      <c r="BJ22" t="s">
        <v>75</v>
      </c>
      <c r="BK22">
        <v>0</v>
      </c>
      <c r="BL22">
        <v>4</v>
      </c>
      <c r="BM22">
        <v>3</v>
      </c>
      <c r="BN22">
        <v>4</v>
      </c>
      <c r="BO22">
        <v>2</v>
      </c>
    </row>
    <row r="23" spans="1:67" x14ac:dyDescent="0.3">
      <c r="A23" s="9">
        <v>22</v>
      </c>
      <c r="B23" s="9">
        <v>6</v>
      </c>
      <c r="C23" s="10" t="s">
        <v>89</v>
      </c>
      <c r="D23" s="9" t="s">
        <v>90</v>
      </c>
      <c r="E23" s="9">
        <v>11.898759999999999</v>
      </c>
      <c r="F23" s="9">
        <v>50.653092999999998</v>
      </c>
      <c r="G23">
        <v>6676</v>
      </c>
      <c r="H23" t="s">
        <v>91</v>
      </c>
      <c r="I23" t="s">
        <v>92</v>
      </c>
      <c r="J23" s="10" t="s">
        <v>93</v>
      </c>
      <c r="K23" s="9" t="s">
        <v>72</v>
      </c>
      <c r="L23" s="10" t="s">
        <v>83</v>
      </c>
      <c r="M23" s="10">
        <v>5</v>
      </c>
      <c r="N23" s="10">
        <v>2007</v>
      </c>
      <c r="O23" s="9">
        <v>1</v>
      </c>
      <c r="P23" s="9" t="s">
        <v>74</v>
      </c>
      <c r="Q23" s="9">
        <v>2012</v>
      </c>
      <c r="R23" s="11">
        <v>41171</v>
      </c>
      <c r="S23" s="10">
        <v>2</v>
      </c>
      <c r="T23" s="9">
        <v>12</v>
      </c>
      <c r="U23" s="9">
        <v>0</v>
      </c>
      <c r="V23" s="9">
        <v>0</v>
      </c>
      <c r="W23" s="9">
        <v>0</v>
      </c>
      <c r="X23" s="9">
        <v>5</v>
      </c>
      <c r="Y23" s="9">
        <v>0</v>
      </c>
      <c r="Z23" s="9">
        <v>0</v>
      </c>
      <c r="AA23" s="9">
        <v>1</v>
      </c>
      <c r="AB23" s="9">
        <v>0</v>
      </c>
      <c r="AC23" s="9">
        <v>0</v>
      </c>
      <c r="AD23" s="9">
        <v>0</v>
      </c>
      <c r="AE23" s="9">
        <v>3</v>
      </c>
      <c r="AF23" s="12">
        <v>4.351</v>
      </c>
      <c r="AG23" s="12">
        <v>0</v>
      </c>
      <c r="AH23" s="12">
        <v>0</v>
      </c>
      <c r="AI23" s="12">
        <v>0</v>
      </c>
      <c r="AJ23" s="12">
        <v>0.39600000000000002</v>
      </c>
      <c r="AK23" s="12">
        <v>0</v>
      </c>
      <c r="AL23" s="12">
        <v>0</v>
      </c>
      <c r="AM23" s="12">
        <v>2.032</v>
      </c>
      <c r="AN23" s="12">
        <v>0</v>
      </c>
      <c r="AO23" s="12">
        <v>0</v>
      </c>
      <c r="AP23" s="12">
        <v>0</v>
      </c>
      <c r="AQ23" s="9">
        <v>0</v>
      </c>
      <c r="AR23" s="13">
        <v>5.8660000000000005</v>
      </c>
      <c r="AS23" s="13">
        <v>16.653726151726215</v>
      </c>
      <c r="AT23" s="13">
        <v>8.5935273712871894</v>
      </c>
      <c r="AU23" s="10">
        <v>28.9</v>
      </c>
      <c r="AV23" s="10">
        <v>51.099999999999994</v>
      </c>
      <c r="AW23" s="10">
        <v>20</v>
      </c>
      <c r="AX23" s="13">
        <v>15.800666666666668</v>
      </c>
      <c r="AY23" s="13">
        <v>16.823333333333331</v>
      </c>
      <c r="AZ23" s="13">
        <v>69.38633333333334</v>
      </c>
      <c r="BA23" s="13">
        <v>15.996333333333332</v>
      </c>
      <c r="BB23" s="13">
        <v>2.1466666666666669</v>
      </c>
      <c r="BC23" s="14">
        <v>4485.666666666667</v>
      </c>
      <c r="BD23" s="13">
        <v>9.98</v>
      </c>
      <c r="BE23" s="13">
        <v>11.52</v>
      </c>
      <c r="BF23" s="13">
        <v>72.06</v>
      </c>
      <c r="BG23" s="13">
        <v>13.83</v>
      </c>
      <c r="BH23" s="13">
        <v>5</v>
      </c>
      <c r="BI23" s="10">
        <v>4376</v>
      </c>
      <c r="BJ23" t="s">
        <v>75</v>
      </c>
      <c r="BK23">
        <v>0</v>
      </c>
      <c r="BL23">
        <v>4</v>
      </c>
      <c r="BM23">
        <v>3</v>
      </c>
      <c r="BN23">
        <v>4</v>
      </c>
      <c r="BO23">
        <v>2</v>
      </c>
    </row>
    <row r="24" spans="1:67" x14ac:dyDescent="0.3">
      <c r="A24" s="9">
        <v>23</v>
      </c>
      <c r="B24" s="9">
        <v>6</v>
      </c>
      <c r="C24" s="10" t="s">
        <v>89</v>
      </c>
      <c r="D24" s="9" t="s">
        <v>90</v>
      </c>
      <c r="E24" s="9">
        <v>11.898759999999999</v>
      </c>
      <c r="F24" s="9">
        <v>50.653092999999998</v>
      </c>
      <c r="G24">
        <v>6676</v>
      </c>
      <c r="H24" t="s">
        <v>91</v>
      </c>
      <c r="I24" t="s">
        <v>92</v>
      </c>
      <c r="J24" s="10" t="s">
        <v>93</v>
      </c>
      <c r="K24" s="9" t="s">
        <v>72</v>
      </c>
      <c r="L24" s="10" t="s">
        <v>83</v>
      </c>
      <c r="M24" s="10">
        <v>5</v>
      </c>
      <c r="N24" s="10">
        <v>2007</v>
      </c>
      <c r="O24" s="9">
        <v>1</v>
      </c>
      <c r="P24" s="9" t="s">
        <v>74</v>
      </c>
      <c r="Q24" s="9">
        <v>2012</v>
      </c>
      <c r="R24" s="11">
        <v>41171</v>
      </c>
      <c r="S24" s="10">
        <v>3</v>
      </c>
      <c r="T24" s="9">
        <v>33</v>
      </c>
      <c r="U24" s="9">
        <v>0</v>
      </c>
      <c r="V24" s="9">
        <v>0</v>
      </c>
      <c r="W24" s="9">
        <v>0</v>
      </c>
      <c r="X24" s="9">
        <v>2</v>
      </c>
      <c r="Y24" s="9">
        <v>0</v>
      </c>
      <c r="Z24" s="9">
        <v>0</v>
      </c>
      <c r="AA24" s="9">
        <v>2</v>
      </c>
      <c r="AB24" s="9">
        <v>0</v>
      </c>
      <c r="AC24" s="9">
        <v>0</v>
      </c>
      <c r="AD24" s="9">
        <v>0</v>
      </c>
      <c r="AE24" s="9">
        <v>6</v>
      </c>
      <c r="AF24" s="12">
        <v>20.376000000000008</v>
      </c>
      <c r="AG24" s="12">
        <v>0</v>
      </c>
      <c r="AH24" s="12">
        <v>0</v>
      </c>
      <c r="AI24" s="12">
        <v>0</v>
      </c>
      <c r="AJ24" s="12">
        <v>0.29899999999999999</v>
      </c>
      <c r="AK24" s="12">
        <v>0</v>
      </c>
      <c r="AL24" s="12">
        <v>0</v>
      </c>
      <c r="AM24" s="12">
        <v>3.8919999999999999</v>
      </c>
      <c r="AN24" s="12">
        <v>0</v>
      </c>
      <c r="AO24" s="12">
        <v>0</v>
      </c>
      <c r="AP24" s="12">
        <v>0</v>
      </c>
      <c r="AQ24" s="9">
        <v>0</v>
      </c>
      <c r="AR24" s="13">
        <v>5.8660000000000005</v>
      </c>
      <c r="AS24" s="13">
        <v>16.653726151726215</v>
      </c>
      <c r="AT24" s="13">
        <v>8.5935273712871894</v>
      </c>
      <c r="AU24" s="10">
        <v>28.9</v>
      </c>
      <c r="AV24" s="10">
        <v>51.099999999999994</v>
      </c>
      <c r="AW24" s="10">
        <v>20</v>
      </c>
      <c r="AX24" s="13">
        <v>15.800666666666668</v>
      </c>
      <c r="AY24" s="13">
        <v>16.823333333333331</v>
      </c>
      <c r="AZ24" s="13">
        <v>69.38633333333334</v>
      </c>
      <c r="BA24" s="13">
        <v>15.996333333333332</v>
      </c>
      <c r="BB24" s="13">
        <v>2.1466666666666669</v>
      </c>
      <c r="BC24" s="14">
        <v>4485.666666666667</v>
      </c>
      <c r="BD24" s="13">
        <v>9.98</v>
      </c>
      <c r="BE24" s="13">
        <v>11.52</v>
      </c>
      <c r="BF24" s="13">
        <v>72.06</v>
      </c>
      <c r="BG24" s="13">
        <v>13.83</v>
      </c>
      <c r="BH24" s="13">
        <v>5</v>
      </c>
      <c r="BI24" s="10">
        <v>4376</v>
      </c>
      <c r="BJ24" t="s">
        <v>75</v>
      </c>
      <c r="BK24">
        <v>0</v>
      </c>
      <c r="BL24">
        <v>4</v>
      </c>
      <c r="BM24">
        <v>3</v>
      </c>
      <c r="BN24">
        <v>4</v>
      </c>
      <c r="BO24">
        <v>2</v>
      </c>
    </row>
    <row r="25" spans="1:67" x14ac:dyDescent="0.3">
      <c r="A25" s="9">
        <v>24</v>
      </c>
      <c r="B25" s="9">
        <v>6</v>
      </c>
      <c r="C25" s="10" t="s">
        <v>89</v>
      </c>
      <c r="D25" s="9" t="s">
        <v>90</v>
      </c>
      <c r="E25" s="9">
        <v>11.898759999999999</v>
      </c>
      <c r="F25" s="9">
        <v>50.653092999999998</v>
      </c>
      <c r="G25">
        <v>6676</v>
      </c>
      <c r="H25" t="s">
        <v>91</v>
      </c>
      <c r="I25" t="s">
        <v>92</v>
      </c>
      <c r="J25" s="10" t="s">
        <v>93</v>
      </c>
      <c r="K25" s="9" t="s">
        <v>72</v>
      </c>
      <c r="L25" s="10" t="s">
        <v>83</v>
      </c>
      <c r="M25" s="10">
        <v>5</v>
      </c>
      <c r="N25" s="10">
        <v>2007</v>
      </c>
      <c r="O25" s="9">
        <v>1</v>
      </c>
      <c r="P25" s="9" t="s">
        <v>74</v>
      </c>
      <c r="Q25" s="9">
        <v>2012</v>
      </c>
      <c r="R25" s="11">
        <v>41171</v>
      </c>
      <c r="S25" s="10">
        <v>4</v>
      </c>
      <c r="T25" s="9">
        <v>9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2</v>
      </c>
      <c r="AF25" s="12">
        <v>5.3940000000000001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9">
        <v>0</v>
      </c>
      <c r="AR25" s="13">
        <v>5.8660000000000005</v>
      </c>
      <c r="AS25" s="13">
        <v>16.653726151726215</v>
      </c>
      <c r="AT25" s="13">
        <v>8.5935273712871894</v>
      </c>
      <c r="AU25" s="10">
        <v>28.9</v>
      </c>
      <c r="AV25" s="10">
        <v>51.099999999999994</v>
      </c>
      <c r="AW25" s="10">
        <v>20</v>
      </c>
      <c r="AX25" s="13">
        <v>15.800666666666668</v>
      </c>
      <c r="AY25" s="13">
        <v>16.823333333333331</v>
      </c>
      <c r="AZ25" s="13">
        <v>69.38633333333334</v>
      </c>
      <c r="BA25" s="13">
        <v>15.996333333333332</v>
      </c>
      <c r="BB25" s="13">
        <v>2.1466666666666669</v>
      </c>
      <c r="BC25" s="14">
        <v>4485.666666666667</v>
      </c>
      <c r="BD25" s="13">
        <v>9.98</v>
      </c>
      <c r="BE25" s="13">
        <v>11.52</v>
      </c>
      <c r="BF25" s="13">
        <v>72.06</v>
      </c>
      <c r="BG25" s="13">
        <v>13.83</v>
      </c>
      <c r="BH25" s="13">
        <v>5</v>
      </c>
      <c r="BI25" s="10">
        <v>4376</v>
      </c>
      <c r="BJ25" t="s">
        <v>75</v>
      </c>
      <c r="BK25">
        <v>0</v>
      </c>
      <c r="BL25">
        <v>4</v>
      </c>
      <c r="BM25">
        <v>3</v>
      </c>
      <c r="BN25">
        <v>4</v>
      </c>
      <c r="BO25">
        <v>2</v>
      </c>
    </row>
    <row r="26" spans="1:67" x14ac:dyDescent="0.3">
      <c r="A26" s="9">
        <v>25</v>
      </c>
      <c r="B26" s="9">
        <v>7</v>
      </c>
      <c r="C26" s="10" t="s">
        <v>67</v>
      </c>
      <c r="D26" s="9" t="s">
        <v>94</v>
      </c>
      <c r="E26" s="9">
        <v>11.657303000000001</v>
      </c>
      <c r="F26" s="9">
        <v>51.000745999999999</v>
      </c>
      <c r="G26">
        <v>1609</v>
      </c>
      <c r="H26" t="s">
        <v>69</v>
      </c>
      <c r="I26" t="s">
        <v>70</v>
      </c>
      <c r="J26" s="10" t="s">
        <v>71</v>
      </c>
      <c r="K26" s="9" t="s">
        <v>72</v>
      </c>
      <c r="L26" s="10" t="s">
        <v>95</v>
      </c>
      <c r="M26" s="10">
        <v>3</v>
      </c>
      <c r="N26" s="10">
        <v>2009</v>
      </c>
      <c r="O26" s="9">
        <v>1</v>
      </c>
      <c r="P26" s="9" t="s">
        <v>74</v>
      </c>
      <c r="Q26" s="9">
        <v>2012</v>
      </c>
      <c r="R26" s="11">
        <v>41169</v>
      </c>
      <c r="S26" s="10">
        <v>1</v>
      </c>
      <c r="T26" s="9">
        <v>1</v>
      </c>
      <c r="U26" s="9">
        <v>0</v>
      </c>
      <c r="V26" s="9">
        <v>0</v>
      </c>
      <c r="W26" s="9">
        <v>1</v>
      </c>
      <c r="X26" s="9">
        <v>1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1</v>
      </c>
      <c r="AF26" s="12">
        <v>0.17199999999999999</v>
      </c>
      <c r="AG26" s="12">
        <v>0</v>
      </c>
      <c r="AH26" s="12">
        <v>0</v>
      </c>
      <c r="AI26" s="12">
        <v>0</v>
      </c>
      <c r="AJ26" s="12">
        <v>5.8999999999999997E-2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9">
        <v>0</v>
      </c>
      <c r="AR26" s="13">
        <v>6.5519999999999996</v>
      </c>
      <c r="AS26" s="13">
        <v>10.855357987283274</v>
      </c>
      <c r="AT26" s="13">
        <v>8.5191215789948025</v>
      </c>
      <c r="AU26" s="10">
        <v>10.100000000000001</v>
      </c>
      <c r="AV26" s="10">
        <v>62.4</v>
      </c>
      <c r="AW26" s="10">
        <v>27.5</v>
      </c>
      <c r="AX26" s="13">
        <v>17.262333333333334</v>
      </c>
      <c r="AY26" s="13">
        <v>17.756000000000007</v>
      </c>
      <c r="AZ26" s="13">
        <v>66.734666666666683</v>
      </c>
      <c r="BA26" s="13">
        <v>19.152333333333331</v>
      </c>
      <c r="BB26" s="13">
        <v>1.4733333333333334</v>
      </c>
      <c r="BC26" s="14">
        <v>3918.6</v>
      </c>
      <c r="BD26" s="13">
        <v>14.78</v>
      </c>
      <c r="BE26" s="13">
        <v>14.84</v>
      </c>
      <c r="BF26" s="13">
        <v>71.099999999999994</v>
      </c>
      <c r="BG26" s="13">
        <v>16.25</v>
      </c>
      <c r="BH26" s="13">
        <v>0</v>
      </c>
      <c r="BI26" s="10">
        <v>3329</v>
      </c>
      <c r="BJ26" t="s">
        <v>75</v>
      </c>
      <c r="BK26">
        <v>0</v>
      </c>
      <c r="BL26">
        <v>3</v>
      </c>
      <c r="BM26">
        <v>2</v>
      </c>
      <c r="BN26">
        <v>2</v>
      </c>
      <c r="BO26">
        <v>2</v>
      </c>
    </row>
    <row r="27" spans="1:67" x14ac:dyDescent="0.3">
      <c r="A27" s="9">
        <v>26</v>
      </c>
      <c r="B27" s="9">
        <v>7</v>
      </c>
      <c r="C27" s="10" t="s">
        <v>67</v>
      </c>
      <c r="D27" s="9" t="s">
        <v>94</v>
      </c>
      <c r="E27" s="9">
        <v>11.657303000000001</v>
      </c>
      <c r="F27" s="9">
        <v>51.000745999999999</v>
      </c>
      <c r="G27">
        <v>1609</v>
      </c>
      <c r="H27" t="s">
        <v>69</v>
      </c>
      <c r="I27" t="s">
        <v>70</v>
      </c>
      <c r="J27" s="10" t="s">
        <v>71</v>
      </c>
      <c r="K27" s="9" t="s">
        <v>72</v>
      </c>
      <c r="L27" s="10" t="s">
        <v>95</v>
      </c>
      <c r="M27" s="10">
        <v>3</v>
      </c>
      <c r="N27" s="10">
        <v>2009</v>
      </c>
      <c r="O27" s="9">
        <v>1</v>
      </c>
      <c r="P27" s="9" t="s">
        <v>74</v>
      </c>
      <c r="Q27" s="9">
        <v>2012</v>
      </c>
      <c r="R27" s="11">
        <v>41169</v>
      </c>
      <c r="S27" s="10">
        <v>2</v>
      </c>
      <c r="T27" s="9">
        <v>3</v>
      </c>
      <c r="U27" s="9">
        <v>0</v>
      </c>
      <c r="V27" s="9">
        <v>0</v>
      </c>
      <c r="W27" s="9">
        <v>2</v>
      </c>
      <c r="X27" s="9">
        <v>2</v>
      </c>
      <c r="Y27" s="9">
        <v>0</v>
      </c>
      <c r="Z27" s="9">
        <v>0</v>
      </c>
      <c r="AA27" s="9">
        <v>2</v>
      </c>
      <c r="AB27" s="9">
        <v>0</v>
      </c>
      <c r="AC27" s="9">
        <v>0</v>
      </c>
      <c r="AD27" s="9">
        <v>0</v>
      </c>
      <c r="AE27" s="9">
        <v>0</v>
      </c>
      <c r="AF27" s="12">
        <v>3.6180000000000003</v>
      </c>
      <c r="AG27" s="12">
        <v>0</v>
      </c>
      <c r="AH27" s="12">
        <v>0</v>
      </c>
      <c r="AI27" s="12">
        <v>0.4</v>
      </c>
      <c r="AJ27" s="12">
        <v>0.14799999999999999</v>
      </c>
      <c r="AK27" s="12">
        <v>0</v>
      </c>
      <c r="AL27" s="12">
        <v>0</v>
      </c>
      <c r="AM27" s="12">
        <v>8.1859999999999999</v>
      </c>
      <c r="AN27" s="12">
        <v>0</v>
      </c>
      <c r="AO27" s="12">
        <v>0</v>
      </c>
      <c r="AP27" s="12">
        <v>0</v>
      </c>
      <c r="AQ27" s="9">
        <v>0</v>
      </c>
      <c r="AR27" s="13">
        <v>6.5519999999999996</v>
      </c>
      <c r="AS27" s="13">
        <v>10.855357987283274</v>
      </c>
      <c r="AT27" s="13">
        <v>8.5191215789948025</v>
      </c>
      <c r="AU27" s="10">
        <v>10.100000000000001</v>
      </c>
      <c r="AV27" s="10">
        <v>62.4</v>
      </c>
      <c r="AW27" s="10">
        <v>27.5</v>
      </c>
      <c r="AX27" s="13">
        <v>17.262333333333334</v>
      </c>
      <c r="AY27" s="13">
        <v>17.756000000000007</v>
      </c>
      <c r="AZ27" s="13">
        <v>66.734666666666683</v>
      </c>
      <c r="BA27" s="13">
        <v>19.152333333333331</v>
      </c>
      <c r="BB27" s="13">
        <v>1.4733333333333334</v>
      </c>
      <c r="BC27" s="14">
        <v>3918.6</v>
      </c>
      <c r="BD27" s="13">
        <v>14.78</v>
      </c>
      <c r="BE27" s="13">
        <v>14.84</v>
      </c>
      <c r="BF27" s="13">
        <v>71.099999999999994</v>
      </c>
      <c r="BG27" s="13">
        <v>16.25</v>
      </c>
      <c r="BH27" s="13">
        <v>0</v>
      </c>
      <c r="BI27" s="10">
        <v>3329</v>
      </c>
      <c r="BJ27" t="s">
        <v>75</v>
      </c>
      <c r="BK27">
        <v>0</v>
      </c>
      <c r="BL27">
        <v>3</v>
      </c>
      <c r="BM27">
        <v>2</v>
      </c>
      <c r="BN27">
        <v>2</v>
      </c>
      <c r="BO27">
        <v>2</v>
      </c>
    </row>
    <row r="28" spans="1:67" x14ac:dyDescent="0.3">
      <c r="A28" s="9">
        <v>27</v>
      </c>
      <c r="B28" s="9">
        <v>7</v>
      </c>
      <c r="C28" s="10" t="s">
        <v>67</v>
      </c>
      <c r="D28" s="9" t="s">
        <v>94</v>
      </c>
      <c r="E28" s="9">
        <v>11.657303000000001</v>
      </c>
      <c r="F28" s="9">
        <v>51.000745999999999</v>
      </c>
      <c r="G28">
        <v>1609</v>
      </c>
      <c r="H28" t="s">
        <v>69</v>
      </c>
      <c r="I28" t="s">
        <v>70</v>
      </c>
      <c r="J28" s="10" t="s">
        <v>71</v>
      </c>
      <c r="K28" s="9" t="s">
        <v>72</v>
      </c>
      <c r="L28" s="10" t="s">
        <v>95</v>
      </c>
      <c r="M28" s="10">
        <v>3</v>
      </c>
      <c r="N28" s="10">
        <v>2009</v>
      </c>
      <c r="O28" s="9">
        <v>1</v>
      </c>
      <c r="P28" s="9" t="s">
        <v>74</v>
      </c>
      <c r="Q28" s="9">
        <v>2012</v>
      </c>
      <c r="R28" s="11">
        <v>41169</v>
      </c>
      <c r="S28" s="10">
        <v>3</v>
      </c>
      <c r="T28" s="9">
        <v>4</v>
      </c>
      <c r="U28" s="9">
        <v>0</v>
      </c>
      <c r="V28" s="9">
        <v>0</v>
      </c>
      <c r="W28" s="9">
        <v>3</v>
      </c>
      <c r="X28" s="9">
        <v>0</v>
      </c>
      <c r="Y28" s="9">
        <v>0</v>
      </c>
      <c r="Z28" s="9">
        <v>0</v>
      </c>
      <c r="AA28" s="9">
        <v>2</v>
      </c>
      <c r="AB28" s="9">
        <v>0</v>
      </c>
      <c r="AC28" s="9">
        <v>0</v>
      </c>
      <c r="AD28" s="9">
        <v>0</v>
      </c>
      <c r="AE28" s="9">
        <v>0</v>
      </c>
      <c r="AF28" s="12">
        <v>3.355</v>
      </c>
      <c r="AG28" s="12">
        <v>0</v>
      </c>
      <c r="AH28" s="12">
        <v>0</v>
      </c>
      <c r="AI28" s="12">
        <v>0.53800000000000003</v>
      </c>
      <c r="AJ28" s="12">
        <v>0</v>
      </c>
      <c r="AK28" s="12">
        <v>0</v>
      </c>
      <c r="AL28" s="12">
        <v>0</v>
      </c>
      <c r="AM28" s="12">
        <v>5.7449999999999992</v>
      </c>
      <c r="AN28" s="12">
        <v>0</v>
      </c>
      <c r="AO28" s="12">
        <v>0</v>
      </c>
      <c r="AP28" s="12">
        <v>0</v>
      </c>
      <c r="AQ28" s="9">
        <v>0</v>
      </c>
      <c r="AR28" s="13">
        <v>6.5519999999999996</v>
      </c>
      <c r="AS28" s="13">
        <v>10.855357987283274</v>
      </c>
      <c r="AT28" s="13">
        <v>8.5191215789948025</v>
      </c>
      <c r="AU28" s="10">
        <v>10.100000000000001</v>
      </c>
      <c r="AV28" s="10">
        <v>62.4</v>
      </c>
      <c r="AW28" s="10">
        <v>27.5</v>
      </c>
      <c r="AX28" s="13">
        <v>17.262333333333334</v>
      </c>
      <c r="AY28" s="13">
        <v>17.756000000000007</v>
      </c>
      <c r="AZ28" s="13">
        <v>66.734666666666683</v>
      </c>
      <c r="BA28" s="13">
        <v>19.152333333333331</v>
      </c>
      <c r="BB28" s="13">
        <v>1.4733333333333334</v>
      </c>
      <c r="BC28" s="14">
        <v>3918.6</v>
      </c>
      <c r="BD28" s="13">
        <v>14.78</v>
      </c>
      <c r="BE28" s="13">
        <v>14.84</v>
      </c>
      <c r="BF28" s="13">
        <v>71.099999999999994</v>
      </c>
      <c r="BG28" s="13">
        <v>16.25</v>
      </c>
      <c r="BH28" s="13">
        <v>0</v>
      </c>
      <c r="BI28" s="10">
        <v>3329</v>
      </c>
      <c r="BJ28" t="s">
        <v>75</v>
      </c>
      <c r="BK28">
        <v>0</v>
      </c>
      <c r="BL28">
        <v>3</v>
      </c>
      <c r="BM28">
        <v>2</v>
      </c>
      <c r="BN28">
        <v>2</v>
      </c>
      <c r="BO28">
        <v>2</v>
      </c>
    </row>
    <row r="29" spans="1:67" x14ac:dyDescent="0.3">
      <c r="A29" s="9">
        <v>28</v>
      </c>
      <c r="B29" s="9">
        <v>7</v>
      </c>
      <c r="C29" s="10" t="s">
        <v>67</v>
      </c>
      <c r="D29" s="9" t="s">
        <v>94</v>
      </c>
      <c r="E29" s="9">
        <v>11.657303000000001</v>
      </c>
      <c r="F29" s="9">
        <v>51.000745999999999</v>
      </c>
      <c r="G29">
        <v>1609</v>
      </c>
      <c r="H29" t="s">
        <v>69</v>
      </c>
      <c r="I29" t="s">
        <v>70</v>
      </c>
      <c r="J29" s="10" t="s">
        <v>71</v>
      </c>
      <c r="K29" s="9" t="s">
        <v>72</v>
      </c>
      <c r="L29" s="10" t="s">
        <v>95</v>
      </c>
      <c r="M29" s="10">
        <v>3</v>
      </c>
      <c r="N29" s="10">
        <v>2009</v>
      </c>
      <c r="O29" s="9">
        <v>1</v>
      </c>
      <c r="P29" s="9" t="s">
        <v>74</v>
      </c>
      <c r="Q29" s="9">
        <v>2012</v>
      </c>
      <c r="R29" s="11">
        <v>41169</v>
      </c>
      <c r="S29" s="10">
        <v>4</v>
      </c>
      <c r="T29" s="9">
        <v>0</v>
      </c>
      <c r="U29" s="9">
        <v>0</v>
      </c>
      <c r="V29" s="9">
        <v>0</v>
      </c>
      <c r="W29" s="9">
        <v>1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12">
        <v>0</v>
      </c>
      <c r="AG29" s="12">
        <v>0</v>
      </c>
      <c r="AH29" s="12">
        <v>0</v>
      </c>
      <c r="AI29" s="12">
        <v>0.107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9">
        <v>0</v>
      </c>
      <c r="AR29" s="13">
        <v>6.5519999999999996</v>
      </c>
      <c r="AS29" s="13">
        <v>10.855357987283274</v>
      </c>
      <c r="AT29" s="13">
        <v>8.5191215789948025</v>
      </c>
      <c r="AU29" s="10">
        <v>10.100000000000001</v>
      </c>
      <c r="AV29" s="10">
        <v>62.4</v>
      </c>
      <c r="AW29" s="10">
        <v>27.5</v>
      </c>
      <c r="AX29" s="13">
        <v>17.262333333333334</v>
      </c>
      <c r="AY29" s="13">
        <v>17.756000000000007</v>
      </c>
      <c r="AZ29" s="13">
        <v>66.734666666666683</v>
      </c>
      <c r="BA29" s="13">
        <v>19.152333333333331</v>
      </c>
      <c r="BB29" s="13">
        <v>1.4733333333333334</v>
      </c>
      <c r="BC29" s="14">
        <v>3918.6</v>
      </c>
      <c r="BD29" s="13">
        <v>14.78</v>
      </c>
      <c r="BE29" s="13">
        <v>14.84</v>
      </c>
      <c r="BF29" s="13">
        <v>71.099999999999994</v>
      </c>
      <c r="BG29" s="13">
        <v>16.25</v>
      </c>
      <c r="BH29" s="13">
        <v>0</v>
      </c>
      <c r="BI29" s="10">
        <v>3329</v>
      </c>
      <c r="BJ29" t="s">
        <v>75</v>
      </c>
      <c r="BK29">
        <v>0</v>
      </c>
      <c r="BL29">
        <v>3</v>
      </c>
      <c r="BM29">
        <v>2</v>
      </c>
      <c r="BN29">
        <v>2</v>
      </c>
      <c r="BO29">
        <v>2</v>
      </c>
    </row>
    <row r="30" spans="1:67" x14ac:dyDescent="0.3">
      <c r="A30" s="9">
        <v>29</v>
      </c>
      <c r="B30" s="9">
        <v>8</v>
      </c>
      <c r="C30" s="10" t="s">
        <v>84</v>
      </c>
      <c r="D30" s="9" t="s">
        <v>96</v>
      </c>
      <c r="E30" s="9">
        <v>11.004721999999999</v>
      </c>
      <c r="F30" s="9">
        <v>50.981566999999998</v>
      </c>
      <c r="G30">
        <v>2818</v>
      </c>
      <c r="H30" t="s">
        <v>86</v>
      </c>
      <c r="I30" t="s">
        <v>87</v>
      </c>
      <c r="J30" s="10" t="s">
        <v>71</v>
      </c>
      <c r="K30" s="9" t="s">
        <v>72</v>
      </c>
      <c r="L30" s="10" t="s">
        <v>95</v>
      </c>
      <c r="M30" s="10">
        <v>3</v>
      </c>
      <c r="N30" s="10">
        <v>2009</v>
      </c>
      <c r="O30" s="9">
        <v>1</v>
      </c>
      <c r="P30" s="9" t="s">
        <v>74</v>
      </c>
      <c r="Q30" s="9">
        <v>2012</v>
      </c>
      <c r="R30" s="11">
        <v>41198</v>
      </c>
      <c r="S30" s="10">
        <v>1</v>
      </c>
      <c r="T30" s="9">
        <v>1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3</v>
      </c>
      <c r="AB30" s="9">
        <v>0</v>
      </c>
      <c r="AC30" s="9">
        <v>0</v>
      </c>
      <c r="AD30" s="9">
        <v>0</v>
      </c>
      <c r="AE30" s="9">
        <v>0</v>
      </c>
      <c r="AF30" s="12">
        <v>1.2509999999999999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13.574</v>
      </c>
      <c r="AN30" s="12">
        <v>0</v>
      </c>
      <c r="AO30" s="12">
        <v>0</v>
      </c>
      <c r="AP30" s="12">
        <v>0</v>
      </c>
      <c r="AQ30" s="9">
        <v>0</v>
      </c>
      <c r="AR30" s="13">
        <v>7.2379999999999995</v>
      </c>
      <c r="AS30" s="13">
        <v>16.312000000000005</v>
      </c>
      <c r="AT30" s="13">
        <v>13.147844073868727</v>
      </c>
      <c r="AU30" s="10">
        <v>10.199999999999999</v>
      </c>
      <c r="AV30" s="10">
        <v>62.1</v>
      </c>
      <c r="AW30" s="10">
        <v>27.7</v>
      </c>
      <c r="AX30" s="13">
        <v>11.846999999999998</v>
      </c>
      <c r="AY30" s="13">
        <v>10.472000000000001</v>
      </c>
      <c r="AZ30" s="13">
        <v>75.373666666666665</v>
      </c>
      <c r="BA30" s="13">
        <v>12.791333333333332</v>
      </c>
      <c r="BB30" s="13">
        <v>1.1200000000000001</v>
      </c>
      <c r="BC30" s="14">
        <v>2795</v>
      </c>
      <c r="BD30" s="13">
        <v>8.8800000000000008</v>
      </c>
      <c r="BE30" s="13">
        <v>7.19</v>
      </c>
      <c r="BF30" s="13">
        <v>73.819999999999993</v>
      </c>
      <c r="BG30" s="13">
        <v>8.8800000000000008</v>
      </c>
      <c r="BH30" s="13">
        <v>0</v>
      </c>
      <c r="BI30" s="10">
        <v>2836</v>
      </c>
      <c r="BJ30" t="s">
        <v>88</v>
      </c>
      <c r="BK30">
        <v>0</v>
      </c>
      <c r="BL30">
        <v>3</v>
      </c>
      <c r="BM30">
        <v>1</v>
      </c>
      <c r="BN30">
        <v>3</v>
      </c>
      <c r="BO30">
        <v>2</v>
      </c>
    </row>
    <row r="31" spans="1:67" x14ac:dyDescent="0.3">
      <c r="A31" s="9">
        <v>30</v>
      </c>
      <c r="B31" s="9">
        <v>8</v>
      </c>
      <c r="C31" s="10" t="s">
        <v>84</v>
      </c>
      <c r="D31" s="9" t="s">
        <v>96</v>
      </c>
      <c r="E31" s="9">
        <v>11.004721999999999</v>
      </c>
      <c r="F31" s="9">
        <v>50.981566999999998</v>
      </c>
      <c r="G31">
        <v>2818</v>
      </c>
      <c r="H31" t="s">
        <v>86</v>
      </c>
      <c r="I31" t="s">
        <v>87</v>
      </c>
      <c r="J31" s="10" t="s">
        <v>71</v>
      </c>
      <c r="K31" s="9" t="s">
        <v>72</v>
      </c>
      <c r="L31" s="10" t="s">
        <v>95</v>
      </c>
      <c r="M31" s="10">
        <v>3</v>
      </c>
      <c r="N31" s="10">
        <v>2009</v>
      </c>
      <c r="O31" s="9">
        <v>1</v>
      </c>
      <c r="P31" s="9" t="s">
        <v>74</v>
      </c>
      <c r="Q31" s="9">
        <v>2012</v>
      </c>
      <c r="R31" s="11">
        <v>41198</v>
      </c>
      <c r="S31" s="10">
        <v>2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1</v>
      </c>
      <c r="AB31" s="9">
        <v>0</v>
      </c>
      <c r="AC31" s="9">
        <v>0</v>
      </c>
      <c r="AD31" s="9">
        <v>0</v>
      </c>
      <c r="AE31" s="9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7.7949999999999999</v>
      </c>
      <c r="AN31" s="12">
        <v>0</v>
      </c>
      <c r="AO31" s="12">
        <v>0</v>
      </c>
      <c r="AP31" s="12">
        <v>0</v>
      </c>
      <c r="AQ31" s="9">
        <v>0</v>
      </c>
      <c r="AR31" s="13">
        <v>7.2379999999999995</v>
      </c>
      <c r="AS31" s="13">
        <v>16.312000000000005</v>
      </c>
      <c r="AT31" s="13">
        <v>13.147844073868727</v>
      </c>
      <c r="AU31" s="10">
        <v>10.199999999999999</v>
      </c>
      <c r="AV31" s="10">
        <v>62.1</v>
      </c>
      <c r="AW31" s="10">
        <v>27.7</v>
      </c>
      <c r="AX31" s="13">
        <v>11.846999999999998</v>
      </c>
      <c r="AY31" s="13">
        <v>10.472000000000001</v>
      </c>
      <c r="AZ31" s="13">
        <v>75.373666666666665</v>
      </c>
      <c r="BA31" s="13">
        <v>12.791333333333332</v>
      </c>
      <c r="BB31" s="13">
        <v>1.1200000000000001</v>
      </c>
      <c r="BC31" s="14">
        <v>2795</v>
      </c>
      <c r="BD31" s="13">
        <v>8.8800000000000008</v>
      </c>
      <c r="BE31" s="13">
        <v>7.19</v>
      </c>
      <c r="BF31" s="13">
        <v>73.819999999999993</v>
      </c>
      <c r="BG31" s="13">
        <v>8.8800000000000008</v>
      </c>
      <c r="BH31" s="13">
        <v>0</v>
      </c>
      <c r="BI31" s="10">
        <v>2836</v>
      </c>
      <c r="BJ31" t="s">
        <v>88</v>
      </c>
      <c r="BK31">
        <v>0</v>
      </c>
      <c r="BL31">
        <v>3</v>
      </c>
      <c r="BM31">
        <v>1</v>
      </c>
      <c r="BN31">
        <v>3</v>
      </c>
      <c r="BO31">
        <v>2</v>
      </c>
    </row>
    <row r="32" spans="1:67" x14ac:dyDescent="0.3">
      <c r="A32" s="9">
        <v>31</v>
      </c>
      <c r="B32" s="9">
        <v>8</v>
      </c>
      <c r="C32" s="10" t="s">
        <v>84</v>
      </c>
      <c r="D32" s="9" t="s">
        <v>96</v>
      </c>
      <c r="E32" s="9">
        <v>11.004721999999999</v>
      </c>
      <c r="F32" s="9">
        <v>50.981566999999998</v>
      </c>
      <c r="G32">
        <v>2818</v>
      </c>
      <c r="H32" t="s">
        <v>86</v>
      </c>
      <c r="I32" t="s">
        <v>87</v>
      </c>
      <c r="J32" s="10" t="s">
        <v>71</v>
      </c>
      <c r="K32" s="9" t="s">
        <v>72</v>
      </c>
      <c r="L32" s="10" t="s">
        <v>95</v>
      </c>
      <c r="M32" s="10">
        <v>3</v>
      </c>
      <c r="N32" s="10">
        <v>2009</v>
      </c>
      <c r="O32" s="9">
        <v>1</v>
      </c>
      <c r="P32" s="9" t="s">
        <v>74</v>
      </c>
      <c r="Q32" s="9">
        <v>2012</v>
      </c>
      <c r="R32" s="11">
        <v>41198</v>
      </c>
      <c r="S32" s="10">
        <v>3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9">
        <v>0</v>
      </c>
      <c r="AR32" s="13">
        <v>7.2379999999999995</v>
      </c>
      <c r="AS32" s="13">
        <v>16.312000000000005</v>
      </c>
      <c r="AT32" s="13">
        <v>13.147844073868727</v>
      </c>
      <c r="AU32" s="10">
        <v>10.199999999999999</v>
      </c>
      <c r="AV32" s="10">
        <v>62.1</v>
      </c>
      <c r="AW32" s="10">
        <v>27.7</v>
      </c>
      <c r="AX32" s="13">
        <v>11.846999999999998</v>
      </c>
      <c r="AY32" s="13">
        <v>10.472000000000001</v>
      </c>
      <c r="AZ32" s="13">
        <v>75.373666666666665</v>
      </c>
      <c r="BA32" s="13">
        <v>12.791333333333332</v>
      </c>
      <c r="BB32" s="13">
        <v>1.1200000000000001</v>
      </c>
      <c r="BC32" s="14">
        <v>2795</v>
      </c>
      <c r="BD32" s="13">
        <v>8.8800000000000008</v>
      </c>
      <c r="BE32" s="13">
        <v>7.19</v>
      </c>
      <c r="BF32" s="13">
        <v>73.819999999999993</v>
      </c>
      <c r="BG32" s="13">
        <v>8.8800000000000008</v>
      </c>
      <c r="BH32" s="13">
        <v>0</v>
      </c>
      <c r="BI32" s="10">
        <v>2836</v>
      </c>
      <c r="BJ32" t="s">
        <v>88</v>
      </c>
      <c r="BK32">
        <v>0</v>
      </c>
      <c r="BL32">
        <v>3</v>
      </c>
      <c r="BM32">
        <v>1</v>
      </c>
      <c r="BN32">
        <v>3</v>
      </c>
      <c r="BO32">
        <v>2</v>
      </c>
    </row>
    <row r="33" spans="1:67" x14ac:dyDescent="0.3">
      <c r="A33" s="9">
        <v>32</v>
      </c>
      <c r="B33" s="9">
        <v>8</v>
      </c>
      <c r="C33" s="10" t="s">
        <v>84</v>
      </c>
      <c r="D33" s="9" t="s">
        <v>96</v>
      </c>
      <c r="E33" s="9">
        <v>11.004721999999999</v>
      </c>
      <c r="F33" s="9">
        <v>50.981566999999998</v>
      </c>
      <c r="G33">
        <v>2818</v>
      </c>
      <c r="H33" t="s">
        <v>86</v>
      </c>
      <c r="I33" t="s">
        <v>87</v>
      </c>
      <c r="J33" s="10" t="s">
        <v>71</v>
      </c>
      <c r="K33" s="9" t="s">
        <v>72</v>
      </c>
      <c r="L33" s="10" t="s">
        <v>95</v>
      </c>
      <c r="M33" s="10">
        <v>3</v>
      </c>
      <c r="N33" s="10">
        <v>2009</v>
      </c>
      <c r="O33" s="9">
        <v>1</v>
      </c>
      <c r="P33" s="9" t="s">
        <v>74</v>
      </c>
      <c r="Q33" s="9">
        <v>2012</v>
      </c>
      <c r="R33" s="11">
        <v>41198</v>
      </c>
      <c r="S33" s="10">
        <v>4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9">
        <v>0</v>
      </c>
      <c r="AR33" s="13">
        <v>7.2379999999999995</v>
      </c>
      <c r="AS33" s="13">
        <v>16.312000000000005</v>
      </c>
      <c r="AT33" s="13">
        <v>13.147844073868727</v>
      </c>
      <c r="AU33" s="10">
        <v>10.199999999999999</v>
      </c>
      <c r="AV33" s="10">
        <v>62.1</v>
      </c>
      <c r="AW33" s="10">
        <v>27.7</v>
      </c>
      <c r="AX33" s="13">
        <v>11.846999999999998</v>
      </c>
      <c r="AY33" s="13">
        <v>10.472000000000001</v>
      </c>
      <c r="AZ33" s="13">
        <v>75.373666666666665</v>
      </c>
      <c r="BA33" s="13">
        <v>12.791333333333332</v>
      </c>
      <c r="BB33" s="13">
        <v>1.1200000000000001</v>
      </c>
      <c r="BC33" s="14">
        <v>2795</v>
      </c>
      <c r="BD33" s="13">
        <v>8.8800000000000008</v>
      </c>
      <c r="BE33" s="13">
        <v>7.19</v>
      </c>
      <c r="BF33" s="13">
        <v>73.819999999999993</v>
      </c>
      <c r="BG33" s="13">
        <v>8.8800000000000008</v>
      </c>
      <c r="BH33" s="13">
        <v>0</v>
      </c>
      <c r="BI33" s="10">
        <v>2836</v>
      </c>
      <c r="BJ33" t="s">
        <v>88</v>
      </c>
      <c r="BK33">
        <v>0</v>
      </c>
      <c r="BL33">
        <v>3</v>
      </c>
      <c r="BM33">
        <v>1</v>
      </c>
      <c r="BN33">
        <v>3</v>
      </c>
      <c r="BO33">
        <v>2</v>
      </c>
    </row>
    <row r="34" spans="1:67" x14ac:dyDescent="0.3">
      <c r="A34" s="9">
        <v>33</v>
      </c>
      <c r="B34" s="9">
        <v>9</v>
      </c>
      <c r="C34" s="10" t="s">
        <v>97</v>
      </c>
      <c r="D34" s="9" t="s">
        <v>98</v>
      </c>
      <c r="E34" s="9">
        <v>9.780602</v>
      </c>
      <c r="F34" s="9">
        <v>52.145969000000001</v>
      </c>
      <c r="G34">
        <v>120</v>
      </c>
      <c r="H34" t="s">
        <v>99</v>
      </c>
      <c r="I34" t="s">
        <v>100</v>
      </c>
      <c r="J34" s="10" t="s">
        <v>101</v>
      </c>
      <c r="K34" s="9" t="s">
        <v>72</v>
      </c>
      <c r="L34" s="10" t="s">
        <v>95</v>
      </c>
      <c r="M34" s="10">
        <v>3</v>
      </c>
      <c r="N34" s="10">
        <v>2009</v>
      </c>
      <c r="O34" s="9">
        <v>1</v>
      </c>
      <c r="P34" s="9" t="s">
        <v>74</v>
      </c>
      <c r="Q34" s="9">
        <v>2012</v>
      </c>
      <c r="R34" s="11">
        <v>41205</v>
      </c>
      <c r="S34" s="10">
        <v>1</v>
      </c>
      <c r="T34" s="9">
        <v>4</v>
      </c>
      <c r="U34" s="9">
        <v>0</v>
      </c>
      <c r="V34" s="9">
        <v>6</v>
      </c>
      <c r="W34" s="9">
        <v>0</v>
      </c>
      <c r="X34" s="9">
        <v>8</v>
      </c>
      <c r="Y34" s="9">
        <v>0</v>
      </c>
      <c r="Z34" s="9">
        <v>0</v>
      </c>
      <c r="AA34" s="9">
        <v>10</v>
      </c>
      <c r="AB34" s="9">
        <v>0</v>
      </c>
      <c r="AC34" s="9">
        <v>0</v>
      </c>
      <c r="AD34" s="9">
        <v>0</v>
      </c>
      <c r="AE34" s="9">
        <v>3</v>
      </c>
      <c r="AF34" s="12">
        <v>1.772</v>
      </c>
      <c r="AG34" s="12">
        <v>0</v>
      </c>
      <c r="AH34" s="12">
        <v>4.2970000000000006</v>
      </c>
      <c r="AI34" s="12">
        <v>0</v>
      </c>
      <c r="AJ34" s="12">
        <v>1.1659999999999999</v>
      </c>
      <c r="AK34" s="12">
        <v>0</v>
      </c>
      <c r="AL34" s="12">
        <v>0</v>
      </c>
      <c r="AM34" s="12">
        <v>7.6559999999999997</v>
      </c>
      <c r="AN34" s="12">
        <v>0</v>
      </c>
      <c r="AO34" s="12">
        <v>0</v>
      </c>
      <c r="AP34" s="12">
        <v>0</v>
      </c>
      <c r="AQ34" s="9">
        <v>0</v>
      </c>
      <c r="AR34" s="13">
        <v>6.26</v>
      </c>
      <c r="AS34" s="13">
        <v>11.872</v>
      </c>
      <c r="AT34" s="13">
        <v>9.0155716224437246</v>
      </c>
      <c r="AU34" s="10">
        <v>16.899999999999999</v>
      </c>
      <c r="AV34" s="10">
        <v>68.599999999999994</v>
      </c>
      <c r="AW34" s="10">
        <v>14.5</v>
      </c>
      <c r="AX34" s="13">
        <v>10.408023333333334</v>
      </c>
      <c r="AY34" s="13">
        <v>10.651076666666667</v>
      </c>
      <c r="AZ34" s="13">
        <v>84.217746666666685</v>
      </c>
      <c r="BA34" s="13">
        <v>11.473443333333334</v>
      </c>
      <c r="BB34" s="13">
        <v>1.6000000000000003</v>
      </c>
      <c r="BC34" s="14">
        <v>2006.3</v>
      </c>
      <c r="BD34" s="13">
        <v>9.8625000000000007</v>
      </c>
      <c r="BE34" s="13">
        <v>10.2875</v>
      </c>
      <c r="BF34" s="13">
        <v>97.445800000000006</v>
      </c>
      <c r="BG34" s="13">
        <v>11.975</v>
      </c>
      <c r="BH34" s="13">
        <v>0</v>
      </c>
      <c r="BI34" s="10">
        <v>472</v>
      </c>
      <c r="BJ34" t="s">
        <v>75</v>
      </c>
      <c r="BK34">
        <v>0</v>
      </c>
      <c r="BL34">
        <v>3</v>
      </c>
      <c r="BM34">
        <v>2</v>
      </c>
      <c r="BN34">
        <v>3</v>
      </c>
      <c r="BO34">
        <v>2</v>
      </c>
    </row>
    <row r="35" spans="1:67" x14ac:dyDescent="0.3">
      <c r="A35" s="9">
        <v>34</v>
      </c>
      <c r="B35" s="9">
        <v>9</v>
      </c>
      <c r="C35" s="10" t="s">
        <v>97</v>
      </c>
      <c r="D35" s="9" t="s">
        <v>98</v>
      </c>
      <c r="E35" s="9">
        <v>9.780602</v>
      </c>
      <c r="F35" s="9">
        <v>52.145969000000001</v>
      </c>
      <c r="G35">
        <v>120</v>
      </c>
      <c r="H35" t="s">
        <v>99</v>
      </c>
      <c r="I35" t="s">
        <v>100</v>
      </c>
      <c r="J35" s="10" t="s">
        <v>101</v>
      </c>
      <c r="K35" s="9" t="s">
        <v>72</v>
      </c>
      <c r="L35" s="10" t="s">
        <v>95</v>
      </c>
      <c r="M35" s="10">
        <v>3</v>
      </c>
      <c r="N35" s="10">
        <v>2009</v>
      </c>
      <c r="O35" s="9">
        <v>1</v>
      </c>
      <c r="P35" s="9" t="s">
        <v>74</v>
      </c>
      <c r="Q35" s="9">
        <v>2012</v>
      </c>
      <c r="R35" s="11">
        <v>41205</v>
      </c>
      <c r="S35" s="10">
        <v>2</v>
      </c>
      <c r="T35" s="9">
        <v>1</v>
      </c>
      <c r="U35" s="9">
        <v>0</v>
      </c>
      <c r="V35" s="9">
        <v>7</v>
      </c>
      <c r="W35" s="9">
        <v>2</v>
      </c>
      <c r="X35" s="9">
        <v>15</v>
      </c>
      <c r="Y35" s="9">
        <v>0</v>
      </c>
      <c r="Z35" s="9">
        <v>0</v>
      </c>
      <c r="AA35" s="9">
        <v>11</v>
      </c>
      <c r="AB35" s="9">
        <v>0</v>
      </c>
      <c r="AC35" s="9">
        <v>0</v>
      </c>
      <c r="AD35" s="9">
        <v>0</v>
      </c>
      <c r="AE35" s="9">
        <v>4</v>
      </c>
      <c r="AF35" s="12">
        <v>0.50900000000000001</v>
      </c>
      <c r="AG35" s="12">
        <v>0</v>
      </c>
      <c r="AH35" s="12">
        <v>11.429</v>
      </c>
      <c r="AI35" s="12">
        <v>0.38300000000000001</v>
      </c>
      <c r="AJ35" s="12">
        <v>2.83</v>
      </c>
      <c r="AK35" s="12">
        <v>0</v>
      </c>
      <c r="AL35" s="12">
        <v>0</v>
      </c>
      <c r="AM35" s="12">
        <v>12.213999999999999</v>
      </c>
      <c r="AN35" s="12">
        <v>0</v>
      </c>
      <c r="AO35" s="12">
        <v>0</v>
      </c>
      <c r="AP35" s="12">
        <v>0</v>
      </c>
      <c r="AQ35" s="9">
        <v>0</v>
      </c>
      <c r="AR35" s="13">
        <v>6.26</v>
      </c>
      <c r="AS35" s="13">
        <v>11.872</v>
      </c>
      <c r="AT35" s="13">
        <v>9.0155716224437246</v>
      </c>
      <c r="AU35" s="10">
        <v>16.899999999999999</v>
      </c>
      <c r="AV35" s="10">
        <v>68.599999999999994</v>
      </c>
      <c r="AW35" s="10">
        <v>14.5</v>
      </c>
      <c r="AX35" s="13">
        <v>10.408023333333334</v>
      </c>
      <c r="AY35" s="13">
        <v>10.651076666666667</v>
      </c>
      <c r="AZ35" s="13">
        <v>84.217746666666685</v>
      </c>
      <c r="BA35" s="13">
        <v>11.473443333333334</v>
      </c>
      <c r="BB35" s="13">
        <v>1.6000000000000003</v>
      </c>
      <c r="BC35" s="14">
        <v>2006.3</v>
      </c>
      <c r="BD35" s="13">
        <v>9.8625000000000007</v>
      </c>
      <c r="BE35" s="13">
        <v>10.2875</v>
      </c>
      <c r="BF35" s="13">
        <v>97.445800000000006</v>
      </c>
      <c r="BG35" s="13">
        <v>11.975</v>
      </c>
      <c r="BH35" s="13">
        <v>0</v>
      </c>
      <c r="BI35" s="10">
        <v>472</v>
      </c>
      <c r="BJ35" t="s">
        <v>75</v>
      </c>
      <c r="BK35">
        <v>0</v>
      </c>
      <c r="BL35">
        <v>3</v>
      </c>
      <c r="BM35">
        <v>2</v>
      </c>
      <c r="BN35">
        <v>3</v>
      </c>
      <c r="BO35">
        <v>2</v>
      </c>
    </row>
    <row r="36" spans="1:67" x14ac:dyDescent="0.3">
      <c r="A36" s="9">
        <v>35</v>
      </c>
      <c r="B36" s="9">
        <v>9</v>
      </c>
      <c r="C36" s="10" t="s">
        <v>97</v>
      </c>
      <c r="D36" s="9" t="s">
        <v>98</v>
      </c>
      <c r="E36" s="9">
        <v>9.780602</v>
      </c>
      <c r="F36" s="9">
        <v>52.145969000000001</v>
      </c>
      <c r="G36">
        <v>120</v>
      </c>
      <c r="H36" t="s">
        <v>99</v>
      </c>
      <c r="I36" t="s">
        <v>100</v>
      </c>
      <c r="J36" s="10" t="s">
        <v>101</v>
      </c>
      <c r="K36" s="9" t="s">
        <v>72</v>
      </c>
      <c r="L36" s="10" t="s">
        <v>95</v>
      </c>
      <c r="M36" s="10">
        <v>3</v>
      </c>
      <c r="N36" s="10">
        <v>2009</v>
      </c>
      <c r="O36" s="9">
        <v>1</v>
      </c>
      <c r="P36" s="9" t="s">
        <v>74</v>
      </c>
      <c r="Q36" s="9">
        <v>2012</v>
      </c>
      <c r="R36" s="11">
        <v>41205</v>
      </c>
      <c r="S36" s="10">
        <v>3</v>
      </c>
      <c r="T36" s="9">
        <v>0</v>
      </c>
      <c r="U36" s="9">
        <v>0</v>
      </c>
      <c r="V36" s="9">
        <v>11</v>
      </c>
      <c r="W36" s="9">
        <v>2</v>
      </c>
      <c r="X36" s="9">
        <v>6</v>
      </c>
      <c r="Y36" s="9">
        <v>0</v>
      </c>
      <c r="Z36" s="9">
        <v>0</v>
      </c>
      <c r="AA36" s="9">
        <v>8</v>
      </c>
      <c r="AB36" s="9">
        <v>0</v>
      </c>
      <c r="AC36" s="9">
        <v>0</v>
      </c>
      <c r="AD36" s="9">
        <v>0</v>
      </c>
      <c r="AE36" s="9">
        <v>0</v>
      </c>
      <c r="AF36" s="12">
        <v>0</v>
      </c>
      <c r="AG36" s="12">
        <v>0</v>
      </c>
      <c r="AH36" s="12">
        <v>11.725999999999999</v>
      </c>
      <c r="AI36" s="12">
        <v>0.39100000000000001</v>
      </c>
      <c r="AJ36" s="12">
        <v>0.8879999999999999</v>
      </c>
      <c r="AK36" s="12">
        <v>0</v>
      </c>
      <c r="AL36" s="12">
        <v>0</v>
      </c>
      <c r="AM36" s="12">
        <v>9.2045999999999992</v>
      </c>
      <c r="AN36" s="12">
        <v>0</v>
      </c>
      <c r="AO36" s="12">
        <v>0</v>
      </c>
      <c r="AP36" s="12">
        <v>0</v>
      </c>
      <c r="AQ36" s="9">
        <v>0</v>
      </c>
      <c r="AR36" s="13">
        <v>6.26</v>
      </c>
      <c r="AS36" s="13">
        <v>11.872</v>
      </c>
      <c r="AT36" s="13">
        <v>9.0155716224437246</v>
      </c>
      <c r="AU36" s="10">
        <v>16.899999999999999</v>
      </c>
      <c r="AV36" s="10">
        <v>68.599999999999994</v>
      </c>
      <c r="AW36" s="10">
        <v>14.5</v>
      </c>
      <c r="AX36" s="13">
        <v>10.408023333333334</v>
      </c>
      <c r="AY36" s="13">
        <v>10.651076666666667</v>
      </c>
      <c r="AZ36" s="13">
        <v>84.217746666666685</v>
      </c>
      <c r="BA36" s="13">
        <v>11.473443333333334</v>
      </c>
      <c r="BB36" s="13">
        <v>1.6000000000000003</v>
      </c>
      <c r="BC36" s="14">
        <v>2006.3</v>
      </c>
      <c r="BD36" s="13">
        <v>9.8625000000000007</v>
      </c>
      <c r="BE36" s="13">
        <v>10.2875</v>
      </c>
      <c r="BF36" s="13">
        <v>97.445800000000006</v>
      </c>
      <c r="BG36" s="13">
        <v>11.975</v>
      </c>
      <c r="BH36" s="13">
        <v>0</v>
      </c>
      <c r="BI36" s="10">
        <v>472</v>
      </c>
      <c r="BJ36" t="s">
        <v>75</v>
      </c>
      <c r="BK36">
        <v>0</v>
      </c>
      <c r="BL36">
        <v>3</v>
      </c>
      <c r="BM36">
        <v>2</v>
      </c>
      <c r="BN36">
        <v>3</v>
      </c>
      <c r="BO36">
        <v>2</v>
      </c>
    </row>
    <row r="37" spans="1:67" x14ac:dyDescent="0.3">
      <c r="A37" s="9">
        <v>36</v>
      </c>
      <c r="B37" s="9">
        <v>9</v>
      </c>
      <c r="C37" s="10" t="s">
        <v>97</v>
      </c>
      <c r="D37" s="9" t="s">
        <v>98</v>
      </c>
      <c r="E37" s="9">
        <v>9.780602</v>
      </c>
      <c r="F37" s="9">
        <v>52.145969000000001</v>
      </c>
      <c r="G37">
        <v>120</v>
      </c>
      <c r="H37" t="s">
        <v>99</v>
      </c>
      <c r="I37" t="s">
        <v>100</v>
      </c>
      <c r="J37" s="10" t="s">
        <v>101</v>
      </c>
      <c r="K37" s="9" t="s">
        <v>72</v>
      </c>
      <c r="L37" s="10" t="s">
        <v>95</v>
      </c>
      <c r="M37" s="10">
        <v>3</v>
      </c>
      <c r="N37" s="10">
        <v>2009</v>
      </c>
      <c r="O37" s="9">
        <v>1</v>
      </c>
      <c r="P37" s="9" t="s">
        <v>74</v>
      </c>
      <c r="Q37" s="9">
        <v>2012</v>
      </c>
      <c r="R37" s="11">
        <v>41205</v>
      </c>
      <c r="S37" s="10">
        <v>4</v>
      </c>
      <c r="T37" s="9">
        <v>0</v>
      </c>
      <c r="U37" s="9">
        <v>0</v>
      </c>
      <c r="V37" s="9">
        <v>3</v>
      </c>
      <c r="W37" s="9">
        <v>3</v>
      </c>
      <c r="X37" s="9">
        <v>3</v>
      </c>
      <c r="Y37" s="9">
        <v>0</v>
      </c>
      <c r="Z37" s="9">
        <v>0</v>
      </c>
      <c r="AA37" s="9">
        <v>6</v>
      </c>
      <c r="AB37" s="9">
        <v>0</v>
      </c>
      <c r="AC37" s="9">
        <v>0</v>
      </c>
      <c r="AD37" s="9">
        <v>0</v>
      </c>
      <c r="AE37" s="9">
        <v>0</v>
      </c>
      <c r="AF37" s="12">
        <v>0</v>
      </c>
      <c r="AG37" s="12">
        <v>0</v>
      </c>
      <c r="AH37" s="12">
        <v>2.44</v>
      </c>
      <c r="AI37" s="12">
        <v>0.78800000000000003</v>
      </c>
      <c r="AJ37" s="12">
        <v>0.73199999999999998</v>
      </c>
      <c r="AK37" s="12">
        <v>0</v>
      </c>
      <c r="AL37" s="12">
        <v>0</v>
      </c>
      <c r="AM37" s="12">
        <v>5.1150000000000002</v>
      </c>
      <c r="AN37" s="12">
        <v>0</v>
      </c>
      <c r="AO37" s="12">
        <v>0</v>
      </c>
      <c r="AP37" s="12">
        <v>0</v>
      </c>
      <c r="AQ37" s="9">
        <v>0</v>
      </c>
      <c r="AR37" s="13">
        <v>6.26</v>
      </c>
      <c r="AS37" s="13">
        <v>11.872</v>
      </c>
      <c r="AT37" s="13">
        <v>9.0155716224437246</v>
      </c>
      <c r="AU37" s="10">
        <v>16.899999999999999</v>
      </c>
      <c r="AV37" s="10">
        <v>68.599999999999994</v>
      </c>
      <c r="AW37" s="10">
        <v>14.5</v>
      </c>
      <c r="AX37" s="13">
        <v>10.408023333333334</v>
      </c>
      <c r="AY37" s="13">
        <v>10.651076666666667</v>
      </c>
      <c r="AZ37" s="13">
        <v>84.217746666666685</v>
      </c>
      <c r="BA37" s="13">
        <v>11.473443333333334</v>
      </c>
      <c r="BB37" s="13">
        <v>1.6000000000000003</v>
      </c>
      <c r="BC37" s="14">
        <v>2006.3</v>
      </c>
      <c r="BD37" s="13">
        <v>9.8625000000000007</v>
      </c>
      <c r="BE37" s="13">
        <v>10.2875</v>
      </c>
      <c r="BF37" s="13">
        <v>97.445800000000006</v>
      </c>
      <c r="BG37" s="13">
        <v>11.975</v>
      </c>
      <c r="BH37" s="13">
        <v>0</v>
      </c>
      <c r="BI37" s="10">
        <v>472</v>
      </c>
      <c r="BJ37" t="s">
        <v>75</v>
      </c>
      <c r="BK37">
        <v>0</v>
      </c>
      <c r="BL37">
        <v>3</v>
      </c>
      <c r="BM37">
        <v>2</v>
      </c>
      <c r="BN37">
        <v>3</v>
      </c>
      <c r="BO37">
        <v>2</v>
      </c>
    </row>
    <row r="38" spans="1:67" x14ac:dyDescent="0.3">
      <c r="A38" s="9">
        <v>37</v>
      </c>
      <c r="B38" s="9">
        <v>10</v>
      </c>
      <c r="C38" s="10" t="s">
        <v>84</v>
      </c>
      <c r="D38" s="9" t="s">
        <v>102</v>
      </c>
      <c r="E38" s="9">
        <v>10.999336</v>
      </c>
      <c r="F38" s="9">
        <v>50.980493000000003</v>
      </c>
      <c r="G38">
        <v>9247</v>
      </c>
      <c r="H38" t="s">
        <v>86</v>
      </c>
      <c r="I38" t="s">
        <v>87</v>
      </c>
      <c r="J38" s="10" t="s">
        <v>71</v>
      </c>
      <c r="K38" s="9" t="s">
        <v>72</v>
      </c>
      <c r="L38" s="10" t="s">
        <v>103</v>
      </c>
      <c r="M38" s="10">
        <v>1</v>
      </c>
      <c r="N38" s="10">
        <v>2011</v>
      </c>
      <c r="O38" s="9">
        <v>1</v>
      </c>
      <c r="P38" s="9" t="s">
        <v>74</v>
      </c>
      <c r="Q38" s="9">
        <v>2012</v>
      </c>
      <c r="R38" s="11">
        <v>41198</v>
      </c>
      <c r="S38" s="10">
        <v>1</v>
      </c>
      <c r="T38" s="9">
        <v>0</v>
      </c>
      <c r="U38" s="9">
        <v>0</v>
      </c>
      <c r="V38" s="9">
        <v>0</v>
      </c>
      <c r="W38" s="9">
        <v>1</v>
      </c>
      <c r="X38" s="9">
        <v>1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12">
        <v>0</v>
      </c>
      <c r="AG38" s="12">
        <v>0</v>
      </c>
      <c r="AH38" s="12">
        <v>0</v>
      </c>
      <c r="AI38" s="12">
        <v>0.32300000000000001</v>
      </c>
      <c r="AJ38" s="12">
        <v>0.14899999999999999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9">
        <v>0</v>
      </c>
      <c r="AR38" s="13">
        <v>7.3600000000000012</v>
      </c>
      <c r="AS38" s="13">
        <v>15.504000000000001</v>
      </c>
      <c r="AT38" s="13">
        <v>18.335186500705237</v>
      </c>
      <c r="AU38" s="10">
        <v>12.7</v>
      </c>
      <c r="AV38" s="10">
        <v>58</v>
      </c>
      <c r="AW38" s="10">
        <v>29.3</v>
      </c>
      <c r="AX38" s="13">
        <v>11.846999999999998</v>
      </c>
      <c r="AY38" s="13">
        <v>10.472000000000001</v>
      </c>
      <c r="AZ38" s="13">
        <v>75.373666666666665</v>
      </c>
      <c r="BA38" s="13">
        <v>12.791333333333332</v>
      </c>
      <c r="BB38" s="13">
        <v>1.1200000000000001</v>
      </c>
      <c r="BC38" s="14">
        <v>2795</v>
      </c>
      <c r="BD38" s="13">
        <v>8.8800000000000008</v>
      </c>
      <c r="BE38" s="13">
        <v>7.19</v>
      </c>
      <c r="BF38" s="13">
        <v>73.819999999999993</v>
      </c>
      <c r="BG38" s="13">
        <v>8.8800000000000008</v>
      </c>
      <c r="BH38" s="13">
        <v>0</v>
      </c>
      <c r="BI38" s="10">
        <v>2836</v>
      </c>
      <c r="BJ38" t="s">
        <v>88</v>
      </c>
      <c r="BK38">
        <v>0</v>
      </c>
      <c r="BL38">
        <v>3</v>
      </c>
      <c r="BM38">
        <v>4</v>
      </c>
      <c r="BN38">
        <v>4</v>
      </c>
      <c r="BO38">
        <v>2</v>
      </c>
    </row>
    <row r="39" spans="1:67" x14ac:dyDescent="0.3">
      <c r="A39" s="9">
        <v>38</v>
      </c>
      <c r="B39" s="9">
        <v>10</v>
      </c>
      <c r="C39" s="10" t="s">
        <v>84</v>
      </c>
      <c r="D39" s="9" t="s">
        <v>102</v>
      </c>
      <c r="E39" s="9">
        <v>10.999336</v>
      </c>
      <c r="F39" s="9">
        <v>50.980493000000003</v>
      </c>
      <c r="G39">
        <v>9247</v>
      </c>
      <c r="H39" t="s">
        <v>86</v>
      </c>
      <c r="I39" t="s">
        <v>87</v>
      </c>
      <c r="J39" s="10" t="s">
        <v>71</v>
      </c>
      <c r="K39" s="9" t="s">
        <v>72</v>
      </c>
      <c r="L39" s="10" t="s">
        <v>103</v>
      </c>
      <c r="M39" s="10">
        <v>1</v>
      </c>
      <c r="N39" s="10">
        <v>2011</v>
      </c>
      <c r="O39" s="9">
        <v>1</v>
      </c>
      <c r="P39" s="9" t="s">
        <v>74</v>
      </c>
      <c r="Q39" s="9">
        <v>2012</v>
      </c>
      <c r="R39" s="11">
        <v>41198</v>
      </c>
      <c r="S39" s="10">
        <v>2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9">
        <v>0</v>
      </c>
      <c r="AR39" s="13">
        <v>7.3600000000000012</v>
      </c>
      <c r="AS39" s="13">
        <v>15.504000000000001</v>
      </c>
      <c r="AT39" s="13">
        <v>18.335186500705237</v>
      </c>
      <c r="AU39" s="10">
        <v>12.7</v>
      </c>
      <c r="AV39" s="10">
        <v>58</v>
      </c>
      <c r="AW39" s="10">
        <v>29.3</v>
      </c>
      <c r="AX39" s="13">
        <v>11.846999999999998</v>
      </c>
      <c r="AY39" s="13">
        <v>10.472000000000001</v>
      </c>
      <c r="AZ39" s="13">
        <v>75.373666666666665</v>
      </c>
      <c r="BA39" s="13">
        <v>12.791333333333332</v>
      </c>
      <c r="BB39" s="13">
        <v>1.1200000000000001</v>
      </c>
      <c r="BC39" s="14">
        <v>2795</v>
      </c>
      <c r="BD39" s="13">
        <v>8.8800000000000008</v>
      </c>
      <c r="BE39" s="13">
        <v>7.19</v>
      </c>
      <c r="BF39" s="13">
        <v>73.819999999999993</v>
      </c>
      <c r="BG39" s="13">
        <v>8.8800000000000008</v>
      </c>
      <c r="BH39" s="13">
        <v>0</v>
      </c>
      <c r="BI39" s="10">
        <v>2836</v>
      </c>
      <c r="BJ39" t="s">
        <v>88</v>
      </c>
      <c r="BK39">
        <v>0</v>
      </c>
      <c r="BL39">
        <v>3</v>
      </c>
      <c r="BM39">
        <v>4</v>
      </c>
      <c r="BN39">
        <v>4</v>
      </c>
      <c r="BO39">
        <v>2</v>
      </c>
    </row>
    <row r="40" spans="1:67" x14ac:dyDescent="0.3">
      <c r="A40" s="9">
        <v>39</v>
      </c>
      <c r="B40" s="9">
        <v>10</v>
      </c>
      <c r="C40" s="10" t="s">
        <v>84</v>
      </c>
      <c r="D40" s="9" t="s">
        <v>102</v>
      </c>
      <c r="E40" s="9">
        <v>10.999336</v>
      </c>
      <c r="F40" s="9">
        <v>50.980493000000003</v>
      </c>
      <c r="G40">
        <v>9247</v>
      </c>
      <c r="H40" t="s">
        <v>86</v>
      </c>
      <c r="I40" t="s">
        <v>87</v>
      </c>
      <c r="J40" s="10" t="s">
        <v>71</v>
      </c>
      <c r="K40" s="9" t="s">
        <v>72</v>
      </c>
      <c r="L40" s="10" t="s">
        <v>103</v>
      </c>
      <c r="M40" s="10">
        <v>1</v>
      </c>
      <c r="N40" s="10">
        <v>2011</v>
      </c>
      <c r="O40" s="9">
        <v>1</v>
      </c>
      <c r="P40" s="9" t="s">
        <v>74</v>
      </c>
      <c r="Q40" s="9">
        <v>2012</v>
      </c>
      <c r="R40" s="11">
        <v>41198</v>
      </c>
      <c r="S40" s="10">
        <v>3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1</v>
      </c>
      <c r="AB40" s="9">
        <v>0</v>
      </c>
      <c r="AC40" s="9">
        <v>0</v>
      </c>
      <c r="AD40" s="9">
        <v>0</v>
      </c>
      <c r="AE40" s="9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4.3559999999999999</v>
      </c>
      <c r="AN40" s="12">
        <v>0</v>
      </c>
      <c r="AO40" s="12">
        <v>0</v>
      </c>
      <c r="AP40" s="12">
        <v>0</v>
      </c>
      <c r="AQ40" s="9">
        <v>0</v>
      </c>
      <c r="AR40" s="13">
        <v>7.3600000000000012</v>
      </c>
      <c r="AS40" s="13">
        <v>15.504000000000001</v>
      </c>
      <c r="AT40" s="13">
        <v>18.335186500705237</v>
      </c>
      <c r="AU40" s="10">
        <v>12.7</v>
      </c>
      <c r="AV40" s="10">
        <v>58</v>
      </c>
      <c r="AW40" s="10">
        <v>29.3</v>
      </c>
      <c r="AX40" s="13">
        <v>11.846999999999998</v>
      </c>
      <c r="AY40" s="13">
        <v>10.472000000000001</v>
      </c>
      <c r="AZ40" s="13">
        <v>75.373666666666665</v>
      </c>
      <c r="BA40" s="13">
        <v>12.791333333333332</v>
      </c>
      <c r="BB40" s="13">
        <v>1.1200000000000001</v>
      </c>
      <c r="BC40" s="14">
        <v>2795</v>
      </c>
      <c r="BD40" s="13">
        <v>8.8800000000000008</v>
      </c>
      <c r="BE40" s="13">
        <v>7.19</v>
      </c>
      <c r="BF40" s="13">
        <v>73.819999999999993</v>
      </c>
      <c r="BG40" s="13">
        <v>8.8800000000000008</v>
      </c>
      <c r="BH40" s="13">
        <v>0</v>
      </c>
      <c r="BI40" s="10">
        <v>2836</v>
      </c>
      <c r="BJ40" t="s">
        <v>88</v>
      </c>
      <c r="BK40">
        <v>0</v>
      </c>
      <c r="BL40">
        <v>3</v>
      </c>
      <c r="BM40">
        <v>4</v>
      </c>
      <c r="BN40">
        <v>4</v>
      </c>
      <c r="BO40">
        <v>2</v>
      </c>
    </row>
    <row r="41" spans="1:67" x14ac:dyDescent="0.3">
      <c r="A41" s="9">
        <v>40</v>
      </c>
      <c r="B41" s="9">
        <v>10</v>
      </c>
      <c r="C41" s="10" t="s">
        <v>84</v>
      </c>
      <c r="D41" s="9" t="s">
        <v>102</v>
      </c>
      <c r="E41" s="9">
        <v>10.999336</v>
      </c>
      <c r="F41" s="9">
        <v>50.980493000000003</v>
      </c>
      <c r="G41">
        <v>9247</v>
      </c>
      <c r="H41" t="s">
        <v>86</v>
      </c>
      <c r="I41" t="s">
        <v>87</v>
      </c>
      <c r="J41" s="10" t="s">
        <v>71</v>
      </c>
      <c r="K41" s="9" t="s">
        <v>72</v>
      </c>
      <c r="L41" s="10" t="s">
        <v>103</v>
      </c>
      <c r="M41" s="10">
        <v>1</v>
      </c>
      <c r="N41" s="10">
        <v>2011</v>
      </c>
      <c r="O41" s="9">
        <v>1</v>
      </c>
      <c r="P41" s="9" t="s">
        <v>74</v>
      </c>
      <c r="Q41" s="9">
        <v>2012</v>
      </c>
      <c r="R41" s="11">
        <v>41198</v>
      </c>
      <c r="S41" s="10">
        <v>4</v>
      </c>
      <c r="T41" s="9">
        <v>0</v>
      </c>
      <c r="U41" s="9">
        <v>0</v>
      </c>
      <c r="V41" s="9">
        <v>0</v>
      </c>
      <c r="W41" s="9">
        <v>0</v>
      </c>
      <c r="X41" s="9">
        <v>1</v>
      </c>
      <c r="Y41" s="9">
        <v>0</v>
      </c>
      <c r="Z41" s="9">
        <v>0</v>
      </c>
      <c r="AA41" s="9">
        <v>1</v>
      </c>
      <c r="AB41" s="9">
        <v>0</v>
      </c>
      <c r="AC41" s="9">
        <v>0</v>
      </c>
      <c r="AD41" s="9">
        <v>0</v>
      </c>
      <c r="AE41" s="9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2.1999999999999999E-2</v>
      </c>
      <c r="AK41" s="12">
        <v>0</v>
      </c>
      <c r="AL41" s="12">
        <v>0</v>
      </c>
      <c r="AM41" s="12">
        <v>5.6040000000000001</v>
      </c>
      <c r="AN41" s="12">
        <v>0</v>
      </c>
      <c r="AO41" s="12">
        <v>0</v>
      </c>
      <c r="AP41" s="12">
        <v>0</v>
      </c>
      <c r="AQ41" s="9">
        <v>0</v>
      </c>
      <c r="AR41" s="13">
        <v>7.3600000000000012</v>
      </c>
      <c r="AS41" s="13">
        <v>15.504000000000001</v>
      </c>
      <c r="AT41" s="13">
        <v>18.335186500705237</v>
      </c>
      <c r="AU41" s="10">
        <v>12.7</v>
      </c>
      <c r="AV41" s="10">
        <v>58</v>
      </c>
      <c r="AW41" s="10">
        <v>29.3</v>
      </c>
      <c r="AX41" s="13">
        <v>11.846999999999998</v>
      </c>
      <c r="AY41" s="13">
        <v>10.472000000000001</v>
      </c>
      <c r="AZ41" s="13">
        <v>75.373666666666665</v>
      </c>
      <c r="BA41" s="13">
        <v>12.791333333333332</v>
      </c>
      <c r="BB41" s="13">
        <v>1.1200000000000001</v>
      </c>
      <c r="BC41" s="14">
        <v>2795</v>
      </c>
      <c r="BD41" s="13">
        <v>8.8800000000000008</v>
      </c>
      <c r="BE41" s="13">
        <v>7.19</v>
      </c>
      <c r="BF41" s="13">
        <v>73.819999999999993</v>
      </c>
      <c r="BG41" s="13">
        <v>8.8800000000000008</v>
      </c>
      <c r="BH41" s="13">
        <v>0</v>
      </c>
      <c r="BI41" s="10">
        <v>2836</v>
      </c>
      <c r="BJ41" t="s">
        <v>88</v>
      </c>
      <c r="BK41">
        <v>0</v>
      </c>
      <c r="BL41">
        <v>3</v>
      </c>
      <c r="BM41">
        <v>4</v>
      </c>
      <c r="BN41">
        <v>4</v>
      </c>
      <c r="BO41">
        <v>2</v>
      </c>
    </row>
    <row r="42" spans="1:67" x14ac:dyDescent="0.3">
      <c r="A42" s="9">
        <v>41</v>
      </c>
      <c r="B42" s="9">
        <v>11</v>
      </c>
      <c r="C42" s="10" t="s">
        <v>104</v>
      </c>
      <c r="D42" s="9" t="s">
        <v>105</v>
      </c>
      <c r="E42" s="9">
        <v>10.399994</v>
      </c>
      <c r="F42" s="9">
        <v>51.136251000000001</v>
      </c>
      <c r="G42">
        <v>9278</v>
      </c>
      <c r="H42" t="s">
        <v>106</v>
      </c>
      <c r="I42" t="s">
        <v>107</v>
      </c>
      <c r="J42" s="10" t="s">
        <v>101</v>
      </c>
      <c r="K42" s="9" t="s">
        <v>72</v>
      </c>
      <c r="L42" s="10" t="s">
        <v>103</v>
      </c>
      <c r="M42" s="10">
        <v>1</v>
      </c>
      <c r="N42" s="10">
        <v>2011</v>
      </c>
      <c r="O42" s="9">
        <v>1</v>
      </c>
      <c r="P42" s="9" t="s">
        <v>74</v>
      </c>
      <c r="Q42" s="9">
        <v>2012</v>
      </c>
      <c r="R42" s="11">
        <v>41221</v>
      </c>
      <c r="S42" s="10">
        <v>1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1</v>
      </c>
      <c r="AB42" s="9">
        <v>0</v>
      </c>
      <c r="AC42" s="9">
        <v>0</v>
      </c>
      <c r="AD42" s="9">
        <v>0</v>
      </c>
      <c r="AE42" s="9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4.4379999999999997</v>
      </c>
      <c r="AN42" s="12">
        <v>0</v>
      </c>
      <c r="AO42" s="12">
        <v>0</v>
      </c>
      <c r="AP42" s="12">
        <v>0</v>
      </c>
      <c r="AQ42" s="9">
        <v>0</v>
      </c>
      <c r="AR42" s="13">
        <v>6.7720000000000002</v>
      </c>
      <c r="AS42" s="13">
        <v>23.488000000000003</v>
      </c>
      <c r="AT42" s="13">
        <v>8.816831568339909</v>
      </c>
      <c r="AU42" s="10">
        <v>10.1</v>
      </c>
      <c r="AV42" s="10">
        <v>69.599999999999994</v>
      </c>
      <c r="AW42" s="10">
        <v>20.3</v>
      </c>
      <c r="AX42" s="13">
        <v>7.1139999999999999</v>
      </c>
      <c r="AY42" s="13">
        <v>6.7516666666666678</v>
      </c>
      <c r="AZ42" s="13">
        <v>89.54000000000002</v>
      </c>
      <c r="BA42" s="13">
        <v>7.8640000000000008</v>
      </c>
      <c r="BB42" s="13">
        <v>1.1333333333333335</v>
      </c>
      <c r="BC42" s="14">
        <v>1421.9666666666667</v>
      </c>
      <c r="BD42" s="13">
        <v>7.87</v>
      </c>
      <c r="BE42" s="13">
        <v>7.45</v>
      </c>
      <c r="BF42" s="13">
        <v>81.59</v>
      </c>
      <c r="BG42" s="13">
        <v>6.97</v>
      </c>
      <c r="BH42" s="13">
        <v>0</v>
      </c>
      <c r="BI42" s="10">
        <v>390</v>
      </c>
      <c r="BJ42" t="s">
        <v>75</v>
      </c>
      <c r="BK42">
        <v>0</v>
      </c>
      <c r="BL42">
        <v>2</v>
      </c>
      <c r="BM42">
        <v>4</v>
      </c>
      <c r="BN42">
        <v>4</v>
      </c>
      <c r="BO42">
        <v>3</v>
      </c>
    </row>
    <row r="43" spans="1:67" x14ac:dyDescent="0.3">
      <c r="A43" s="9">
        <v>42</v>
      </c>
      <c r="B43" s="9">
        <v>11</v>
      </c>
      <c r="C43" s="10" t="s">
        <v>104</v>
      </c>
      <c r="D43" s="9" t="s">
        <v>105</v>
      </c>
      <c r="E43" s="9">
        <v>10.399994</v>
      </c>
      <c r="F43" s="9">
        <v>51.136251000000001</v>
      </c>
      <c r="G43">
        <v>9278</v>
      </c>
      <c r="H43" t="s">
        <v>106</v>
      </c>
      <c r="I43" t="s">
        <v>107</v>
      </c>
      <c r="J43" s="10" t="s">
        <v>101</v>
      </c>
      <c r="K43" s="9" t="s">
        <v>72</v>
      </c>
      <c r="L43" s="10" t="s">
        <v>103</v>
      </c>
      <c r="M43" s="10">
        <v>1</v>
      </c>
      <c r="N43" s="10">
        <v>2011</v>
      </c>
      <c r="O43" s="9">
        <v>1</v>
      </c>
      <c r="P43" s="9" t="s">
        <v>74</v>
      </c>
      <c r="Q43" s="9">
        <v>2012</v>
      </c>
      <c r="R43" s="11">
        <v>41221</v>
      </c>
      <c r="S43" s="10">
        <v>2</v>
      </c>
      <c r="T43" s="9">
        <v>0</v>
      </c>
      <c r="U43" s="9">
        <v>0</v>
      </c>
      <c r="V43" s="9">
        <v>0</v>
      </c>
      <c r="W43" s="9">
        <v>2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12">
        <v>0</v>
      </c>
      <c r="AG43" s="12">
        <v>0</v>
      </c>
      <c r="AH43" s="12">
        <v>0</v>
      </c>
      <c r="AI43" s="12">
        <v>0.30399999999999999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9">
        <v>0</v>
      </c>
      <c r="AR43" s="13">
        <v>6.7720000000000002</v>
      </c>
      <c r="AS43" s="13">
        <v>23.488000000000003</v>
      </c>
      <c r="AT43" s="13">
        <v>8.816831568339909</v>
      </c>
      <c r="AU43" s="10">
        <v>10.1</v>
      </c>
      <c r="AV43" s="10">
        <v>69.599999999999994</v>
      </c>
      <c r="AW43" s="10">
        <v>20.3</v>
      </c>
      <c r="AX43" s="13">
        <v>7.1139999999999999</v>
      </c>
      <c r="AY43" s="13">
        <v>6.7516666666666678</v>
      </c>
      <c r="AZ43" s="13">
        <v>89.54000000000002</v>
      </c>
      <c r="BA43" s="13">
        <v>7.8640000000000008</v>
      </c>
      <c r="BB43" s="13">
        <v>1.1333333333333335</v>
      </c>
      <c r="BC43" s="14">
        <v>1421.9666666666667</v>
      </c>
      <c r="BD43" s="13">
        <v>7.87</v>
      </c>
      <c r="BE43" s="13">
        <v>7.45</v>
      </c>
      <c r="BF43" s="13">
        <v>81.59</v>
      </c>
      <c r="BG43" s="13">
        <v>6.97</v>
      </c>
      <c r="BH43" s="13">
        <v>0</v>
      </c>
      <c r="BI43" s="10">
        <v>390</v>
      </c>
      <c r="BJ43" t="s">
        <v>75</v>
      </c>
      <c r="BK43">
        <v>0</v>
      </c>
      <c r="BL43">
        <v>2</v>
      </c>
      <c r="BM43">
        <v>4</v>
      </c>
      <c r="BN43">
        <v>4</v>
      </c>
      <c r="BO43">
        <v>3</v>
      </c>
    </row>
    <row r="44" spans="1:67" x14ac:dyDescent="0.3">
      <c r="A44" s="9">
        <v>43</v>
      </c>
      <c r="B44" s="9">
        <v>11</v>
      </c>
      <c r="C44" s="10" t="s">
        <v>104</v>
      </c>
      <c r="D44" s="9" t="s">
        <v>105</v>
      </c>
      <c r="E44" s="9">
        <v>10.399994</v>
      </c>
      <c r="F44" s="9">
        <v>51.136251000000001</v>
      </c>
      <c r="G44">
        <v>9278</v>
      </c>
      <c r="H44" t="s">
        <v>106</v>
      </c>
      <c r="I44" t="s">
        <v>107</v>
      </c>
      <c r="J44" s="10" t="s">
        <v>101</v>
      </c>
      <c r="K44" s="9" t="s">
        <v>72</v>
      </c>
      <c r="L44" s="10" t="s">
        <v>103</v>
      </c>
      <c r="M44" s="10">
        <v>1</v>
      </c>
      <c r="N44" s="10">
        <v>2011</v>
      </c>
      <c r="O44" s="9">
        <v>1</v>
      </c>
      <c r="P44" s="9" t="s">
        <v>74</v>
      </c>
      <c r="Q44" s="9">
        <v>2012</v>
      </c>
      <c r="R44" s="11">
        <v>41221</v>
      </c>
      <c r="S44" s="10">
        <v>3</v>
      </c>
      <c r="T44" s="9">
        <v>2</v>
      </c>
      <c r="U44" s="9">
        <v>0</v>
      </c>
      <c r="V44" s="9">
        <v>0</v>
      </c>
      <c r="W44" s="9">
        <v>1</v>
      </c>
      <c r="X44" s="9">
        <v>0</v>
      </c>
      <c r="Y44" s="9">
        <v>0</v>
      </c>
      <c r="Z44" s="9">
        <v>0</v>
      </c>
      <c r="AA44" s="9">
        <v>3</v>
      </c>
      <c r="AB44" s="9">
        <v>0</v>
      </c>
      <c r="AC44" s="9">
        <v>0</v>
      </c>
      <c r="AD44" s="9">
        <v>0</v>
      </c>
      <c r="AE44" s="9">
        <v>1</v>
      </c>
      <c r="AF44" s="12">
        <v>0.56600000000000006</v>
      </c>
      <c r="AG44" s="12">
        <v>0</v>
      </c>
      <c r="AH44" s="12">
        <v>0</v>
      </c>
      <c r="AI44" s="12">
        <v>0.371</v>
      </c>
      <c r="AJ44" s="12">
        <v>0</v>
      </c>
      <c r="AK44" s="12">
        <v>0</v>
      </c>
      <c r="AL44" s="12">
        <v>0</v>
      </c>
      <c r="AM44" s="12">
        <v>16.064999999999998</v>
      </c>
      <c r="AN44" s="12">
        <v>0</v>
      </c>
      <c r="AO44" s="12">
        <v>0</v>
      </c>
      <c r="AP44" s="12">
        <v>0</v>
      </c>
      <c r="AQ44" s="9">
        <v>0</v>
      </c>
      <c r="AR44" s="13">
        <v>6.7720000000000002</v>
      </c>
      <c r="AS44" s="13">
        <v>23.488000000000003</v>
      </c>
      <c r="AT44" s="13">
        <v>8.816831568339909</v>
      </c>
      <c r="AU44" s="10">
        <v>10.1</v>
      </c>
      <c r="AV44" s="10">
        <v>69.599999999999994</v>
      </c>
      <c r="AW44" s="10">
        <v>20.3</v>
      </c>
      <c r="AX44" s="13">
        <v>7.1139999999999999</v>
      </c>
      <c r="AY44" s="13">
        <v>6.7516666666666678</v>
      </c>
      <c r="AZ44" s="13">
        <v>89.54000000000002</v>
      </c>
      <c r="BA44" s="13">
        <v>7.8640000000000008</v>
      </c>
      <c r="BB44" s="13">
        <v>1.1333333333333335</v>
      </c>
      <c r="BC44" s="14">
        <v>1421.9666666666667</v>
      </c>
      <c r="BD44" s="13">
        <v>7.87</v>
      </c>
      <c r="BE44" s="13">
        <v>7.45</v>
      </c>
      <c r="BF44" s="13">
        <v>81.59</v>
      </c>
      <c r="BG44" s="13">
        <v>6.97</v>
      </c>
      <c r="BH44" s="13">
        <v>0</v>
      </c>
      <c r="BI44" s="10">
        <v>390</v>
      </c>
      <c r="BJ44" t="s">
        <v>75</v>
      </c>
      <c r="BK44">
        <v>0</v>
      </c>
      <c r="BL44">
        <v>2</v>
      </c>
      <c r="BM44">
        <v>4</v>
      </c>
      <c r="BN44">
        <v>4</v>
      </c>
      <c r="BO44">
        <v>3</v>
      </c>
    </row>
    <row r="45" spans="1:67" x14ac:dyDescent="0.3">
      <c r="A45" s="9">
        <v>44</v>
      </c>
      <c r="B45" s="9">
        <v>11</v>
      </c>
      <c r="C45" s="10" t="s">
        <v>104</v>
      </c>
      <c r="D45" s="9" t="s">
        <v>105</v>
      </c>
      <c r="E45" s="9">
        <v>10.399994</v>
      </c>
      <c r="F45" s="9">
        <v>51.136251000000001</v>
      </c>
      <c r="G45">
        <v>9278</v>
      </c>
      <c r="H45" t="s">
        <v>106</v>
      </c>
      <c r="I45" t="s">
        <v>107</v>
      </c>
      <c r="J45" s="10" t="s">
        <v>101</v>
      </c>
      <c r="K45" s="9" t="s">
        <v>72</v>
      </c>
      <c r="L45" s="10" t="s">
        <v>103</v>
      </c>
      <c r="M45" s="10">
        <v>1</v>
      </c>
      <c r="N45" s="10">
        <v>2011</v>
      </c>
      <c r="O45" s="9">
        <v>1</v>
      </c>
      <c r="P45" s="9" t="s">
        <v>74</v>
      </c>
      <c r="Q45" s="9">
        <v>2012</v>
      </c>
      <c r="R45" s="11">
        <v>41221</v>
      </c>
      <c r="S45" s="10">
        <v>4</v>
      </c>
      <c r="T45" s="9">
        <v>2</v>
      </c>
      <c r="U45" s="9">
        <v>1</v>
      </c>
      <c r="V45" s="9">
        <v>0</v>
      </c>
      <c r="W45" s="9">
        <v>2</v>
      </c>
      <c r="X45" s="9">
        <v>1</v>
      </c>
      <c r="Y45" s="9">
        <v>0</v>
      </c>
      <c r="Z45" s="9">
        <v>0</v>
      </c>
      <c r="AA45" s="9">
        <v>1</v>
      </c>
      <c r="AB45" s="9">
        <v>0</v>
      </c>
      <c r="AC45" s="9">
        <v>0</v>
      </c>
      <c r="AD45" s="9">
        <v>0</v>
      </c>
      <c r="AE45" s="9">
        <v>0</v>
      </c>
      <c r="AF45" s="12">
        <v>1.0309999999999999</v>
      </c>
      <c r="AG45" s="12">
        <v>0.379</v>
      </c>
      <c r="AH45" s="12">
        <v>0</v>
      </c>
      <c r="AI45" s="12">
        <v>0.34899999999999998</v>
      </c>
      <c r="AJ45" s="12">
        <v>2.9000000000000001E-2</v>
      </c>
      <c r="AK45" s="12">
        <v>0</v>
      </c>
      <c r="AL45" s="12">
        <v>0</v>
      </c>
      <c r="AM45" s="12">
        <v>4.5940000000000003</v>
      </c>
      <c r="AN45" s="12">
        <v>0</v>
      </c>
      <c r="AO45" s="12">
        <v>0</v>
      </c>
      <c r="AP45" s="12">
        <v>0</v>
      </c>
      <c r="AQ45" s="9">
        <v>0</v>
      </c>
      <c r="AR45" s="13">
        <v>6.7720000000000002</v>
      </c>
      <c r="AS45" s="13">
        <v>23.488000000000003</v>
      </c>
      <c r="AT45" s="13">
        <v>8.816831568339909</v>
      </c>
      <c r="AU45" s="10">
        <v>10.1</v>
      </c>
      <c r="AV45" s="10">
        <v>69.599999999999994</v>
      </c>
      <c r="AW45" s="10">
        <v>20.3</v>
      </c>
      <c r="AX45" s="13">
        <v>7.1139999999999999</v>
      </c>
      <c r="AY45" s="13">
        <v>6.7516666666666678</v>
      </c>
      <c r="AZ45" s="13">
        <v>89.54000000000002</v>
      </c>
      <c r="BA45" s="13">
        <v>7.8640000000000008</v>
      </c>
      <c r="BB45" s="13">
        <v>1.1333333333333335</v>
      </c>
      <c r="BC45" s="14">
        <v>1421.9666666666667</v>
      </c>
      <c r="BD45" s="13">
        <v>7.87</v>
      </c>
      <c r="BE45" s="13">
        <v>7.45</v>
      </c>
      <c r="BF45" s="13">
        <v>81.59</v>
      </c>
      <c r="BG45" s="13">
        <v>6.97</v>
      </c>
      <c r="BH45" s="13">
        <v>0</v>
      </c>
      <c r="BI45" s="10">
        <v>390</v>
      </c>
      <c r="BJ45" t="s">
        <v>75</v>
      </c>
      <c r="BK45">
        <v>0</v>
      </c>
      <c r="BL45">
        <v>2</v>
      </c>
      <c r="BM45">
        <v>4</v>
      </c>
      <c r="BN45">
        <v>4</v>
      </c>
      <c r="BO45">
        <v>3</v>
      </c>
    </row>
    <row r="46" spans="1:67" x14ac:dyDescent="0.3">
      <c r="A46" s="9">
        <v>45</v>
      </c>
      <c r="B46" s="9">
        <v>12</v>
      </c>
      <c r="C46" s="10" t="s">
        <v>108</v>
      </c>
      <c r="D46" s="9" t="s">
        <v>109</v>
      </c>
      <c r="E46" s="9">
        <v>9.6094849999999994</v>
      </c>
      <c r="F46" s="9">
        <v>52.295012999999997</v>
      </c>
      <c r="G46">
        <v>1197</v>
      </c>
      <c r="H46" t="s">
        <v>99</v>
      </c>
      <c r="I46" t="s">
        <v>100</v>
      </c>
      <c r="J46" s="10" t="s">
        <v>93</v>
      </c>
      <c r="K46" s="9" t="s">
        <v>72</v>
      </c>
      <c r="L46" s="10" t="s">
        <v>103</v>
      </c>
      <c r="M46" s="10">
        <v>1</v>
      </c>
      <c r="N46" s="10">
        <v>2011</v>
      </c>
      <c r="O46" s="9">
        <v>1</v>
      </c>
      <c r="P46" s="9" t="s">
        <v>74</v>
      </c>
      <c r="Q46" s="9">
        <v>2012</v>
      </c>
      <c r="R46" s="11">
        <v>41205</v>
      </c>
      <c r="S46" s="10">
        <v>1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1</v>
      </c>
      <c r="AB46" s="9">
        <v>0</v>
      </c>
      <c r="AC46" s="9">
        <v>0</v>
      </c>
      <c r="AD46" s="9">
        <v>0</v>
      </c>
      <c r="AE46" s="9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4.556</v>
      </c>
      <c r="AN46" s="12">
        <v>0</v>
      </c>
      <c r="AO46" s="12">
        <v>0</v>
      </c>
      <c r="AP46" s="12">
        <v>0</v>
      </c>
      <c r="AQ46" s="9">
        <v>0</v>
      </c>
      <c r="AR46" s="13">
        <v>5.2960000000000003</v>
      </c>
      <c r="AS46" s="13">
        <v>15.895999999999995</v>
      </c>
      <c r="AT46" s="13">
        <v>9.8610907956196563</v>
      </c>
      <c r="AU46" s="10">
        <v>10.4</v>
      </c>
      <c r="AV46" s="10">
        <v>75.099999999999994</v>
      </c>
      <c r="AW46" s="10">
        <v>14.5</v>
      </c>
      <c r="AX46" s="13">
        <v>11.805246666666667</v>
      </c>
      <c r="AY46" s="13">
        <v>11.414266666666665</v>
      </c>
      <c r="AZ46" s="13">
        <v>82.773023333333356</v>
      </c>
      <c r="BA46" s="13">
        <v>12.034279999999999</v>
      </c>
      <c r="BB46" s="13">
        <v>3</v>
      </c>
      <c r="BC46" s="14">
        <v>2046</v>
      </c>
      <c r="BD46" s="13">
        <v>10.854100000000001</v>
      </c>
      <c r="BE46" s="13">
        <v>10.887499999999999</v>
      </c>
      <c r="BF46" s="13">
        <v>94.5458</v>
      </c>
      <c r="BG46" s="13">
        <v>12.533300000000001</v>
      </c>
      <c r="BH46" s="13">
        <v>0</v>
      </c>
      <c r="BI46" s="10">
        <v>383</v>
      </c>
      <c r="BJ46" t="s">
        <v>110</v>
      </c>
      <c r="BK46">
        <v>0</v>
      </c>
      <c r="BL46">
        <v>4</v>
      </c>
      <c r="BM46">
        <v>4</v>
      </c>
      <c r="BN46">
        <v>5</v>
      </c>
      <c r="BO46">
        <v>3</v>
      </c>
    </row>
    <row r="47" spans="1:67" x14ac:dyDescent="0.3">
      <c r="A47" s="9">
        <v>46</v>
      </c>
      <c r="B47" s="9">
        <v>12</v>
      </c>
      <c r="C47" s="10" t="s">
        <v>108</v>
      </c>
      <c r="D47" s="9" t="s">
        <v>109</v>
      </c>
      <c r="E47" s="9">
        <v>9.6094849999999994</v>
      </c>
      <c r="F47" s="9">
        <v>52.295012999999997</v>
      </c>
      <c r="G47">
        <v>1197</v>
      </c>
      <c r="H47" t="s">
        <v>99</v>
      </c>
      <c r="I47" t="s">
        <v>100</v>
      </c>
      <c r="J47" s="10" t="s">
        <v>93</v>
      </c>
      <c r="K47" s="9" t="s">
        <v>72</v>
      </c>
      <c r="L47" s="10" t="s">
        <v>103</v>
      </c>
      <c r="M47" s="10">
        <v>1</v>
      </c>
      <c r="N47" s="10">
        <v>2011</v>
      </c>
      <c r="O47" s="9">
        <v>1</v>
      </c>
      <c r="P47" s="9" t="s">
        <v>74</v>
      </c>
      <c r="Q47" s="9">
        <v>2012</v>
      </c>
      <c r="R47" s="11">
        <v>41205</v>
      </c>
      <c r="S47" s="10">
        <v>2</v>
      </c>
      <c r="T47" s="9">
        <v>1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1</v>
      </c>
      <c r="AB47" s="9">
        <v>0</v>
      </c>
      <c r="AC47" s="9">
        <v>0</v>
      </c>
      <c r="AD47" s="9">
        <v>0</v>
      </c>
      <c r="AE47" s="9">
        <v>0</v>
      </c>
      <c r="AF47" s="12">
        <v>0.25900000000000001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6.48</v>
      </c>
      <c r="AN47" s="12">
        <v>0</v>
      </c>
      <c r="AO47" s="12">
        <v>0</v>
      </c>
      <c r="AP47" s="12">
        <v>0</v>
      </c>
      <c r="AQ47" s="9">
        <v>0</v>
      </c>
      <c r="AR47" s="13">
        <v>5.2960000000000003</v>
      </c>
      <c r="AS47" s="13">
        <v>15.895999999999995</v>
      </c>
      <c r="AT47" s="13">
        <v>9.8610907956196563</v>
      </c>
      <c r="AU47" s="10">
        <v>10.4</v>
      </c>
      <c r="AV47" s="10">
        <v>75.099999999999994</v>
      </c>
      <c r="AW47" s="10">
        <v>14.5</v>
      </c>
      <c r="AX47" s="13">
        <v>11.805246666666667</v>
      </c>
      <c r="AY47" s="13">
        <v>11.414266666666665</v>
      </c>
      <c r="AZ47" s="13">
        <v>82.773023333333356</v>
      </c>
      <c r="BA47" s="13">
        <v>12.034279999999999</v>
      </c>
      <c r="BB47" s="13">
        <v>3</v>
      </c>
      <c r="BC47" s="14">
        <v>2046</v>
      </c>
      <c r="BD47" s="13">
        <v>10.854100000000001</v>
      </c>
      <c r="BE47" s="13">
        <v>10.887499999999999</v>
      </c>
      <c r="BF47" s="13">
        <v>94.5458</v>
      </c>
      <c r="BG47" s="13">
        <v>12.533300000000001</v>
      </c>
      <c r="BH47" s="13">
        <v>0</v>
      </c>
      <c r="BI47" s="10">
        <v>383</v>
      </c>
      <c r="BJ47" t="s">
        <v>110</v>
      </c>
      <c r="BK47">
        <v>0</v>
      </c>
      <c r="BL47">
        <v>4</v>
      </c>
      <c r="BM47">
        <v>4</v>
      </c>
      <c r="BN47">
        <v>5</v>
      </c>
      <c r="BO47">
        <v>3</v>
      </c>
    </row>
    <row r="48" spans="1:67" x14ac:dyDescent="0.3">
      <c r="A48" s="9">
        <v>47</v>
      </c>
      <c r="B48" s="9">
        <v>12</v>
      </c>
      <c r="C48" s="10" t="s">
        <v>108</v>
      </c>
      <c r="D48" s="9" t="s">
        <v>109</v>
      </c>
      <c r="E48" s="9">
        <v>9.6094849999999994</v>
      </c>
      <c r="F48" s="9">
        <v>52.295012999999997</v>
      </c>
      <c r="G48">
        <v>1197</v>
      </c>
      <c r="H48" t="s">
        <v>99</v>
      </c>
      <c r="I48" t="s">
        <v>100</v>
      </c>
      <c r="J48" s="10" t="s">
        <v>93</v>
      </c>
      <c r="K48" s="9" t="s">
        <v>72</v>
      </c>
      <c r="L48" s="10" t="s">
        <v>103</v>
      </c>
      <c r="M48" s="10">
        <v>1</v>
      </c>
      <c r="N48" s="10">
        <v>2011</v>
      </c>
      <c r="O48" s="9">
        <v>1</v>
      </c>
      <c r="P48" s="9" t="s">
        <v>74</v>
      </c>
      <c r="Q48" s="9">
        <v>2012</v>
      </c>
      <c r="R48" s="11">
        <v>41205</v>
      </c>
      <c r="S48" s="10">
        <v>3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2</v>
      </c>
      <c r="AB48" s="9">
        <v>0</v>
      </c>
      <c r="AC48" s="9">
        <v>0</v>
      </c>
      <c r="AD48" s="9">
        <v>0</v>
      </c>
      <c r="AE48" s="9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8.75</v>
      </c>
      <c r="AN48" s="12">
        <v>0</v>
      </c>
      <c r="AO48" s="12">
        <v>0</v>
      </c>
      <c r="AP48" s="12">
        <v>0</v>
      </c>
      <c r="AQ48" s="9">
        <v>0</v>
      </c>
      <c r="AR48" s="13">
        <v>5.2960000000000003</v>
      </c>
      <c r="AS48" s="13">
        <v>15.895999999999995</v>
      </c>
      <c r="AT48" s="13">
        <v>9.8610907956196563</v>
      </c>
      <c r="AU48" s="10">
        <v>10.4</v>
      </c>
      <c r="AV48" s="10">
        <v>75.099999999999994</v>
      </c>
      <c r="AW48" s="10">
        <v>14.5</v>
      </c>
      <c r="AX48" s="13">
        <v>11.805246666666667</v>
      </c>
      <c r="AY48" s="13">
        <v>11.414266666666665</v>
      </c>
      <c r="AZ48" s="13">
        <v>82.773023333333356</v>
      </c>
      <c r="BA48" s="13">
        <v>12.034279999999999</v>
      </c>
      <c r="BB48" s="13">
        <v>3</v>
      </c>
      <c r="BC48" s="14">
        <v>2046</v>
      </c>
      <c r="BD48" s="13">
        <v>10.854100000000001</v>
      </c>
      <c r="BE48" s="13">
        <v>10.887499999999999</v>
      </c>
      <c r="BF48" s="13">
        <v>94.5458</v>
      </c>
      <c r="BG48" s="13">
        <v>12.533300000000001</v>
      </c>
      <c r="BH48" s="13">
        <v>0</v>
      </c>
      <c r="BI48" s="10">
        <v>383</v>
      </c>
      <c r="BJ48" t="s">
        <v>110</v>
      </c>
      <c r="BK48">
        <v>0</v>
      </c>
      <c r="BL48">
        <v>4</v>
      </c>
      <c r="BM48">
        <v>4</v>
      </c>
      <c r="BN48">
        <v>5</v>
      </c>
      <c r="BO48">
        <v>3</v>
      </c>
    </row>
    <row r="49" spans="1:67" x14ac:dyDescent="0.3">
      <c r="A49" s="9">
        <v>48</v>
      </c>
      <c r="B49" s="9">
        <v>12</v>
      </c>
      <c r="C49" s="10" t="s">
        <v>108</v>
      </c>
      <c r="D49" s="9" t="s">
        <v>109</v>
      </c>
      <c r="E49" s="9">
        <v>9.6094849999999994</v>
      </c>
      <c r="F49" s="9">
        <v>52.295012999999997</v>
      </c>
      <c r="G49">
        <v>1197</v>
      </c>
      <c r="H49" t="s">
        <v>99</v>
      </c>
      <c r="I49" t="s">
        <v>100</v>
      </c>
      <c r="J49" s="10" t="s">
        <v>93</v>
      </c>
      <c r="K49" s="9" t="s">
        <v>72</v>
      </c>
      <c r="L49" s="10" t="s">
        <v>103</v>
      </c>
      <c r="M49" s="10">
        <v>1</v>
      </c>
      <c r="N49" s="10">
        <v>2011</v>
      </c>
      <c r="O49" s="9">
        <v>1</v>
      </c>
      <c r="P49" s="9" t="s">
        <v>74</v>
      </c>
      <c r="Q49" s="9">
        <v>2012</v>
      </c>
      <c r="R49" s="11">
        <v>41205</v>
      </c>
      <c r="S49" s="10">
        <v>4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9">
        <v>0</v>
      </c>
      <c r="AR49" s="13">
        <v>5.2960000000000003</v>
      </c>
      <c r="AS49" s="13">
        <v>15.895999999999995</v>
      </c>
      <c r="AT49" s="13">
        <v>9.8610907956196563</v>
      </c>
      <c r="AU49" s="10">
        <v>10.4</v>
      </c>
      <c r="AV49" s="10">
        <v>75.099999999999994</v>
      </c>
      <c r="AW49" s="10">
        <v>14.5</v>
      </c>
      <c r="AX49" s="13">
        <v>11.805246666666667</v>
      </c>
      <c r="AY49" s="13">
        <v>11.414266666666665</v>
      </c>
      <c r="AZ49" s="13">
        <v>82.773023333333356</v>
      </c>
      <c r="BA49" s="13">
        <v>12.034279999999999</v>
      </c>
      <c r="BB49" s="13">
        <v>3</v>
      </c>
      <c r="BC49" s="14">
        <v>2046</v>
      </c>
      <c r="BD49" s="13">
        <v>10.854100000000001</v>
      </c>
      <c r="BE49" s="13">
        <v>10.887499999999999</v>
      </c>
      <c r="BF49" s="13">
        <v>94.5458</v>
      </c>
      <c r="BG49" s="13">
        <v>12.533300000000001</v>
      </c>
      <c r="BH49" s="13">
        <v>0</v>
      </c>
      <c r="BI49" s="10">
        <v>383</v>
      </c>
      <c r="BJ49" t="s">
        <v>110</v>
      </c>
      <c r="BK49">
        <v>0</v>
      </c>
      <c r="BL49">
        <v>4</v>
      </c>
      <c r="BM49">
        <v>4</v>
      </c>
      <c r="BN49">
        <v>5</v>
      </c>
      <c r="BO49">
        <v>3</v>
      </c>
    </row>
    <row r="50" spans="1:67" x14ac:dyDescent="0.3">
      <c r="A50" s="9">
        <v>49</v>
      </c>
      <c r="B50" s="9">
        <v>13</v>
      </c>
      <c r="C50" s="10" t="s">
        <v>67</v>
      </c>
      <c r="D50" s="9" t="s">
        <v>111</v>
      </c>
      <c r="E50" s="10">
        <v>11.656488</v>
      </c>
      <c r="F50" s="10">
        <v>51.003321999999997</v>
      </c>
      <c r="G50">
        <v>906</v>
      </c>
      <c r="H50" t="s">
        <v>69</v>
      </c>
      <c r="I50" t="s">
        <v>70</v>
      </c>
      <c r="J50" s="10" t="s">
        <v>71</v>
      </c>
      <c r="K50" s="9" t="s">
        <v>112</v>
      </c>
      <c r="L50" s="10" t="s">
        <v>113</v>
      </c>
      <c r="M50" s="10">
        <v>0</v>
      </c>
      <c r="N50" s="10">
        <v>2012</v>
      </c>
      <c r="O50" s="9">
        <v>1</v>
      </c>
      <c r="P50" s="9" t="s">
        <v>74</v>
      </c>
      <c r="Q50" s="9">
        <v>2012</v>
      </c>
      <c r="R50" s="11">
        <v>41170</v>
      </c>
      <c r="S50" s="10">
        <v>1</v>
      </c>
      <c r="T50" s="9">
        <v>1</v>
      </c>
      <c r="U50" s="9">
        <v>0</v>
      </c>
      <c r="V50" s="9">
        <v>0</v>
      </c>
      <c r="W50" s="9">
        <v>0</v>
      </c>
      <c r="X50" s="9">
        <v>4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9">
        <v>0</v>
      </c>
      <c r="AF50" s="12">
        <v>0.54300000000000004</v>
      </c>
      <c r="AG50" s="12">
        <v>0</v>
      </c>
      <c r="AH50" s="12">
        <v>0</v>
      </c>
      <c r="AI50" s="12">
        <v>0</v>
      </c>
      <c r="AJ50" s="12">
        <v>0.55500000000000005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9">
        <v>0</v>
      </c>
      <c r="AR50" s="13">
        <v>6.3440000000000003</v>
      </c>
      <c r="AS50" s="13">
        <v>12.764279567536368</v>
      </c>
      <c r="AT50" s="13">
        <v>8.2497601393800952</v>
      </c>
      <c r="AU50" s="10">
        <v>7.4</v>
      </c>
      <c r="AV50" s="10">
        <v>60.5</v>
      </c>
      <c r="AW50" s="10">
        <v>32.1</v>
      </c>
      <c r="AX50" s="13">
        <v>16.946999999999999</v>
      </c>
      <c r="AY50" s="13">
        <v>17.478000000000002</v>
      </c>
      <c r="AZ50" s="13">
        <v>67.484333333333353</v>
      </c>
      <c r="BA50" s="13">
        <v>18.983666666666661</v>
      </c>
      <c r="BB50" s="13">
        <v>1.8466666666666669</v>
      </c>
      <c r="BC50" s="14">
        <v>3848.8</v>
      </c>
      <c r="BD50" s="13">
        <v>16.29</v>
      </c>
      <c r="BE50" s="13">
        <v>16.579999999999998</v>
      </c>
      <c r="BF50" s="13">
        <v>69.239999999999995</v>
      </c>
      <c r="BG50" s="13">
        <v>16.55</v>
      </c>
      <c r="BH50" s="13">
        <v>11.2</v>
      </c>
      <c r="BI50" s="10">
        <v>4130</v>
      </c>
      <c r="BJ50" t="s">
        <v>114</v>
      </c>
      <c r="BK50">
        <v>1</v>
      </c>
      <c r="BL50">
        <v>2</v>
      </c>
      <c r="BM50">
        <v>3</v>
      </c>
      <c r="BN50">
        <v>6</v>
      </c>
      <c r="BO50">
        <v>2</v>
      </c>
    </row>
    <row r="51" spans="1:67" x14ac:dyDescent="0.3">
      <c r="A51" s="9">
        <v>50</v>
      </c>
      <c r="B51" s="9">
        <v>13</v>
      </c>
      <c r="C51" s="10" t="s">
        <v>67</v>
      </c>
      <c r="D51" s="9" t="s">
        <v>111</v>
      </c>
      <c r="E51" s="10">
        <v>11.656488</v>
      </c>
      <c r="F51" s="10">
        <v>51.003321999999997</v>
      </c>
      <c r="G51">
        <v>906</v>
      </c>
      <c r="H51" t="s">
        <v>69</v>
      </c>
      <c r="I51" t="s">
        <v>70</v>
      </c>
      <c r="J51" s="10" t="s">
        <v>71</v>
      </c>
      <c r="K51" s="9" t="s">
        <v>112</v>
      </c>
      <c r="L51" s="10" t="s">
        <v>113</v>
      </c>
      <c r="M51" s="10">
        <v>0</v>
      </c>
      <c r="N51" s="10">
        <v>2012</v>
      </c>
      <c r="O51" s="9">
        <v>1</v>
      </c>
      <c r="P51" s="9" t="s">
        <v>74</v>
      </c>
      <c r="Q51" s="9">
        <v>2012</v>
      </c>
      <c r="R51" s="11">
        <v>41170</v>
      </c>
      <c r="S51" s="10">
        <v>2</v>
      </c>
      <c r="T51" s="9">
        <v>1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12">
        <v>0.64500000000000002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9">
        <v>0</v>
      </c>
      <c r="AR51" s="13">
        <v>6.3440000000000003</v>
      </c>
      <c r="AS51" s="13">
        <v>12.764279567536368</v>
      </c>
      <c r="AT51" s="13">
        <v>8.2497601393800952</v>
      </c>
      <c r="AU51" s="10">
        <v>7.4</v>
      </c>
      <c r="AV51" s="10">
        <v>60.5</v>
      </c>
      <c r="AW51" s="10">
        <v>32.1</v>
      </c>
      <c r="AX51" s="13">
        <v>16.946999999999999</v>
      </c>
      <c r="AY51" s="13">
        <v>17.478000000000002</v>
      </c>
      <c r="AZ51" s="13">
        <v>67.484333333333353</v>
      </c>
      <c r="BA51" s="13">
        <v>18.983666666666661</v>
      </c>
      <c r="BB51" s="13">
        <v>1.8466666666666669</v>
      </c>
      <c r="BC51" s="14">
        <v>3848.8</v>
      </c>
      <c r="BD51" s="13">
        <v>16.29</v>
      </c>
      <c r="BE51" s="13">
        <v>16.579999999999998</v>
      </c>
      <c r="BF51" s="13">
        <v>69.239999999999995</v>
      </c>
      <c r="BG51" s="13">
        <v>16.55</v>
      </c>
      <c r="BH51" s="13">
        <v>11.2</v>
      </c>
      <c r="BI51" s="10">
        <v>4130</v>
      </c>
      <c r="BJ51" t="s">
        <v>114</v>
      </c>
      <c r="BK51">
        <v>1</v>
      </c>
      <c r="BL51">
        <v>2</v>
      </c>
      <c r="BM51">
        <v>3</v>
      </c>
      <c r="BN51">
        <v>6</v>
      </c>
      <c r="BO51">
        <v>2</v>
      </c>
    </row>
    <row r="52" spans="1:67" x14ac:dyDescent="0.3">
      <c r="A52" s="9">
        <v>51</v>
      </c>
      <c r="B52" s="9">
        <v>13</v>
      </c>
      <c r="C52" s="10" t="s">
        <v>67</v>
      </c>
      <c r="D52" s="9" t="s">
        <v>111</v>
      </c>
      <c r="E52" s="10">
        <v>11.656488</v>
      </c>
      <c r="F52" s="10">
        <v>51.003321999999997</v>
      </c>
      <c r="G52">
        <v>906</v>
      </c>
      <c r="H52" t="s">
        <v>69</v>
      </c>
      <c r="I52" t="s">
        <v>70</v>
      </c>
      <c r="J52" s="10" t="s">
        <v>71</v>
      </c>
      <c r="K52" s="9" t="s">
        <v>112</v>
      </c>
      <c r="L52" s="10" t="s">
        <v>113</v>
      </c>
      <c r="M52" s="10">
        <v>0</v>
      </c>
      <c r="N52" s="10">
        <v>2012</v>
      </c>
      <c r="O52" s="9">
        <v>1</v>
      </c>
      <c r="P52" s="9" t="s">
        <v>74</v>
      </c>
      <c r="Q52" s="9">
        <v>2012</v>
      </c>
      <c r="R52" s="11">
        <v>41170</v>
      </c>
      <c r="S52" s="10">
        <v>3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9">
        <v>0</v>
      </c>
      <c r="AR52" s="13">
        <v>6.3440000000000003</v>
      </c>
      <c r="AS52" s="13">
        <v>12.764279567536368</v>
      </c>
      <c r="AT52" s="13">
        <v>8.2497601393800952</v>
      </c>
      <c r="AU52" s="10">
        <v>7.4</v>
      </c>
      <c r="AV52" s="10">
        <v>60.5</v>
      </c>
      <c r="AW52" s="10">
        <v>32.1</v>
      </c>
      <c r="AX52" s="13">
        <v>16.946999999999999</v>
      </c>
      <c r="AY52" s="13">
        <v>17.478000000000002</v>
      </c>
      <c r="AZ52" s="13">
        <v>67.484333333333353</v>
      </c>
      <c r="BA52" s="13">
        <v>18.983666666666661</v>
      </c>
      <c r="BB52" s="13">
        <v>1.8466666666666669</v>
      </c>
      <c r="BC52" s="14">
        <v>3848.8</v>
      </c>
      <c r="BD52" s="13">
        <v>16.29</v>
      </c>
      <c r="BE52" s="13">
        <v>16.579999999999998</v>
      </c>
      <c r="BF52" s="13">
        <v>69.239999999999995</v>
      </c>
      <c r="BG52" s="13">
        <v>16.55</v>
      </c>
      <c r="BH52" s="13">
        <v>11.2</v>
      </c>
      <c r="BI52" s="10">
        <v>4130</v>
      </c>
      <c r="BJ52" t="s">
        <v>114</v>
      </c>
      <c r="BK52">
        <v>1</v>
      </c>
      <c r="BL52">
        <v>2</v>
      </c>
      <c r="BM52">
        <v>3</v>
      </c>
      <c r="BN52">
        <v>6</v>
      </c>
      <c r="BO52">
        <v>2</v>
      </c>
    </row>
    <row r="53" spans="1:67" x14ac:dyDescent="0.3">
      <c r="A53" s="9">
        <v>52</v>
      </c>
      <c r="B53" s="9">
        <v>13</v>
      </c>
      <c r="C53" s="10" t="s">
        <v>67</v>
      </c>
      <c r="D53" s="9" t="s">
        <v>111</v>
      </c>
      <c r="E53" s="10">
        <v>11.656488</v>
      </c>
      <c r="F53" s="10">
        <v>51.003321999999997</v>
      </c>
      <c r="G53">
        <v>906</v>
      </c>
      <c r="H53" t="s">
        <v>69</v>
      </c>
      <c r="I53" t="s">
        <v>70</v>
      </c>
      <c r="J53" s="10" t="s">
        <v>71</v>
      </c>
      <c r="K53" s="9" t="s">
        <v>112</v>
      </c>
      <c r="L53" s="10" t="s">
        <v>113</v>
      </c>
      <c r="M53" s="10">
        <v>0</v>
      </c>
      <c r="N53" s="10">
        <v>2012</v>
      </c>
      <c r="O53" s="9">
        <v>1</v>
      </c>
      <c r="P53" s="9" t="s">
        <v>74</v>
      </c>
      <c r="Q53" s="9">
        <v>2012</v>
      </c>
      <c r="R53" s="11">
        <v>41170</v>
      </c>
      <c r="S53" s="10">
        <v>4</v>
      </c>
      <c r="T53" s="9">
        <v>0</v>
      </c>
      <c r="U53" s="9">
        <v>0</v>
      </c>
      <c r="V53" s="9">
        <v>0</v>
      </c>
      <c r="W53" s="9">
        <v>1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12">
        <v>0</v>
      </c>
      <c r="AG53" s="12">
        <v>0</v>
      </c>
      <c r="AH53" s="12">
        <v>0</v>
      </c>
      <c r="AI53" s="12">
        <v>0.28899999999999998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9">
        <v>0</v>
      </c>
      <c r="AR53" s="13">
        <v>6.3440000000000003</v>
      </c>
      <c r="AS53" s="13">
        <v>12.764279567536368</v>
      </c>
      <c r="AT53" s="13">
        <v>8.2497601393800952</v>
      </c>
      <c r="AU53" s="10">
        <v>7.4</v>
      </c>
      <c r="AV53" s="10">
        <v>60.5</v>
      </c>
      <c r="AW53" s="10">
        <v>32.1</v>
      </c>
      <c r="AX53" s="13">
        <v>16.946999999999999</v>
      </c>
      <c r="AY53" s="13">
        <v>17.478000000000002</v>
      </c>
      <c r="AZ53" s="13">
        <v>67.484333333333353</v>
      </c>
      <c r="BA53" s="13">
        <v>18.983666666666661</v>
      </c>
      <c r="BB53" s="13">
        <v>1.8466666666666669</v>
      </c>
      <c r="BC53" s="14">
        <v>3848.8</v>
      </c>
      <c r="BD53" s="13">
        <v>16.29</v>
      </c>
      <c r="BE53" s="13">
        <v>16.579999999999998</v>
      </c>
      <c r="BF53" s="13">
        <v>69.239999999999995</v>
      </c>
      <c r="BG53" s="13">
        <v>16.55</v>
      </c>
      <c r="BH53" s="13">
        <v>11.2</v>
      </c>
      <c r="BI53" s="10">
        <v>4130</v>
      </c>
      <c r="BJ53" t="s">
        <v>114</v>
      </c>
      <c r="BK53">
        <v>1</v>
      </c>
      <c r="BL53">
        <v>2</v>
      </c>
      <c r="BM53">
        <v>3</v>
      </c>
      <c r="BN53">
        <v>6</v>
      </c>
      <c r="BO53">
        <v>2</v>
      </c>
    </row>
    <row r="54" spans="1:67" x14ac:dyDescent="0.3">
      <c r="A54" s="9">
        <v>53</v>
      </c>
      <c r="B54" s="9">
        <v>14</v>
      </c>
      <c r="C54" s="10" t="s">
        <v>104</v>
      </c>
      <c r="D54" s="9" t="s">
        <v>115</v>
      </c>
      <c r="E54" s="10">
        <v>10.438575</v>
      </c>
      <c r="F54" s="10">
        <v>51.175629999999998</v>
      </c>
      <c r="G54">
        <v>70603</v>
      </c>
      <c r="H54" t="s">
        <v>106</v>
      </c>
      <c r="I54" t="s">
        <v>107</v>
      </c>
      <c r="J54" s="10" t="s">
        <v>101</v>
      </c>
      <c r="K54" s="9" t="s">
        <v>112</v>
      </c>
      <c r="L54" s="10" t="s">
        <v>113</v>
      </c>
      <c r="M54" s="10">
        <v>0</v>
      </c>
      <c r="N54" s="10">
        <v>2012</v>
      </c>
      <c r="O54" s="9">
        <v>1</v>
      </c>
      <c r="P54" s="9" t="s">
        <v>74</v>
      </c>
      <c r="Q54" s="9">
        <v>2012</v>
      </c>
      <c r="R54" s="11">
        <v>41197</v>
      </c>
      <c r="S54" s="10">
        <v>1</v>
      </c>
      <c r="T54" s="9">
        <v>1</v>
      </c>
      <c r="U54" s="9">
        <v>0</v>
      </c>
      <c r="V54" s="9">
        <v>0</v>
      </c>
      <c r="W54" s="9">
        <v>0</v>
      </c>
      <c r="X54" s="9">
        <v>3</v>
      </c>
      <c r="Y54" s="9">
        <v>0</v>
      </c>
      <c r="Z54" s="9">
        <v>0</v>
      </c>
      <c r="AA54" s="9">
        <v>1</v>
      </c>
      <c r="AB54" s="9">
        <v>0</v>
      </c>
      <c r="AC54" s="9">
        <v>0</v>
      </c>
      <c r="AD54" s="9">
        <v>0</v>
      </c>
      <c r="AE54" s="9">
        <v>0</v>
      </c>
      <c r="AF54" s="12">
        <v>0.72500000000000009</v>
      </c>
      <c r="AG54" s="12">
        <v>0</v>
      </c>
      <c r="AH54" s="12">
        <v>0</v>
      </c>
      <c r="AI54" s="12">
        <v>0</v>
      </c>
      <c r="AJ54" s="12">
        <v>0.53699999999999992</v>
      </c>
      <c r="AK54" s="12">
        <v>0</v>
      </c>
      <c r="AL54" s="12">
        <v>0</v>
      </c>
      <c r="AM54" s="12">
        <v>2.1960000000000002</v>
      </c>
      <c r="AN54" s="12">
        <v>0</v>
      </c>
      <c r="AO54" s="12">
        <v>0</v>
      </c>
      <c r="AP54" s="12">
        <v>0</v>
      </c>
      <c r="AQ54" s="9">
        <v>0</v>
      </c>
      <c r="AR54" s="13">
        <v>6</v>
      </c>
      <c r="AS54" s="13">
        <v>19.479999999999997</v>
      </c>
      <c r="AT54" s="13">
        <v>9.0249811371113857</v>
      </c>
      <c r="AU54" s="10">
        <v>7.6</v>
      </c>
      <c r="AV54" s="10">
        <v>72</v>
      </c>
      <c r="AW54" s="10">
        <v>20.399999999999999</v>
      </c>
      <c r="AX54" s="13">
        <v>9.9163333333333323</v>
      </c>
      <c r="AY54" s="13">
        <v>9.706333333333335</v>
      </c>
      <c r="AZ54" s="13">
        <v>86.561000000000007</v>
      </c>
      <c r="BA54" s="13">
        <v>11.241666666666671</v>
      </c>
      <c r="BB54" s="13">
        <v>1.3966666666666667</v>
      </c>
      <c r="BC54" s="14">
        <v>2705.4666666666667</v>
      </c>
      <c r="BD54" s="13">
        <v>7.14</v>
      </c>
      <c r="BE54" s="13">
        <v>7.13</v>
      </c>
      <c r="BF54" s="13">
        <v>96</v>
      </c>
      <c r="BG54" s="13">
        <v>8.8800000000000008</v>
      </c>
      <c r="BH54" s="13">
        <v>0.9</v>
      </c>
      <c r="BI54" s="10">
        <v>864</v>
      </c>
      <c r="BJ54" t="s">
        <v>114</v>
      </c>
      <c r="BK54">
        <v>1</v>
      </c>
      <c r="BL54">
        <v>3</v>
      </c>
      <c r="BM54">
        <v>3</v>
      </c>
      <c r="BN54">
        <v>6</v>
      </c>
      <c r="BO54">
        <v>3</v>
      </c>
    </row>
    <row r="55" spans="1:67" x14ac:dyDescent="0.3">
      <c r="A55" s="9">
        <v>54</v>
      </c>
      <c r="B55" s="9">
        <v>14</v>
      </c>
      <c r="C55" s="10" t="s">
        <v>104</v>
      </c>
      <c r="D55" s="9" t="s">
        <v>115</v>
      </c>
      <c r="E55" s="10">
        <v>10.438575</v>
      </c>
      <c r="F55" s="10">
        <v>51.175629999999998</v>
      </c>
      <c r="G55">
        <v>70603</v>
      </c>
      <c r="H55" t="s">
        <v>106</v>
      </c>
      <c r="I55" t="s">
        <v>107</v>
      </c>
      <c r="J55" s="10" t="s">
        <v>101</v>
      </c>
      <c r="K55" s="9" t="s">
        <v>112</v>
      </c>
      <c r="L55" s="10" t="s">
        <v>113</v>
      </c>
      <c r="M55" s="10">
        <v>0</v>
      </c>
      <c r="N55" s="10">
        <v>2012</v>
      </c>
      <c r="O55" s="9">
        <v>1</v>
      </c>
      <c r="P55" s="9" t="s">
        <v>74</v>
      </c>
      <c r="Q55" s="9">
        <v>2012</v>
      </c>
      <c r="R55" s="11">
        <v>41197</v>
      </c>
      <c r="S55" s="10">
        <v>2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9">
        <v>0</v>
      </c>
      <c r="AR55" s="13">
        <v>6</v>
      </c>
      <c r="AS55" s="13">
        <v>19.479999999999997</v>
      </c>
      <c r="AT55" s="13">
        <v>9.0249811371113857</v>
      </c>
      <c r="AU55" s="10">
        <v>7.6</v>
      </c>
      <c r="AV55" s="10">
        <v>72</v>
      </c>
      <c r="AW55" s="10">
        <v>20.399999999999999</v>
      </c>
      <c r="AX55" s="13">
        <v>9.9163333333333323</v>
      </c>
      <c r="AY55" s="13">
        <v>9.706333333333335</v>
      </c>
      <c r="AZ55" s="13">
        <v>86.561000000000007</v>
      </c>
      <c r="BA55" s="13">
        <v>11.241666666666671</v>
      </c>
      <c r="BB55" s="13">
        <v>1.3966666666666667</v>
      </c>
      <c r="BC55" s="14">
        <v>2705.4666666666667</v>
      </c>
      <c r="BD55" s="13">
        <v>7.14</v>
      </c>
      <c r="BE55" s="13">
        <v>7.13</v>
      </c>
      <c r="BF55" s="13">
        <v>96</v>
      </c>
      <c r="BG55" s="13">
        <v>8.8800000000000008</v>
      </c>
      <c r="BH55" s="13">
        <v>0.9</v>
      </c>
      <c r="BI55" s="10">
        <v>864</v>
      </c>
      <c r="BJ55" t="s">
        <v>114</v>
      </c>
      <c r="BK55">
        <v>1</v>
      </c>
      <c r="BL55">
        <v>3</v>
      </c>
      <c r="BM55">
        <v>3</v>
      </c>
      <c r="BN55">
        <v>6</v>
      </c>
      <c r="BO55">
        <v>3</v>
      </c>
    </row>
    <row r="56" spans="1:67" x14ac:dyDescent="0.3">
      <c r="A56" s="9">
        <v>55</v>
      </c>
      <c r="B56" s="9">
        <v>14</v>
      </c>
      <c r="C56" s="10" t="s">
        <v>104</v>
      </c>
      <c r="D56" s="9" t="s">
        <v>115</v>
      </c>
      <c r="E56" s="10">
        <v>10.438575</v>
      </c>
      <c r="F56" s="10">
        <v>51.175629999999998</v>
      </c>
      <c r="G56">
        <v>70603</v>
      </c>
      <c r="H56" t="s">
        <v>106</v>
      </c>
      <c r="I56" t="s">
        <v>107</v>
      </c>
      <c r="J56" s="10" t="s">
        <v>101</v>
      </c>
      <c r="K56" s="9" t="s">
        <v>112</v>
      </c>
      <c r="L56" s="10" t="s">
        <v>113</v>
      </c>
      <c r="M56" s="10">
        <v>0</v>
      </c>
      <c r="N56" s="10">
        <v>2012</v>
      </c>
      <c r="O56" s="9">
        <v>1</v>
      </c>
      <c r="P56" s="9" t="s">
        <v>74</v>
      </c>
      <c r="Q56" s="9">
        <v>2012</v>
      </c>
      <c r="R56" s="11">
        <v>41197</v>
      </c>
      <c r="S56" s="10">
        <v>3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9">
        <v>0</v>
      </c>
      <c r="AR56" s="13">
        <v>6</v>
      </c>
      <c r="AS56" s="13">
        <v>19.479999999999997</v>
      </c>
      <c r="AT56" s="13">
        <v>9.0249811371113857</v>
      </c>
      <c r="AU56" s="10">
        <v>7.6</v>
      </c>
      <c r="AV56" s="10">
        <v>72</v>
      </c>
      <c r="AW56" s="10">
        <v>20.399999999999999</v>
      </c>
      <c r="AX56" s="13">
        <v>9.9163333333333323</v>
      </c>
      <c r="AY56" s="13">
        <v>9.706333333333335</v>
      </c>
      <c r="AZ56" s="13">
        <v>86.561000000000007</v>
      </c>
      <c r="BA56" s="13">
        <v>11.241666666666671</v>
      </c>
      <c r="BB56" s="13">
        <v>1.3966666666666667</v>
      </c>
      <c r="BC56" s="14">
        <v>2705.4666666666667</v>
      </c>
      <c r="BD56" s="13">
        <v>7.14</v>
      </c>
      <c r="BE56" s="13">
        <v>7.13</v>
      </c>
      <c r="BF56" s="13">
        <v>96</v>
      </c>
      <c r="BG56" s="13">
        <v>8.8800000000000008</v>
      </c>
      <c r="BH56" s="13">
        <v>0.9</v>
      </c>
      <c r="BI56" s="10">
        <v>864</v>
      </c>
      <c r="BJ56" t="s">
        <v>114</v>
      </c>
      <c r="BK56">
        <v>1</v>
      </c>
      <c r="BL56">
        <v>3</v>
      </c>
      <c r="BM56">
        <v>3</v>
      </c>
      <c r="BN56">
        <v>6</v>
      </c>
      <c r="BO56">
        <v>3</v>
      </c>
    </row>
    <row r="57" spans="1:67" x14ac:dyDescent="0.3">
      <c r="A57" s="9">
        <v>56</v>
      </c>
      <c r="B57" s="9">
        <v>14</v>
      </c>
      <c r="C57" s="10" t="s">
        <v>104</v>
      </c>
      <c r="D57" s="9" t="s">
        <v>115</v>
      </c>
      <c r="E57" s="10">
        <v>10.438575</v>
      </c>
      <c r="F57" s="10">
        <v>51.175629999999998</v>
      </c>
      <c r="G57">
        <v>70603</v>
      </c>
      <c r="H57" t="s">
        <v>106</v>
      </c>
      <c r="I57" t="s">
        <v>107</v>
      </c>
      <c r="J57" s="10" t="s">
        <v>101</v>
      </c>
      <c r="K57" s="9" t="s">
        <v>112</v>
      </c>
      <c r="L57" s="10" t="s">
        <v>113</v>
      </c>
      <c r="M57" s="10">
        <v>0</v>
      </c>
      <c r="N57" s="10">
        <v>2012</v>
      </c>
      <c r="O57" s="9">
        <v>1</v>
      </c>
      <c r="P57" s="9" t="s">
        <v>74</v>
      </c>
      <c r="Q57" s="9">
        <v>2012</v>
      </c>
      <c r="R57" s="11">
        <v>41197</v>
      </c>
      <c r="S57" s="10">
        <v>4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9">
        <v>0</v>
      </c>
      <c r="AR57" s="13">
        <v>6</v>
      </c>
      <c r="AS57" s="13">
        <v>19.479999999999997</v>
      </c>
      <c r="AT57" s="13">
        <v>9.0249811371113857</v>
      </c>
      <c r="AU57" s="10">
        <v>7.6</v>
      </c>
      <c r="AV57" s="10">
        <v>72</v>
      </c>
      <c r="AW57" s="10">
        <v>20.399999999999999</v>
      </c>
      <c r="AX57" s="13">
        <v>9.9163333333333323</v>
      </c>
      <c r="AY57" s="13">
        <v>9.706333333333335</v>
      </c>
      <c r="AZ57" s="13">
        <v>86.561000000000007</v>
      </c>
      <c r="BA57" s="13">
        <v>11.241666666666671</v>
      </c>
      <c r="BB57" s="13">
        <v>1.3966666666666667</v>
      </c>
      <c r="BC57" s="14">
        <v>2705.4666666666667</v>
      </c>
      <c r="BD57" s="13">
        <v>7.14</v>
      </c>
      <c r="BE57" s="13">
        <v>7.13</v>
      </c>
      <c r="BF57" s="13">
        <v>96</v>
      </c>
      <c r="BG57" s="13">
        <v>8.8800000000000008</v>
      </c>
      <c r="BH57" s="13">
        <v>0.9</v>
      </c>
      <c r="BI57" s="10">
        <v>864</v>
      </c>
      <c r="BJ57" t="s">
        <v>114</v>
      </c>
      <c r="BK57">
        <v>1</v>
      </c>
      <c r="BL57">
        <v>3</v>
      </c>
      <c r="BM57">
        <v>3</v>
      </c>
      <c r="BN57">
        <v>6</v>
      </c>
      <c r="BO57">
        <v>3</v>
      </c>
    </row>
    <row r="58" spans="1:67" x14ac:dyDescent="0.3">
      <c r="A58" s="9">
        <v>57</v>
      </c>
      <c r="B58" s="9">
        <v>15</v>
      </c>
      <c r="C58" s="10" t="s">
        <v>108</v>
      </c>
      <c r="D58" s="9" t="s">
        <v>116</v>
      </c>
      <c r="E58" s="10">
        <v>9.6085460000000005</v>
      </c>
      <c r="F58" s="10">
        <v>52.294103999999997</v>
      </c>
      <c r="G58">
        <v>35300</v>
      </c>
      <c r="H58" t="s">
        <v>99</v>
      </c>
      <c r="I58" t="s">
        <v>100</v>
      </c>
      <c r="J58" s="10" t="s">
        <v>93</v>
      </c>
      <c r="K58" s="9" t="s">
        <v>112</v>
      </c>
      <c r="L58" s="10" t="s">
        <v>113</v>
      </c>
      <c r="M58" s="10">
        <v>0</v>
      </c>
      <c r="N58" s="10">
        <v>2012</v>
      </c>
      <c r="O58" s="9">
        <v>1</v>
      </c>
      <c r="P58" s="9" t="s">
        <v>74</v>
      </c>
      <c r="Q58" s="9">
        <v>2012</v>
      </c>
      <c r="R58" s="11">
        <v>41205</v>
      </c>
      <c r="S58" s="10">
        <v>1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2</v>
      </c>
      <c r="AB58" s="9">
        <v>0</v>
      </c>
      <c r="AC58" s="9">
        <v>0</v>
      </c>
      <c r="AD58" s="9">
        <v>0</v>
      </c>
      <c r="AE58" s="9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6.4750000000000005</v>
      </c>
      <c r="AN58" s="12">
        <v>0</v>
      </c>
      <c r="AO58" s="12">
        <v>0</v>
      </c>
      <c r="AP58" s="12">
        <v>0</v>
      </c>
      <c r="AQ58" s="9">
        <v>0</v>
      </c>
      <c r="AR58" s="13">
        <v>5.8159999999999998</v>
      </c>
      <c r="AS58" s="13">
        <v>16.791999999999994</v>
      </c>
      <c r="AT58" s="13">
        <v>8.9063910168957925</v>
      </c>
      <c r="AU58" s="10">
        <v>10.199999999999999</v>
      </c>
      <c r="AV58" s="10">
        <v>75.3</v>
      </c>
      <c r="AW58" s="10">
        <v>14.5</v>
      </c>
      <c r="AX58" s="13">
        <v>11.805246666666667</v>
      </c>
      <c r="AY58" s="13">
        <v>11.414266666666665</v>
      </c>
      <c r="AZ58" s="13">
        <v>82.773023333333356</v>
      </c>
      <c r="BA58" s="13">
        <v>12.034279999999999</v>
      </c>
      <c r="BB58" s="13">
        <v>3</v>
      </c>
      <c r="BC58" s="14">
        <v>2046</v>
      </c>
      <c r="BD58" s="13">
        <v>10.854100000000001</v>
      </c>
      <c r="BE58" s="13">
        <v>10.887499999999999</v>
      </c>
      <c r="BF58" s="13">
        <v>94.5458</v>
      </c>
      <c r="BG58" s="13">
        <v>12.533300000000001</v>
      </c>
      <c r="BH58" s="13">
        <v>0</v>
      </c>
      <c r="BI58" s="10">
        <v>383</v>
      </c>
      <c r="BJ58" t="s">
        <v>114</v>
      </c>
      <c r="BK58">
        <v>1</v>
      </c>
      <c r="BL58">
        <v>4</v>
      </c>
      <c r="BM58">
        <v>3</v>
      </c>
      <c r="BN58">
        <v>6</v>
      </c>
      <c r="BO58">
        <v>3</v>
      </c>
    </row>
    <row r="59" spans="1:67" x14ac:dyDescent="0.3">
      <c r="A59" s="9">
        <v>58</v>
      </c>
      <c r="B59" s="9">
        <v>15</v>
      </c>
      <c r="C59" s="10" t="s">
        <v>108</v>
      </c>
      <c r="D59" s="9" t="s">
        <v>116</v>
      </c>
      <c r="E59" s="10">
        <v>9.6085460000000005</v>
      </c>
      <c r="F59" s="10">
        <v>52.294103999999997</v>
      </c>
      <c r="G59">
        <v>35300</v>
      </c>
      <c r="H59" t="s">
        <v>99</v>
      </c>
      <c r="I59" t="s">
        <v>100</v>
      </c>
      <c r="J59" s="10" t="s">
        <v>93</v>
      </c>
      <c r="K59" s="9" t="s">
        <v>112</v>
      </c>
      <c r="L59" s="10" t="s">
        <v>113</v>
      </c>
      <c r="M59" s="10">
        <v>0</v>
      </c>
      <c r="N59" s="10">
        <v>2012</v>
      </c>
      <c r="O59" s="9">
        <v>1</v>
      </c>
      <c r="P59" s="9" t="s">
        <v>74</v>
      </c>
      <c r="Q59" s="9">
        <v>2012</v>
      </c>
      <c r="R59" s="11">
        <v>41205</v>
      </c>
      <c r="S59" s="10">
        <v>2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1</v>
      </c>
      <c r="AB59" s="9">
        <v>0</v>
      </c>
      <c r="AC59" s="9">
        <v>0</v>
      </c>
      <c r="AD59" s="9">
        <v>0</v>
      </c>
      <c r="AE59" s="9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0.50600000000000001</v>
      </c>
      <c r="AN59" s="12">
        <v>0</v>
      </c>
      <c r="AO59" s="12">
        <v>0</v>
      </c>
      <c r="AP59" s="12">
        <v>0</v>
      </c>
      <c r="AQ59" s="9">
        <v>0</v>
      </c>
      <c r="AR59" s="13">
        <v>5.8159999999999998</v>
      </c>
      <c r="AS59" s="13">
        <v>16.791999999999994</v>
      </c>
      <c r="AT59" s="13">
        <v>8.9063910168957925</v>
      </c>
      <c r="AU59" s="10">
        <v>10.199999999999999</v>
      </c>
      <c r="AV59" s="10">
        <v>75.3</v>
      </c>
      <c r="AW59" s="10">
        <v>14.5</v>
      </c>
      <c r="AX59" s="13">
        <v>11.805246666666667</v>
      </c>
      <c r="AY59" s="13">
        <v>11.414266666666665</v>
      </c>
      <c r="AZ59" s="13">
        <v>82.773023333333356</v>
      </c>
      <c r="BA59" s="13">
        <v>12.034279999999999</v>
      </c>
      <c r="BB59" s="13">
        <v>3</v>
      </c>
      <c r="BC59" s="14">
        <v>2046</v>
      </c>
      <c r="BD59" s="13">
        <v>10.854100000000001</v>
      </c>
      <c r="BE59" s="13">
        <v>10.887499999999999</v>
      </c>
      <c r="BF59" s="13">
        <v>94.5458</v>
      </c>
      <c r="BG59" s="13">
        <v>12.533300000000001</v>
      </c>
      <c r="BH59" s="13">
        <v>0</v>
      </c>
      <c r="BI59" s="10">
        <v>383</v>
      </c>
      <c r="BJ59" t="s">
        <v>114</v>
      </c>
      <c r="BK59">
        <v>1</v>
      </c>
      <c r="BL59">
        <v>4</v>
      </c>
      <c r="BM59">
        <v>3</v>
      </c>
      <c r="BN59">
        <v>6</v>
      </c>
      <c r="BO59">
        <v>3</v>
      </c>
    </row>
    <row r="60" spans="1:67" x14ac:dyDescent="0.3">
      <c r="A60" s="9">
        <v>59</v>
      </c>
      <c r="B60" s="9">
        <v>15</v>
      </c>
      <c r="C60" s="10" t="s">
        <v>108</v>
      </c>
      <c r="D60" s="9" t="s">
        <v>116</v>
      </c>
      <c r="E60" s="10">
        <v>9.6085460000000005</v>
      </c>
      <c r="F60" s="10">
        <v>52.294103999999997</v>
      </c>
      <c r="G60">
        <v>35300</v>
      </c>
      <c r="H60" t="s">
        <v>99</v>
      </c>
      <c r="I60" t="s">
        <v>100</v>
      </c>
      <c r="J60" s="10" t="s">
        <v>93</v>
      </c>
      <c r="K60" s="9" t="s">
        <v>112</v>
      </c>
      <c r="L60" s="10" t="s">
        <v>113</v>
      </c>
      <c r="M60" s="10">
        <v>0</v>
      </c>
      <c r="N60" s="10">
        <v>2012</v>
      </c>
      <c r="O60" s="9">
        <v>1</v>
      </c>
      <c r="P60" s="9" t="s">
        <v>74</v>
      </c>
      <c r="Q60" s="9">
        <v>2012</v>
      </c>
      <c r="R60" s="11">
        <v>41205</v>
      </c>
      <c r="S60" s="10">
        <v>3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9">
        <v>0</v>
      </c>
      <c r="AR60" s="13">
        <v>5.8159999999999998</v>
      </c>
      <c r="AS60" s="13">
        <v>16.791999999999994</v>
      </c>
      <c r="AT60" s="13">
        <v>8.9063910168957925</v>
      </c>
      <c r="AU60" s="10">
        <v>10.199999999999999</v>
      </c>
      <c r="AV60" s="10">
        <v>75.3</v>
      </c>
      <c r="AW60" s="10">
        <v>14.5</v>
      </c>
      <c r="AX60" s="13">
        <v>11.805246666666667</v>
      </c>
      <c r="AY60" s="13">
        <v>11.414266666666665</v>
      </c>
      <c r="AZ60" s="13">
        <v>82.773023333333356</v>
      </c>
      <c r="BA60" s="13">
        <v>12.034279999999999</v>
      </c>
      <c r="BB60" s="13">
        <v>3</v>
      </c>
      <c r="BC60" s="14">
        <v>2046</v>
      </c>
      <c r="BD60" s="13">
        <v>10.854100000000001</v>
      </c>
      <c r="BE60" s="13">
        <v>10.887499999999999</v>
      </c>
      <c r="BF60" s="13">
        <v>94.5458</v>
      </c>
      <c r="BG60" s="13">
        <v>12.533300000000001</v>
      </c>
      <c r="BH60" s="13">
        <v>0</v>
      </c>
      <c r="BI60" s="10">
        <v>383</v>
      </c>
      <c r="BJ60" t="s">
        <v>114</v>
      </c>
      <c r="BK60">
        <v>1</v>
      </c>
      <c r="BL60">
        <v>4</v>
      </c>
      <c r="BM60">
        <v>3</v>
      </c>
      <c r="BN60">
        <v>6</v>
      </c>
      <c r="BO60">
        <v>3</v>
      </c>
    </row>
    <row r="61" spans="1:67" x14ac:dyDescent="0.3">
      <c r="A61" s="9">
        <v>60</v>
      </c>
      <c r="B61" s="9">
        <v>15</v>
      </c>
      <c r="C61" s="10" t="s">
        <v>108</v>
      </c>
      <c r="D61" s="9" t="s">
        <v>116</v>
      </c>
      <c r="E61" s="10">
        <v>9.6085460000000005</v>
      </c>
      <c r="F61" s="10">
        <v>52.294103999999997</v>
      </c>
      <c r="G61">
        <v>35300</v>
      </c>
      <c r="H61" t="s">
        <v>99</v>
      </c>
      <c r="I61" t="s">
        <v>100</v>
      </c>
      <c r="J61" s="10" t="s">
        <v>93</v>
      </c>
      <c r="K61" s="9" t="s">
        <v>112</v>
      </c>
      <c r="L61" s="10" t="s">
        <v>113</v>
      </c>
      <c r="M61" s="10">
        <v>0</v>
      </c>
      <c r="N61" s="10">
        <v>2012</v>
      </c>
      <c r="O61" s="9">
        <v>1</v>
      </c>
      <c r="P61" s="9" t="s">
        <v>74</v>
      </c>
      <c r="Q61" s="9">
        <v>2012</v>
      </c>
      <c r="R61" s="11">
        <v>41205</v>
      </c>
      <c r="S61" s="10">
        <v>4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2</v>
      </c>
      <c r="AB61" s="9">
        <v>0</v>
      </c>
      <c r="AC61" s="9">
        <v>0</v>
      </c>
      <c r="AD61" s="9">
        <v>0</v>
      </c>
      <c r="AE61" s="9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3.5329999999999999</v>
      </c>
      <c r="AN61" s="12">
        <v>0</v>
      </c>
      <c r="AO61" s="12">
        <v>0</v>
      </c>
      <c r="AP61" s="12">
        <v>0</v>
      </c>
      <c r="AQ61" s="9">
        <v>0</v>
      </c>
      <c r="AR61" s="13">
        <v>5.8159999999999998</v>
      </c>
      <c r="AS61" s="13">
        <v>16.791999999999994</v>
      </c>
      <c r="AT61" s="13">
        <v>8.9063910168957925</v>
      </c>
      <c r="AU61" s="10">
        <v>10.199999999999999</v>
      </c>
      <c r="AV61" s="10">
        <v>75.3</v>
      </c>
      <c r="AW61" s="10">
        <v>14.5</v>
      </c>
      <c r="AX61" s="13">
        <v>11.805246666666667</v>
      </c>
      <c r="AY61" s="13">
        <v>11.414266666666665</v>
      </c>
      <c r="AZ61" s="13">
        <v>82.773023333333356</v>
      </c>
      <c r="BA61" s="13">
        <v>12.034279999999999</v>
      </c>
      <c r="BB61" s="13">
        <v>3</v>
      </c>
      <c r="BC61" s="14">
        <v>2046</v>
      </c>
      <c r="BD61" s="13">
        <v>10.854100000000001</v>
      </c>
      <c r="BE61" s="13">
        <v>10.887499999999999</v>
      </c>
      <c r="BF61" s="13">
        <v>94.5458</v>
      </c>
      <c r="BG61" s="13">
        <v>12.533300000000001</v>
      </c>
      <c r="BH61" s="13">
        <v>0</v>
      </c>
      <c r="BI61" s="10">
        <v>383</v>
      </c>
      <c r="BJ61" t="s">
        <v>114</v>
      </c>
      <c r="BK61">
        <v>1</v>
      </c>
      <c r="BL61">
        <v>4</v>
      </c>
      <c r="BM61">
        <v>3</v>
      </c>
      <c r="BN61">
        <v>6</v>
      </c>
      <c r="BO61">
        <v>3</v>
      </c>
    </row>
    <row r="62" spans="1:67" x14ac:dyDescent="0.3">
      <c r="A62" s="9">
        <v>61</v>
      </c>
      <c r="B62" s="9">
        <v>1</v>
      </c>
      <c r="C62" s="10" t="s">
        <v>67</v>
      </c>
      <c r="D62" s="9" t="s">
        <v>68</v>
      </c>
      <c r="E62" s="9">
        <v>11.658097</v>
      </c>
      <c r="F62" s="9">
        <v>51.003186999999997</v>
      </c>
      <c r="G62">
        <v>219</v>
      </c>
      <c r="H62" t="s">
        <v>69</v>
      </c>
      <c r="I62" t="s">
        <v>70</v>
      </c>
      <c r="J62" s="10" t="s">
        <v>71</v>
      </c>
      <c r="K62" s="9" t="s">
        <v>72</v>
      </c>
      <c r="L62" s="10" t="s">
        <v>73</v>
      </c>
      <c r="M62" s="10">
        <v>9</v>
      </c>
      <c r="N62" s="10">
        <v>2004</v>
      </c>
      <c r="O62" s="15">
        <v>2</v>
      </c>
      <c r="P62" s="9" t="s">
        <v>117</v>
      </c>
      <c r="Q62" s="9">
        <v>2013</v>
      </c>
      <c r="R62" s="11">
        <v>41379</v>
      </c>
      <c r="S62" s="10">
        <v>1</v>
      </c>
      <c r="T62" s="9">
        <v>3</v>
      </c>
      <c r="U62" s="9">
        <v>0</v>
      </c>
      <c r="V62" s="9">
        <v>0</v>
      </c>
      <c r="W62" s="9">
        <v>1</v>
      </c>
      <c r="X62" s="9">
        <v>0</v>
      </c>
      <c r="Y62" s="9">
        <v>0</v>
      </c>
      <c r="Z62" s="9">
        <v>0</v>
      </c>
      <c r="AA62" s="9">
        <v>4</v>
      </c>
      <c r="AB62" s="9">
        <v>0</v>
      </c>
      <c r="AC62" s="9">
        <v>0</v>
      </c>
      <c r="AD62" s="9">
        <v>1</v>
      </c>
      <c r="AE62" s="9">
        <v>0</v>
      </c>
      <c r="AF62" s="12">
        <v>3.2439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10.8733</v>
      </c>
      <c r="AN62" s="12">
        <v>0</v>
      </c>
      <c r="AO62" s="12">
        <v>0</v>
      </c>
      <c r="AP62" s="12">
        <v>2.0268000000000002</v>
      </c>
      <c r="AQ62" s="9">
        <v>0</v>
      </c>
      <c r="AR62" s="13">
        <v>5.7215999999999996</v>
      </c>
      <c r="AS62" s="13">
        <v>19.533103109596052</v>
      </c>
      <c r="AT62" s="13">
        <v>8.3338529419535501</v>
      </c>
      <c r="AU62" s="10">
        <v>10.8</v>
      </c>
      <c r="AV62" s="10">
        <v>55.2</v>
      </c>
      <c r="AW62" s="10">
        <v>34</v>
      </c>
      <c r="AX62" s="13">
        <v>1.6423333333333336</v>
      </c>
      <c r="AY62" s="13">
        <v>3.0239999999999996</v>
      </c>
      <c r="AZ62" s="13">
        <v>69.076666666666668</v>
      </c>
      <c r="BA62" s="13">
        <v>3.8653333333333326</v>
      </c>
      <c r="BB62" s="13">
        <v>1.1666666666666667</v>
      </c>
      <c r="BC62" s="14">
        <v>3145.2</v>
      </c>
      <c r="BD62" s="13">
        <v>17.3</v>
      </c>
      <c r="BE62" s="13">
        <v>17.13</v>
      </c>
      <c r="BF62" s="13">
        <v>49.63</v>
      </c>
      <c r="BG62" s="13">
        <v>11.02</v>
      </c>
      <c r="BH62" s="13">
        <v>0</v>
      </c>
      <c r="BI62" s="10">
        <v>6042</v>
      </c>
      <c r="BJ62" t="s">
        <v>75</v>
      </c>
      <c r="BK62">
        <v>0</v>
      </c>
      <c r="BL62">
        <v>3</v>
      </c>
      <c r="BM62">
        <v>1</v>
      </c>
      <c r="BN62">
        <v>1</v>
      </c>
      <c r="BO62">
        <v>1</v>
      </c>
    </row>
    <row r="63" spans="1:67" x14ac:dyDescent="0.3">
      <c r="A63" s="9">
        <v>62</v>
      </c>
      <c r="B63" s="9">
        <v>1</v>
      </c>
      <c r="C63" s="10" t="s">
        <v>67</v>
      </c>
      <c r="D63" s="9" t="s">
        <v>68</v>
      </c>
      <c r="E63" s="9">
        <v>11.658097</v>
      </c>
      <c r="F63" s="9">
        <v>51.003186999999997</v>
      </c>
      <c r="G63">
        <v>219</v>
      </c>
      <c r="H63" t="s">
        <v>69</v>
      </c>
      <c r="I63" t="s">
        <v>70</v>
      </c>
      <c r="J63" s="10" t="s">
        <v>71</v>
      </c>
      <c r="K63" s="9" t="s">
        <v>72</v>
      </c>
      <c r="L63" s="10" t="s">
        <v>73</v>
      </c>
      <c r="M63" s="10">
        <v>9</v>
      </c>
      <c r="N63" s="10">
        <v>2004</v>
      </c>
      <c r="O63" s="15">
        <v>2</v>
      </c>
      <c r="P63" s="9" t="s">
        <v>117</v>
      </c>
      <c r="Q63" s="9">
        <v>2013</v>
      </c>
      <c r="R63" s="11">
        <v>41379</v>
      </c>
      <c r="S63" s="10">
        <v>2</v>
      </c>
      <c r="T63" s="9">
        <v>1</v>
      </c>
      <c r="U63" s="9">
        <v>0</v>
      </c>
      <c r="V63" s="9">
        <v>0</v>
      </c>
      <c r="W63" s="9">
        <v>2</v>
      </c>
      <c r="X63" s="9">
        <v>0</v>
      </c>
      <c r="Y63" s="9">
        <v>0</v>
      </c>
      <c r="Z63" s="9">
        <v>0</v>
      </c>
      <c r="AA63" s="9">
        <v>1</v>
      </c>
      <c r="AB63" s="9">
        <v>0</v>
      </c>
      <c r="AC63" s="9">
        <v>0</v>
      </c>
      <c r="AD63" s="9">
        <v>0</v>
      </c>
      <c r="AE63" s="9">
        <v>5</v>
      </c>
      <c r="AF63" s="12">
        <v>0.74229999999999996</v>
      </c>
      <c r="AG63" s="12">
        <v>0</v>
      </c>
      <c r="AH63" s="12">
        <v>0</v>
      </c>
      <c r="AI63" s="12">
        <v>0.38989999999999997</v>
      </c>
      <c r="AJ63" s="12">
        <v>0</v>
      </c>
      <c r="AK63" s="12">
        <v>0</v>
      </c>
      <c r="AL63" s="12">
        <v>0</v>
      </c>
      <c r="AM63" s="12">
        <v>5.0557999999999996</v>
      </c>
      <c r="AN63" s="12">
        <v>0</v>
      </c>
      <c r="AO63" s="12">
        <v>0</v>
      </c>
      <c r="AP63" s="12">
        <v>0</v>
      </c>
      <c r="AQ63" s="9">
        <v>0</v>
      </c>
      <c r="AR63" s="13">
        <v>5.7215999999999996</v>
      </c>
      <c r="AS63" s="13">
        <v>19.533103109596052</v>
      </c>
      <c r="AT63" s="13">
        <v>8.3338529419535501</v>
      </c>
      <c r="AU63" s="10">
        <v>10.8</v>
      </c>
      <c r="AV63" s="10">
        <v>55.2</v>
      </c>
      <c r="AW63" s="10">
        <v>34</v>
      </c>
      <c r="AX63" s="13">
        <v>1.6423333333333336</v>
      </c>
      <c r="AY63" s="13">
        <v>3.0239999999999996</v>
      </c>
      <c r="AZ63" s="13">
        <v>69.076666666666668</v>
      </c>
      <c r="BA63" s="13">
        <v>3.8653333333333326</v>
      </c>
      <c r="BB63" s="13">
        <v>1.1666666666666667</v>
      </c>
      <c r="BC63" s="14">
        <v>3145.2</v>
      </c>
      <c r="BD63" s="13">
        <v>17.3</v>
      </c>
      <c r="BE63" s="13">
        <v>17.13</v>
      </c>
      <c r="BF63" s="13">
        <v>49.63</v>
      </c>
      <c r="BG63" s="13">
        <v>11.02</v>
      </c>
      <c r="BH63" s="13">
        <v>0</v>
      </c>
      <c r="BI63" s="10">
        <v>6042</v>
      </c>
      <c r="BJ63" t="s">
        <v>75</v>
      </c>
      <c r="BK63">
        <v>0</v>
      </c>
      <c r="BL63">
        <v>3</v>
      </c>
      <c r="BM63">
        <v>1</v>
      </c>
      <c r="BN63">
        <v>1</v>
      </c>
      <c r="BO63">
        <v>1</v>
      </c>
    </row>
    <row r="64" spans="1:67" x14ac:dyDescent="0.3">
      <c r="A64" s="9">
        <v>63</v>
      </c>
      <c r="B64" s="9">
        <v>1</v>
      </c>
      <c r="C64" s="10" t="s">
        <v>67</v>
      </c>
      <c r="D64" s="9" t="s">
        <v>68</v>
      </c>
      <c r="E64" s="9">
        <v>11.658097</v>
      </c>
      <c r="F64" s="9">
        <v>51.003186999999997</v>
      </c>
      <c r="G64">
        <v>219</v>
      </c>
      <c r="H64" t="s">
        <v>69</v>
      </c>
      <c r="I64" t="s">
        <v>70</v>
      </c>
      <c r="J64" s="10" t="s">
        <v>71</v>
      </c>
      <c r="K64" s="9" t="s">
        <v>72</v>
      </c>
      <c r="L64" s="10" t="s">
        <v>73</v>
      </c>
      <c r="M64" s="10">
        <v>9</v>
      </c>
      <c r="N64" s="10">
        <v>2004</v>
      </c>
      <c r="O64" s="15">
        <v>2</v>
      </c>
      <c r="P64" s="9" t="s">
        <v>117</v>
      </c>
      <c r="Q64" s="9">
        <v>2013</v>
      </c>
      <c r="R64" s="11">
        <v>41379</v>
      </c>
      <c r="S64" s="10">
        <v>3</v>
      </c>
      <c r="T64" s="9">
        <v>1</v>
      </c>
      <c r="U64" s="9">
        <v>0</v>
      </c>
      <c r="V64" s="9">
        <v>0</v>
      </c>
      <c r="W64" s="9">
        <v>0</v>
      </c>
      <c r="X64" s="9">
        <v>1</v>
      </c>
      <c r="Y64" s="9">
        <v>0</v>
      </c>
      <c r="Z64" s="9">
        <v>0</v>
      </c>
      <c r="AA64" s="9">
        <v>4</v>
      </c>
      <c r="AB64" s="9">
        <v>0</v>
      </c>
      <c r="AC64" s="9">
        <v>0</v>
      </c>
      <c r="AD64" s="9">
        <v>0</v>
      </c>
      <c r="AE64" s="9">
        <v>0</v>
      </c>
      <c r="AF64" s="12">
        <v>1.7182999999999999</v>
      </c>
      <c r="AG64" s="12">
        <v>0</v>
      </c>
      <c r="AH64" s="12">
        <v>0</v>
      </c>
      <c r="AI64" s="12">
        <v>0</v>
      </c>
      <c r="AJ64" s="12">
        <v>0.50780000000000003</v>
      </c>
      <c r="AK64" s="12">
        <v>0</v>
      </c>
      <c r="AL64" s="12">
        <v>0</v>
      </c>
      <c r="AM64" s="12">
        <v>16.9025</v>
      </c>
      <c r="AN64" s="12">
        <v>0</v>
      </c>
      <c r="AO64" s="12">
        <v>0</v>
      </c>
      <c r="AP64" s="12">
        <v>0</v>
      </c>
      <c r="AQ64" s="9">
        <v>0</v>
      </c>
      <c r="AR64" s="13">
        <v>5.7215999999999996</v>
      </c>
      <c r="AS64" s="13">
        <v>19.533103109596052</v>
      </c>
      <c r="AT64" s="13">
        <v>8.3338529419535501</v>
      </c>
      <c r="AU64" s="10">
        <v>10.8</v>
      </c>
      <c r="AV64" s="10">
        <v>55.2</v>
      </c>
      <c r="AW64" s="10">
        <v>34</v>
      </c>
      <c r="AX64" s="13">
        <v>1.6423333333333336</v>
      </c>
      <c r="AY64" s="13">
        <v>3.0239999999999996</v>
      </c>
      <c r="AZ64" s="13">
        <v>69.076666666666668</v>
      </c>
      <c r="BA64" s="13">
        <v>3.8653333333333326</v>
      </c>
      <c r="BB64" s="13">
        <v>1.1666666666666667</v>
      </c>
      <c r="BC64" s="14">
        <v>3145.2</v>
      </c>
      <c r="BD64" s="13">
        <v>17.3</v>
      </c>
      <c r="BE64" s="13">
        <v>17.13</v>
      </c>
      <c r="BF64" s="13">
        <v>49.63</v>
      </c>
      <c r="BG64" s="13">
        <v>11.02</v>
      </c>
      <c r="BH64" s="13">
        <v>0</v>
      </c>
      <c r="BI64" s="10">
        <v>6042</v>
      </c>
      <c r="BJ64" t="s">
        <v>75</v>
      </c>
      <c r="BK64">
        <v>0</v>
      </c>
      <c r="BL64">
        <v>3</v>
      </c>
      <c r="BM64">
        <v>1</v>
      </c>
      <c r="BN64">
        <v>1</v>
      </c>
      <c r="BO64">
        <v>1</v>
      </c>
    </row>
    <row r="65" spans="1:67" x14ac:dyDescent="0.3">
      <c r="A65" s="9">
        <v>64</v>
      </c>
      <c r="B65" s="9">
        <v>1</v>
      </c>
      <c r="C65" s="10" t="s">
        <v>67</v>
      </c>
      <c r="D65" s="9" t="s">
        <v>68</v>
      </c>
      <c r="E65" s="9">
        <v>11.658097</v>
      </c>
      <c r="F65" s="9">
        <v>51.003186999999997</v>
      </c>
      <c r="G65">
        <v>219</v>
      </c>
      <c r="H65" t="s">
        <v>69</v>
      </c>
      <c r="I65" t="s">
        <v>70</v>
      </c>
      <c r="J65" s="10" t="s">
        <v>71</v>
      </c>
      <c r="K65" s="9" t="s">
        <v>72</v>
      </c>
      <c r="L65" s="10" t="s">
        <v>73</v>
      </c>
      <c r="M65" s="10">
        <v>9</v>
      </c>
      <c r="N65" s="10">
        <v>2004</v>
      </c>
      <c r="O65" s="15">
        <v>2</v>
      </c>
      <c r="P65" s="9" t="s">
        <v>117</v>
      </c>
      <c r="Q65" s="9">
        <v>2013</v>
      </c>
      <c r="R65" s="11">
        <v>41379</v>
      </c>
      <c r="S65" s="10">
        <v>4</v>
      </c>
      <c r="T65" s="9">
        <v>2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5</v>
      </c>
      <c r="AB65" s="9">
        <v>0</v>
      </c>
      <c r="AC65" s="9">
        <v>0</v>
      </c>
      <c r="AD65" s="9">
        <v>0</v>
      </c>
      <c r="AE65" s="9">
        <v>0</v>
      </c>
      <c r="AF65" s="12">
        <v>1.7968000000000002</v>
      </c>
      <c r="AG65" s="12">
        <v>0</v>
      </c>
      <c r="AH65" s="12">
        <v>0</v>
      </c>
      <c r="AI65" s="12">
        <v>0</v>
      </c>
      <c r="AJ65" s="12">
        <v>0</v>
      </c>
      <c r="AK65" s="12">
        <v>0</v>
      </c>
      <c r="AL65" s="12">
        <v>0</v>
      </c>
      <c r="AM65" s="12">
        <v>23.045399999999997</v>
      </c>
      <c r="AN65" s="12">
        <v>0</v>
      </c>
      <c r="AO65" s="12">
        <v>0</v>
      </c>
      <c r="AP65" s="12">
        <v>0</v>
      </c>
      <c r="AQ65" s="9">
        <v>0</v>
      </c>
      <c r="AR65" s="13">
        <v>5.7215999999999996</v>
      </c>
      <c r="AS65" s="13">
        <v>19.533103109596052</v>
      </c>
      <c r="AT65" s="13">
        <v>8.3338529419535501</v>
      </c>
      <c r="AU65" s="10">
        <v>10.8</v>
      </c>
      <c r="AV65" s="10">
        <v>55.2</v>
      </c>
      <c r="AW65" s="10">
        <v>34</v>
      </c>
      <c r="AX65" s="13">
        <v>1.6423333333333336</v>
      </c>
      <c r="AY65" s="13">
        <v>3.0239999999999996</v>
      </c>
      <c r="AZ65" s="13">
        <v>69.076666666666668</v>
      </c>
      <c r="BA65" s="13">
        <v>3.8653333333333326</v>
      </c>
      <c r="BB65" s="13">
        <v>1.1666666666666667</v>
      </c>
      <c r="BC65" s="14">
        <v>3145.2</v>
      </c>
      <c r="BD65" s="13">
        <v>17.3</v>
      </c>
      <c r="BE65" s="13">
        <v>17.13</v>
      </c>
      <c r="BF65" s="13">
        <v>49.63</v>
      </c>
      <c r="BG65" s="13">
        <v>11.02</v>
      </c>
      <c r="BH65" s="13">
        <v>0</v>
      </c>
      <c r="BI65" s="10">
        <v>6042</v>
      </c>
      <c r="BJ65" t="s">
        <v>75</v>
      </c>
      <c r="BK65">
        <v>0</v>
      </c>
      <c r="BL65">
        <v>3</v>
      </c>
      <c r="BM65">
        <v>1</v>
      </c>
      <c r="BN65">
        <v>1</v>
      </c>
      <c r="BO65">
        <v>1</v>
      </c>
    </row>
    <row r="66" spans="1:67" x14ac:dyDescent="0.3">
      <c r="A66" s="9">
        <v>65</v>
      </c>
      <c r="B66" s="9">
        <v>2</v>
      </c>
      <c r="C66" s="10" t="s">
        <v>76</v>
      </c>
      <c r="D66" s="9" t="s">
        <v>77</v>
      </c>
      <c r="E66" s="9">
        <v>10.78191</v>
      </c>
      <c r="F66" s="9">
        <v>50.414684999999999</v>
      </c>
      <c r="G66">
        <v>285</v>
      </c>
      <c r="H66" t="s">
        <v>78</v>
      </c>
      <c r="I66" t="s">
        <v>79</v>
      </c>
      <c r="J66" s="10" t="s">
        <v>80</v>
      </c>
      <c r="K66" s="9" t="s">
        <v>72</v>
      </c>
      <c r="L66" s="10" t="s">
        <v>73</v>
      </c>
      <c r="M66" s="10">
        <v>9</v>
      </c>
      <c r="N66" s="10">
        <v>2004</v>
      </c>
      <c r="O66" s="15">
        <v>2</v>
      </c>
      <c r="P66" s="9" t="s">
        <v>117</v>
      </c>
      <c r="Q66" s="9">
        <v>2013</v>
      </c>
      <c r="R66" s="11">
        <v>41388</v>
      </c>
      <c r="S66" s="10">
        <v>1</v>
      </c>
      <c r="T66" s="9">
        <v>0</v>
      </c>
      <c r="U66" s="9">
        <v>0</v>
      </c>
      <c r="V66" s="9">
        <v>0</v>
      </c>
      <c r="W66" s="9">
        <v>8</v>
      </c>
      <c r="X66" s="9">
        <v>0</v>
      </c>
      <c r="Y66" s="9">
        <v>0</v>
      </c>
      <c r="Z66" s="9">
        <v>0</v>
      </c>
      <c r="AA66" s="9">
        <v>14</v>
      </c>
      <c r="AB66" s="9">
        <v>0</v>
      </c>
      <c r="AC66" s="9">
        <v>0</v>
      </c>
      <c r="AD66" s="9">
        <v>0</v>
      </c>
      <c r="AE66" s="9">
        <v>0</v>
      </c>
      <c r="AF66" s="12">
        <v>0</v>
      </c>
      <c r="AG66" s="12">
        <v>0</v>
      </c>
      <c r="AH66" s="12">
        <v>0</v>
      </c>
      <c r="AI66" s="12">
        <v>1.8103000000000002</v>
      </c>
      <c r="AJ66" s="12">
        <v>0</v>
      </c>
      <c r="AK66" s="12">
        <v>0</v>
      </c>
      <c r="AL66" s="12">
        <v>0</v>
      </c>
      <c r="AM66" s="12">
        <v>37.045599999999993</v>
      </c>
      <c r="AN66" s="12">
        <v>0</v>
      </c>
      <c r="AO66" s="12">
        <v>0</v>
      </c>
      <c r="AP66" s="12">
        <v>0</v>
      </c>
      <c r="AQ66" s="9">
        <v>0</v>
      </c>
      <c r="AR66" s="13">
        <v>5.266</v>
      </c>
      <c r="AS66" s="13">
        <v>20.488260015278151</v>
      </c>
      <c r="AT66" s="13">
        <v>8.9831585348696841</v>
      </c>
      <c r="AU66" s="10">
        <v>12.3</v>
      </c>
      <c r="AV66" s="10">
        <v>50.4</v>
      </c>
      <c r="AW66" s="10">
        <v>37.299999999999997</v>
      </c>
      <c r="AX66" s="13">
        <v>4.9736666666666656</v>
      </c>
      <c r="AY66" s="13">
        <v>5.5273333333333339</v>
      </c>
      <c r="AZ66" s="13">
        <v>71.059666666666686</v>
      </c>
      <c r="BA66" s="13">
        <v>5.0413333333333332</v>
      </c>
      <c r="BB66" s="13">
        <v>0.90666666666666662</v>
      </c>
      <c r="BC66" s="14">
        <v>3397.7</v>
      </c>
      <c r="BD66" s="13">
        <v>11.23</v>
      </c>
      <c r="BE66" s="13">
        <v>13.46</v>
      </c>
      <c r="BF66" s="13">
        <v>68.78</v>
      </c>
      <c r="BG66" s="13">
        <v>10.81</v>
      </c>
      <c r="BH66" s="13">
        <v>0</v>
      </c>
      <c r="BI66" s="10">
        <v>6076</v>
      </c>
      <c r="BJ66" t="s">
        <v>75</v>
      </c>
      <c r="BK66">
        <v>0</v>
      </c>
      <c r="BL66">
        <v>3</v>
      </c>
      <c r="BM66">
        <v>2</v>
      </c>
      <c r="BN66">
        <v>2</v>
      </c>
      <c r="BO66">
        <v>2</v>
      </c>
    </row>
    <row r="67" spans="1:67" x14ac:dyDescent="0.3">
      <c r="A67" s="9">
        <v>66</v>
      </c>
      <c r="B67" s="9">
        <v>2</v>
      </c>
      <c r="C67" s="10" t="s">
        <v>76</v>
      </c>
      <c r="D67" s="9" t="s">
        <v>77</v>
      </c>
      <c r="E67" s="9">
        <v>10.78191</v>
      </c>
      <c r="F67" s="9">
        <v>50.414684999999999</v>
      </c>
      <c r="G67">
        <v>285</v>
      </c>
      <c r="H67" t="s">
        <v>78</v>
      </c>
      <c r="I67" t="s">
        <v>79</v>
      </c>
      <c r="J67" s="10" t="s">
        <v>80</v>
      </c>
      <c r="K67" s="9" t="s">
        <v>72</v>
      </c>
      <c r="L67" s="10" t="s">
        <v>73</v>
      </c>
      <c r="M67" s="10">
        <v>9</v>
      </c>
      <c r="N67" s="10">
        <v>2004</v>
      </c>
      <c r="O67" s="15">
        <v>2</v>
      </c>
      <c r="P67" s="9" t="s">
        <v>117</v>
      </c>
      <c r="Q67" s="9">
        <v>2013</v>
      </c>
      <c r="R67" s="11">
        <v>41388</v>
      </c>
      <c r="S67" s="10">
        <v>2</v>
      </c>
      <c r="T67" s="9">
        <v>1</v>
      </c>
      <c r="U67" s="9">
        <v>0</v>
      </c>
      <c r="V67" s="9">
        <v>0</v>
      </c>
      <c r="W67" s="9">
        <v>4</v>
      </c>
      <c r="X67" s="9">
        <v>1</v>
      </c>
      <c r="Y67" s="9">
        <v>0</v>
      </c>
      <c r="Z67" s="9">
        <v>0</v>
      </c>
      <c r="AA67" s="9">
        <v>7</v>
      </c>
      <c r="AB67" s="9">
        <v>0</v>
      </c>
      <c r="AC67" s="9">
        <v>0</v>
      </c>
      <c r="AD67" s="9">
        <v>0</v>
      </c>
      <c r="AE67" s="9">
        <v>0</v>
      </c>
      <c r="AF67" s="12">
        <v>0.21260000000000001</v>
      </c>
      <c r="AG67" s="12">
        <v>0</v>
      </c>
      <c r="AH67" s="12">
        <v>0</v>
      </c>
      <c r="AI67" s="12">
        <v>0.79560000000000008</v>
      </c>
      <c r="AJ67" s="12">
        <v>2.5700000000000001E-2</v>
      </c>
      <c r="AK67" s="12">
        <v>0</v>
      </c>
      <c r="AL67" s="12">
        <v>0</v>
      </c>
      <c r="AM67" s="12">
        <v>22.505420000000004</v>
      </c>
      <c r="AN67" s="12">
        <v>0</v>
      </c>
      <c r="AO67" s="12">
        <v>0</v>
      </c>
      <c r="AP67" s="12">
        <v>0</v>
      </c>
      <c r="AQ67" s="9">
        <v>0</v>
      </c>
      <c r="AR67" s="13">
        <v>5.266</v>
      </c>
      <c r="AS67" s="13">
        <v>20.488260015278151</v>
      </c>
      <c r="AT67" s="13">
        <v>8.9831585348696841</v>
      </c>
      <c r="AU67" s="10">
        <v>12.3</v>
      </c>
      <c r="AV67" s="10">
        <v>50.4</v>
      </c>
      <c r="AW67" s="10">
        <v>37.299999999999997</v>
      </c>
      <c r="AX67" s="13">
        <v>4.9736666666666656</v>
      </c>
      <c r="AY67" s="13">
        <v>5.5273333333333339</v>
      </c>
      <c r="AZ67" s="13">
        <v>71.059666666666686</v>
      </c>
      <c r="BA67" s="13">
        <v>5.0413333333333332</v>
      </c>
      <c r="BB67" s="13">
        <v>0.90666666666666662</v>
      </c>
      <c r="BC67" s="14">
        <v>3397.7</v>
      </c>
      <c r="BD67" s="13">
        <v>11.23</v>
      </c>
      <c r="BE67" s="13">
        <v>13.46</v>
      </c>
      <c r="BF67" s="13">
        <v>68.78</v>
      </c>
      <c r="BG67" s="13">
        <v>10.81</v>
      </c>
      <c r="BH67" s="13">
        <v>0</v>
      </c>
      <c r="BI67" s="10">
        <v>6076</v>
      </c>
      <c r="BJ67" t="s">
        <v>75</v>
      </c>
      <c r="BK67">
        <v>0</v>
      </c>
      <c r="BL67">
        <v>3</v>
      </c>
      <c r="BM67">
        <v>2</v>
      </c>
      <c r="BN67">
        <v>2</v>
      </c>
      <c r="BO67">
        <v>2</v>
      </c>
    </row>
    <row r="68" spans="1:67" x14ac:dyDescent="0.3">
      <c r="A68" s="9">
        <v>67</v>
      </c>
      <c r="B68" s="9">
        <v>2</v>
      </c>
      <c r="C68" s="10" t="s">
        <v>76</v>
      </c>
      <c r="D68" s="9" t="s">
        <v>77</v>
      </c>
      <c r="E68" s="9">
        <v>10.78191</v>
      </c>
      <c r="F68" s="9">
        <v>50.414684999999999</v>
      </c>
      <c r="G68">
        <v>285</v>
      </c>
      <c r="H68" t="s">
        <v>78</v>
      </c>
      <c r="I68" t="s">
        <v>79</v>
      </c>
      <c r="J68" s="10" t="s">
        <v>80</v>
      </c>
      <c r="K68" s="9" t="s">
        <v>72</v>
      </c>
      <c r="L68" s="10" t="s">
        <v>73</v>
      </c>
      <c r="M68" s="10">
        <v>9</v>
      </c>
      <c r="N68" s="10">
        <v>2004</v>
      </c>
      <c r="O68" s="15">
        <v>2</v>
      </c>
      <c r="P68" s="9" t="s">
        <v>117</v>
      </c>
      <c r="Q68" s="9">
        <v>2013</v>
      </c>
      <c r="R68" s="11">
        <v>41388</v>
      </c>
      <c r="S68" s="10">
        <v>3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6</v>
      </c>
      <c r="AB68" s="9">
        <v>0</v>
      </c>
      <c r="AC68" s="9">
        <v>0</v>
      </c>
      <c r="AD68" s="9">
        <v>0</v>
      </c>
      <c r="AE68" s="9">
        <v>0</v>
      </c>
      <c r="AF68" s="12">
        <v>0</v>
      </c>
      <c r="AG68" s="12">
        <v>0</v>
      </c>
      <c r="AH68" s="12">
        <v>0</v>
      </c>
      <c r="AI68" s="12">
        <v>0</v>
      </c>
      <c r="AJ68" s="12">
        <v>0</v>
      </c>
      <c r="AK68" s="12">
        <v>0</v>
      </c>
      <c r="AL68" s="12">
        <v>0</v>
      </c>
      <c r="AM68" s="12">
        <v>12.5129</v>
      </c>
      <c r="AN68" s="12">
        <v>0</v>
      </c>
      <c r="AO68" s="12">
        <v>0</v>
      </c>
      <c r="AP68" s="12">
        <v>0</v>
      </c>
      <c r="AQ68" s="9">
        <v>0</v>
      </c>
      <c r="AR68" s="13">
        <v>5.266</v>
      </c>
      <c r="AS68" s="13">
        <v>20.488260015278151</v>
      </c>
      <c r="AT68" s="13">
        <v>8.9831585348696841</v>
      </c>
      <c r="AU68" s="10">
        <v>12.3</v>
      </c>
      <c r="AV68" s="10">
        <v>50.4</v>
      </c>
      <c r="AW68" s="10">
        <v>37.299999999999997</v>
      </c>
      <c r="AX68" s="13">
        <v>4.9736666666666656</v>
      </c>
      <c r="AY68" s="13">
        <v>5.5273333333333339</v>
      </c>
      <c r="AZ68" s="13">
        <v>71.059666666666686</v>
      </c>
      <c r="BA68" s="13">
        <v>5.0413333333333332</v>
      </c>
      <c r="BB68" s="13">
        <v>0.90666666666666662</v>
      </c>
      <c r="BC68" s="14">
        <v>3397.7</v>
      </c>
      <c r="BD68" s="13">
        <v>11.23</v>
      </c>
      <c r="BE68" s="13">
        <v>13.46</v>
      </c>
      <c r="BF68" s="13">
        <v>68.78</v>
      </c>
      <c r="BG68" s="13">
        <v>10.81</v>
      </c>
      <c r="BH68" s="13">
        <v>0</v>
      </c>
      <c r="BI68" s="10">
        <v>6076</v>
      </c>
      <c r="BJ68" t="s">
        <v>75</v>
      </c>
      <c r="BK68">
        <v>0</v>
      </c>
      <c r="BL68">
        <v>3</v>
      </c>
      <c r="BM68">
        <v>2</v>
      </c>
      <c r="BN68">
        <v>2</v>
      </c>
      <c r="BO68">
        <v>2</v>
      </c>
    </row>
    <row r="69" spans="1:67" x14ac:dyDescent="0.3">
      <c r="A69" s="9">
        <v>68</v>
      </c>
      <c r="B69" s="9">
        <v>2</v>
      </c>
      <c r="C69" s="10" t="s">
        <v>76</v>
      </c>
      <c r="D69" s="9" t="s">
        <v>77</v>
      </c>
      <c r="E69" s="9">
        <v>10.78191</v>
      </c>
      <c r="F69" s="9">
        <v>50.414684999999999</v>
      </c>
      <c r="G69">
        <v>285</v>
      </c>
      <c r="H69" t="s">
        <v>78</v>
      </c>
      <c r="I69" t="s">
        <v>79</v>
      </c>
      <c r="J69" s="10" t="s">
        <v>80</v>
      </c>
      <c r="K69" s="9" t="s">
        <v>72</v>
      </c>
      <c r="L69" s="10" t="s">
        <v>73</v>
      </c>
      <c r="M69" s="10">
        <v>9</v>
      </c>
      <c r="N69" s="10">
        <v>2004</v>
      </c>
      <c r="O69" s="15">
        <v>2</v>
      </c>
      <c r="P69" s="9" t="s">
        <v>117</v>
      </c>
      <c r="Q69" s="9">
        <v>2013</v>
      </c>
      <c r="R69" s="11">
        <v>41388</v>
      </c>
      <c r="S69" s="10">
        <v>4</v>
      </c>
      <c r="T69" s="9">
        <v>1</v>
      </c>
      <c r="U69" s="9">
        <v>0</v>
      </c>
      <c r="V69" s="9">
        <v>0</v>
      </c>
      <c r="W69" s="9">
        <v>2</v>
      </c>
      <c r="X69" s="9">
        <v>1</v>
      </c>
      <c r="Y69" s="9">
        <v>0</v>
      </c>
      <c r="Z69" s="9">
        <v>0</v>
      </c>
      <c r="AA69" s="9">
        <v>3</v>
      </c>
      <c r="AB69" s="9">
        <v>0</v>
      </c>
      <c r="AC69" s="9">
        <v>0</v>
      </c>
      <c r="AD69" s="9">
        <v>0</v>
      </c>
      <c r="AE69" s="9">
        <v>0</v>
      </c>
      <c r="AF69" s="12">
        <v>0.36220000000000002</v>
      </c>
      <c r="AG69" s="12">
        <v>0</v>
      </c>
      <c r="AH69" s="12">
        <v>0</v>
      </c>
      <c r="AI69" s="12">
        <v>0.33999999999999997</v>
      </c>
      <c r="AJ69" s="12">
        <v>5.3199999999999997E-2</v>
      </c>
      <c r="AK69" s="12">
        <v>0</v>
      </c>
      <c r="AL69" s="12">
        <v>0</v>
      </c>
      <c r="AM69" s="12">
        <v>8.1593</v>
      </c>
      <c r="AN69" s="12">
        <v>0</v>
      </c>
      <c r="AO69" s="12">
        <v>0</v>
      </c>
      <c r="AP69" s="12">
        <v>0</v>
      </c>
      <c r="AQ69" s="9">
        <v>0</v>
      </c>
      <c r="AR69" s="13">
        <v>5.266</v>
      </c>
      <c r="AS69" s="13">
        <v>20.488260015278151</v>
      </c>
      <c r="AT69" s="13">
        <v>8.9831585348696841</v>
      </c>
      <c r="AU69" s="10">
        <v>12.3</v>
      </c>
      <c r="AV69" s="10">
        <v>50.4</v>
      </c>
      <c r="AW69" s="10">
        <v>37.299999999999997</v>
      </c>
      <c r="AX69" s="13">
        <v>4.9736666666666656</v>
      </c>
      <c r="AY69" s="13">
        <v>5.5273333333333339</v>
      </c>
      <c r="AZ69" s="13">
        <v>71.059666666666686</v>
      </c>
      <c r="BA69" s="13">
        <v>5.0413333333333332</v>
      </c>
      <c r="BB69" s="13">
        <v>0.90666666666666662</v>
      </c>
      <c r="BC69" s="14">
        <v>3397.7</v>
      </c>
      <c r="BD69" s="13">
        <v>11.23</v>
      </c>
      <c r="BE69" s="13">
        <v>13.46</v>
      </c>
      <c r="BF69" s="13">
        <v>68.78</v>
      </c>
      <c r="BG69" s="13">
        <v>10.81</v>
      </c>
      <c r="BH69" s="13">
        <v>0</v>
      </c>
      <c r="BI69" s="10">
        <v>6076</v>
      </c>
      <c r="BJ69" t="s">
        <v>75</v>
      </c>
      <c r="BK69">
        <v>0</v>
      </c>
      <c r="BL69">
        <v>3</v>
      </c>
      <c r="BM69">
        <v>2</v>
      </c>
      <c r="BN69">
        <v>2</v>
      </c>
      <c r="BO69">
        <v>2</v>
      </c>
    </row>
    <row r="70" spans="1:67" x14ac:dyDescent="0.3">
      <c r="A70" s="9">
        <v>69</v>
      </c>
      <c r="B70" s="9">
        <v>3</v>
      </c>
      <c r="C70" s="10" t="s">
        <v>67</v>
      </c>
      <c r="D70" s="9" t="s">
        <v>81</v>
      </c>
      <c r="E70" s="9">
        <v>11.656257</v>
      </c>
      <c r="F70" s="9">
        <v>51.003652000000002</v>
      </c>
      <c r="G70">
        <v>921</v>
      </c>
      <c r="H70" t="s">
        <v>69</v>
      </c>
      <c r="I70" t="s">
        <v>70</v>
      </c>
      <c r="J70" s="10" t="s">
        <v>71</v>
      </c>
      <c r="K70" s="9" t="s">
        <v>72</v>
      </c>
      <c r="L70" s="10" t="s">
        <v>73</v>
      </c>
      <c r="M70" s="10">
        <v>8</v>
      </c>
      <c r="N70" s="10">
        <v>2005</v>
      </c>
      <c r="O70" s="15">
        <v>2</v>
      </c>
      <c r="P70" s="9" t="s">
        <v>117</v>
      </c>
      <c r="Q70" s="9">
        <v>2013</v>
      </c>
      <c r="R70" s="11">
        <v>41379</v>
      </c>
      <c r="S70" s="10">
        <v>1</v>
      </c>
      <c r="T70" s="9">
        <v>8</v>
      </c>
      <c r="U70" s="9">
        <v>14</v>
      </c>
      <c r="V70" s="9">
        <v>0</v>
      </c>
      <c r="W70" s="9">
        <v>42</v>
      </c>
      <c r="X70" s="9">
        <v>32</v>
      </c>
      <c r="Y70" s="9">
        <v>2</v>
      </c>
      <c r="Z70" s="9">
        <v>0</v>
      </c>
      <c r="AA70" s="9">
        <v>6</v>
      </c>
      <c r="AB70" s="9">
        <v>0</v>
      </c>
      <c r="AC70" s="9">
        <v>0</v>
      </c>
      <c r="AD70" s="9">
        <v>2</v>
      </c>
      <c r="AE70" s="9">
        <v>1</v>
      </c>
      <c r="AF70" s="12">
        <v>2.3481999999999998</v>
      </c>
      <c r="AG70" s="12">
        <v>4.2529000000000003</v>
      </c>
      <c r="AH70" s="12">
        <v>0</v>
      </c>
      <c r="AI70" s="12">
        <v>8.2399000000000004</v>
      </c>
      <c r="AJ70" s="12">
        <v>4.2013999999999996</v>
      </c>
      <c r="AK70" s="12">
        <v>0.28999999999999998</v>
      </c>
      <c r="AL70" s="12">
        <v>0</v>
      </c>
      <c r="AM70" s="12">
        <v>26.44</v>
      </c>
      <c r="AN70" s="12">
        <v>0</v>
      </c>
      <c r="AO70" s="12">
        <v>0</v>
      </c>
      <c r="AP70" s="12">
        <v>1.9367000000000001</v>
      </c>
      <c r="AQ70" s="9">
        <v>0</v>
      </c>
      <c r="AR70" s="13">
        <v>7.2540000000000004</v>
      </c>
      <c r="AS70" s="13">
        <v>19.536142084416518</v>
      </c>
      <c r="AT70" s="13">
        <v>10.950638735878766</v>
      </c>
      <c r="AU70" s="10">
        <v>6.1</v>
      </c>
      <c r="AV70" s="10">
        <v>63</v>
      </c>
      <c r="AW70" s="10">
        <v>30.9</v>
      </c>
      <c r="AX70" s="13">
        <v>1.6423333333333336</v>
      </c>
      <c r="AY70" s="13">
        <v>3.0239999999999996</v>
      </c>
      <c r="AZ70" s="13">
        <v>69.076666666666668</v>
      </c>
      <c r="BA70" s="13">
        <v>3.8653333333333326</v>
      </c>
      <c r="BB70" s="13">
        <v>1.1666666666666667</v>
      </c>
      <c r="BC70" s="14">
        <v>3145.2</v>
      </c>
      <c r="BD70" s="13">
        <v>17.3</v>
      </c>
      <c r="BE70" s="13">
        <v>17.13</v>
      </c>
      <c r="BF70" s="13">
        <v>49.63</v>
      </c>
      <c r="BG70" s="13">
        <v>11.02</v>
      </c>
      <c r="BH70" s="13">
        <v>0</v>
      </c>
      <c r="BI70" s="10">
        <v>6042</v>
      </c>
      <c r="BJ70" t="s">
        <v>75</v>
      </c>
      <c r="BK70">
        <v>0</v>
      </c>
      <c r="BL70">
        <v>3</v>
      </c>
      <c r="BM70">
        <v>1</v>
      </c>
      <c r="BN70">
        <v>2</v>
      </c>
      <c r="BO70">
        <v>2</v>
      </c>
    </row>
    <row r="71" spans="1:67" x14ac:dyDescent="0.3">
      <c r="A71" s="9">
        <v>70</v>
      </c>
      <c r="B71" s="9">
        <v>3</v>
      </c>
      <c r="C71" s="10" t="s">
        <v>67</v>
      </c>
      <c r="D71" s="9" t="s">
        <v>81</v>
      </c>
      <c r="E71" s="9">
        <v>11.656257</v>
      </c>
      <c r="F71" s="9">
        <v>51.003652000000002</v>
      </c>
      <c r="G71">
        <v>921</v>
      </c>
      <c r="H71" t="s">
        <v>69</v>
      </c>
      <c r="I71" t="s">
        <v>70</v>
      </c>
      <c r="J71" s="10" t="s">
        <v>71</v>
      </c>
      <c r="K71" s="9" t="s">
        <v>72</v>
      </c>
      <c r="L71" s="10" t="s">
        <v>73</v>
      </c>
      <c r="M71" s="10">
        <v>8</v>
      </c>
      <c r="N71" s="10">
        <v>2005</v>
      </c>
      <c r="O71" s="15">
        <v>2</v>
      </c>
      <c r="P71" s="9" t="s">
        <v>117</v>
      </c>
      <c r="Q71" s="9">
        <v>2013</v>
      </c>
      <c r="R71" s="11">
        <v>41379</v>
      </c>
      <c r="S71" s="10">
        <v>2</v>
      </c>
      <c r="T71" s="9">
        <v>13</v>
      </c>
      <c r="U71" s="9">
        <v>10</v>
      </c>
      <c r="V71" s="9">
        <v>0</v>
      </c>
      <c r="W71" s="9">
        <v>60</v>
      </c>
      <c r="X71" s="9">
        <v>31</v>
      </c>
      <c r="Y71" s="9">
        <v>2</v>
      </c>
      <c r="Z71" s="9">
        <v>0</v>
      </c>
      <c r="AA71" s="9">
        <v>5</v>
      </c>
      <c r="AB71" s="9">
        <v>0</v>
      </c>
      <c r="AC71" s="9">
        <v>0</v>
      </c>
      <c r="AD71" s="9">
        <v>0</v>
      </c>
      <c r="AE71" s="9">
        <v>3</v>
      </c>
      <c r="AF71" s="12">
        <v>4.3624000000000001</v>
      </c>
      <c r="AG71" s="12">
        <v>3.0867</v>
      </c>
      <c r="AH71" s="12">
        <v>0</v>
      </c>
      <c r="AI71" s="12">
        <v>11.021899999999997</v>
      </c>
      <c r="AJ71" s="12">
        <v>4.0917999999999992</v>
      </c>
      <c r="AK71" s="12">
        <v>0.53100000000000003</v>
      </c>
      <c r="AL71" s="12">
        <v>0</v>
      </c>
      <c r="AM71" s="12">
        <v>13.551100000000002</v>
      </c>
      <c r="AN71" s="12">
        <v>0</v>
      </c>
      <c r="AO71" s="12">
        <v>0</v>
      </c>
      <c r="AP71" s="12">
        <v>0</v>
      </c>
      <c r="AQ71" s="9">
        <v>0</v>
      </c>
      <c r="AR71" s="13">
        <v>7.2540000000000004</v>
      </c>
      <c r="AS71" s="13">
        <v>19.536142084416518</v>
      </c>
      <c r="AT71" s="13">
        <v>10.950638735878766</v>
      </c>
      <c r="AU71" s="10">
        <v>6.1</v>
      </c>
      <c r="AV71" s="10">
        <v>63</v>
      </c>
      <c r="AW71" s="10">
        <v>30.9</v>
      </c>
      <c r="AX71" s="13">
        <v>1.6423333333333336</v>
      </c>
      <c r="AY71" s="13">
        <v>3.0239999999999996</v>
      </c>
      <c r="AZ71" s="13">
        <v>69.076666666666668</v>
      </c>
      <c r="BA71" s="13">
        <v>3.8653333333333326</v>
      </c>
      <c r="BB71" s="13">
        <v>1.1666666666666667</v>
      </c>
      <c r="BC71" s="14">
        <v>3145.2</v>
      </c>
      <c r="BD71" s="13">
        <v>17.3</v>
      </c>
      <c r="BE71" s="13">
        <v>17.13</v>
      </c>
      <c r="BF71" s="13">
        <v>49.63</v>
      </c>
      <c r="BG71" s="13">
        <v>11.02</v>
      </c>
      <c r="BH71" s="13">
        <v>0</v>
      </c>
      <c r="BI71" s="10">
        <v>6042</v>
      </c>
      <c r="BJ71" t="s">
        <v>75</v>
      </c>
      <c r="BK71">
        <v>0</v>
      </c>
      <c r="BL71">
        <v>3</v>
      </c>
      <c r="BM71">
        <v>1</v>
      </c>
      <c r="BN71">
        <v>2</v>
      </c>
      <c r="BO71">
        <v>2</v>
      </c>
    </row>
    <row r="72" spans="1:67" x14ac:dyDescent="0.3">
      <c r="A72" s="9">
        <v>71</v>
      </c>
      <c r="B72" s="9">
        <v>3</v>
      </c>
      <c r="C72" s="10" t="s">
        <v>67</v>
      </c>
      <c r="D72" s="9" t="s">
        <v>81</v>
      </c>
      <c r="E72" s="9">
        <v>11.656257</v>
      </c>
      <c r="F72" s="9">
        <v>51.003652000000002</v>
      </c>
      <c r="G72">
        <v>921</v>
      </c>
      <c r="H72" t="s">
        <v>69</v>
      </c>
      <c r="I72" t="s">
        <v>70</v>
      </c>
      <c r="J72" s="10" t="s">
        <v>71</v>
      </c>
      <c r="K72" s="9" t="s">
        <v>72</v>
      </c>
      <c r="L72" s="10" t="s">
        <v>73</v>
      </c>
      <c r="M72" s="10">
        <v>8</v>
      </c>
      <c r="N72" s="10">
        <v>2005</v>
      </c>
      <c r="O72" s="15">
        <v>2</v>
      </c>
      <c r="P72" s="9" t="s">
        <v>117</v>
      </c>
      <c r="Q72" s="9">
        <v>2013</v>
      </c>
      <c r="R72" s="11">
        <v>41379</v>
      </c>
      <c r="S72" s="10">
        <v>3</v>
      </c>
      <c r="T72" s="9">
        <v>18</v>
      </c>
      <c r="U72" s="9">
        <v>15</v>
      </c>
      <c r="V72" s="9">
        <v>0</v>
      </c>
      <c r="W72" s="9">
        <v>36</v>
      </c>
      <c r="X72" s="9">
        <v>23</v>
      </c>
      <c r="Y72" s="9">
        <v>2</v>
      </c>
      <c r="Z72" s="9">
        <v>1</v>
      </c>
      <c r="AA72" s="9">
        <v>10</v>
      </c>
      <c r="AB72" s="9">
        <v>1</v>
      </c>
      <c r="AC72" s="9">
        <v>1</v>
      </c>
      <c r="AD72" s="9">
        <v>1</v>
      </c>
      <c r="AE72" s="9">
        <v>1</v>
      </c>
      <c r="AF72" s="12">
        <v>4.218700000000001</v>
      </c>
      <c r="AG72" s="12">
        <v>5.3868999999999998</v>
      </c>
      <c r="AH72" s="12">
        <v>0</v>
      </c>
      <c r="AI72" s="12">
        <v>8.1357999999999997</v>
      </c>
      <c r="AJ72" s="12">
        <v>2.2235999999999994</v>
      </c>
      <c r="AK72" s="12">
        <v>0.38469999999999999</v>
      </c>
      <c r="AL72" s="12">
        <v>0.81579999999999997</v>
      </c>
      <c r="AM72" s="12">
        <v>17.361300000000004</v>
      </c>
      <c r="AN72" s="12">
        <v>9.8500000000000004E-2</v>
      </c>
      <c r="AO72" s="12">
        <v>1.0223</v>
      </c>
      <c r="AP72" s="12">
        <v>0.93840000000000001</v>
      </c>
      <c r="AQ72" s="9">
        <v>0.16930000000000001</v>
      </c>
      <c r="AR72" s="13">
        <v>7.2540000000000004</v>
      </c>
      <c r="AS72" s="13">
        <v>19.536142084416518</v>
      </c>
      <c r="AT72" s="13">
        <v>10.950638735878766</v>
      </c>
      <c r="AU72" s="10">
        <v>6.1</v>
      </c>
      <c r="AV72" s="10">
        <v>63</v>
      </c>
      <c r="AW72" s="10">
        <v>30.9</v>
      </c>
      <c r="AX72" s="13">
        <v>1.6423333333333336</v>
      </c>
      <c r="AY72" s="13">
        <v>3.0239999999999996</v>
      </c>
      <c r="AZ72" s="13">
        <v>69.076666666666668</v>
      </c>
      <c r="BA72" s="13">
        <v>3.8653333333333326</v>
      </c>
      <c r="BB72" s="13">
        <v>1.1666666666666667</v>
      </c>
      <c r="BC72" s="14">
        <v>3145.2</v>
      </c>
      <c r="BD72" s="13">
        <v>17.3</v>
      </c>
      <c r="BE72" s="13">
        <v>17.13</v>
      </c>
      <c r="BF72" s="13">
        <v>49.63</v>
      </c>
      <c r="BG72" s="13">
        <v>11.02</v>
      </c>
      <c r="BH72" s="13">
        <v>0</v>
      </c>
      <c r="BI72" s="10">
        <v>6042</v>
      </c>
      <c r="BJ72" t="s">
        <v>75</v>
      </c>
      <c r="BK72">
        <v>0</v>
      </c>
      <c r="BL72">
        <v>3</v>
      </c>
      <c r="BM72">
        <v>1</v>
      </c>
      <c r="BN72">
        <v>2</v>
      </c>
      <c r="BO72">
        <v>2</v>
      </c>
    </row>
    <row r="73" spans="1:67" x14ac:dyDescent="0.3">
      <c r="A73" s="9">
        <v>72</v>
      </c>
      <c r="B73" s="9">
        <v>3</v>
      </c>
      <c r="C73" s="10" t="s">
        <v>67</v>
      </c>
      <c r="D73" s="9" t="s">
        <v>81</v>
      </c>
      <c r="E73" s="9">
        <v>11.656257</v>
      </c>
      <c r="F73" s="9">
        <v>51.003652000000002</v>
      </c>
      <c r="G73">
        <v>921</v>
      </c>
      <c r="H73" t="s">
        <v>69</v>
      </c>
      <c r="I73" t="s">
        <v>70</v>
      </c>
      <c r="J73" s="10" t="s">
        <v>71</v>
      </c>
      <c r="K73" s="9" t="s">
        <v>72</v>
      </c>
      <c r="L73" s="10" t="s">
        <v>73</v>
      </c>
      <c r="M73" s="10">
        <v>8</v>
      </c>
      <c r="N73" s="10">
        <v>2005</v>
      </c>
      <c r="O73" s="15">
        <v>2</v>
      </c>
      <c r="P73" s="9" t="s">
        <v>117</v>
      </c>
      <c r="Q73" s="9">
        <v>2013</v>
      </c>
      <c r="R73" s="11">
        <v>41379</v>
      </c>
      <c r="S73" s="10">
        <v>4</v>
      </c>
      <c r="T73" s="9">
        <v>26</v>
      </c>
      <c r="U73" s="9">
        <v>21</v>
      </c>
      <c r="V73" s="9">
        <v>0</v>
      </c>
      <c r="W73" s="9">
        <v>35</v>
      </c>
      <c r="X73" s="9">
        <v>25</v>
      </c>
      <c r="Y73" s="9">
        <v>4</v>
      </c>
      <c r="Z73" s="9">
        <v>0</v>
      </c>
      <c r="AA73" s="9">
        <v>3</v>
      </c>
      <c r="AB73" s="9">
        <v>2</v>
      </c>
      <c r="AC73" s="9">
        <v>0</v>
      </c>
      <c r="AD73" s="9">
        <v>1</v>
      </c>
      <c r="AE73" s="9">
        <v>0</v>
      </c>
      <c r="AF73" s="12">
        <v>7.9131</v>
      </c>
      <c r="AG73" s="12">
        <v>4.3224999999999989</v>
      </c>
      <c r="AH73" s="12">
        <v>0</v>
      </c>
      <c r="AI73" s="12">
        <v>6.1182000000000007</v>
      </c>
      <c r="AJ73" s="12">
        <v>2.0886</v>
      </c>
      <c r="AK73" s="12">
        <v>0.75309999999999999</v>
      </c>
      <c r="AL73" s="12">
        <v>0</v>
      </c>
      <c r="AM73" s="12">
        <v>20.423299999999998</v>
      </c>
      <c r="AN73" s="12">
        <v>0.12379999999999999</v>
      </c>
      <c r="AO73" s="12">
        <v>0</v>
      </c>
      <c r="AP73" s="12">
        <v>0.29709999999999998</v>
      </c>
      <c r="AQ73" s="9">
        <v>0</v>
      </c>
      <c r="AR73" s="13">
        <v>7.2540000000000004</v>
      </c>
      <c r="AS73" s="13">
        <v>19.536142084416518</v>
      </c>
      <c r="AT73" s="13">
        <v>10.950638735878766</v>
      </c>
      <c r="AU73" s="10">
        <v>6.1</v>
      </c>
      <c r="AV73" s="10">
        <v>63</v>
      </c>
      <c r="AW73" s="10">
        <v>30.9</v>
      </c>
      <c r="AX73" s="13">
        <v>1.6423333333333336</v>
      </c>
      <c r="AY73" s="13">
        <v>3.0239999999999996</v>
      </c>
      <c r="AZ73" s="13">
        <v>69.076666666666668</v>
      </c>
      <c r="BA73" s="13">
        <v>3.8653333333333326</v>
      </c>
      <c r="BB73" s="13">
        <v>1.1666666666666667</v>
      </c>
      <c r="BC73" s="14">
        <v>3145.2</v>
      </c>
      <c r="BD73" s="13">
        <v>17.3</v>
      </c>
      <c r="BE73" s="13">
        <v>17.13</v>
      </c>
      <c r="BF73" s="13">
        <v>49.63</v>
      </c>
      <c r="BG73" s="13">
        <v>11.02</v>
      </c>
      <c r="BH73" s="13">
        <v>0</v>
      </c>
      <c r="BI73" s="10">
        <v>6042</v>
      </c>
      <c r="BJ73" t="s">
        <v>75</v>
      </c>
      <c r="BK73">
        <v>0</v>
      </c>
      <c r="BL73">
        <v>3</v>
      </c>
      <c r="BM73">
        <v>1</v>
      </c>
      <c r="BN73">
        <v>2</v>
      </c>
      <c r="BO73">
        <v>2</v>
      </c>
    </row>
    <row r="74" spans="1:67" x14ac:dyDescent="0.3">
      <c r="A74" s="9">
        <v>73</v>
      </c>
      <c r="B74" s="9">
        <v>4</v>
      </c>
      <c r="C74" s="10" t="s">
        <v>67</v>
      </c>
      <c r="D74" s="9" t="s">
        <v>82</v>
      </c>
      <c r="E74" s="9">
        <v>11.657904</v>
      </c>
      <c r="F74" s="9">
        <v>51.000937999999998</v>
      </c>
      <c r="G74">
        <v>2319</v>
      </c>
      <c r="H74" t="s">
        <v>69</v>
      </c>
      <c r="I74" t="s">
        <v>70</v>
      </c>
      <c r="J74" s="10" t="s">
        <v>71</v>
      </c>
      <c r="K74" s="9" t="s">
        <v>72</v>
      </c>
      <c r="L74" s="10" t="s">
        <v>83</v>
      </c>
      <c r="M74" s="10">
        <v>6</v>
      </c>
      <c r="N74" s="10">
        <v>2007</v>
      </c>
      <c r="O74" s="15">
        <v>2</v>
      </c>
      <c r="P74" s="9" t="s">
        <v>117</v>
      </c>
      <c r="Q74" s="9">
        <v>2013</v>
      </c>
      <c r="R74" s="11">
        <v>41380</v>
      </c>
      <c r="S74" s="10">
        <v>1</v>
      </c>
      <c r="T74" s="9">
        <v>2</v>
      </c>
      <c r="U74" s="9">
        <v>0</v>
      </c>
      <c r="V74" s="9">
        <v>0</v>
      </c>
      <c r="W74" s="9">
        <v>3</v>
      </c>
      <c r="X74" s="9">
        <v>2</v>
      </c>
      <c r="Y74" s="9">
        <v>0</v>
      </c>
      <c r="Z74" s="9">
        <v>0</v>
      </c>
      <c r="AA74" s="9">
        <v>6</v>
      </c>
      <c r="AB74" s="9">
        <v>0</v>
      </c>
      <c r="AC74" s="9">
        <v>0</v>
      </c>
      <c r="AD74" s="9">
        <v>1</v>
      </c>
      <c r="AE74" s="9">
        <v>0</v>
      </c>
      <c r="AF74" s="12">
        <v>2.5333000000000001</v>
      </c>
      <c r="AG74" s="12">
        <v>0</v>
      </c>
      <c r="AH74" s="12">
        <v>0</v>
      </c>
      <c r="AI74" s="12">
        <v>1.0182</v>
      </c>
      <c r="AJ74" s="12">
        <v>0.46410000000000001</v>
      </c>
      <c r="AK74" s="12">
        <v>0</v>
      </c>
      <c r="AL74" s="12">
        <v>0</v>
      </c>
      <c r="AM74" s="12">
        <v>23.548899999999996</v>
      </c>
      <c r="AN74" s="12">
        <v>0</v>
      </c>
      <c r="AO74" s="12">
        <v>0</v>
      </c>
      <c r="AP74" s="12">
        <v>1.3720000000000001</v>
      </c>
      <c r="AQ74" s="9">
        <v>0</v>
      </c>
      <c r="AR74" s="13">
        <v>7.2560000000000002</v>
      </c>
      <c r="AS74" s="13">
        <v>16.951321903310436</v>
      </c>
      <c r="AT74" s="13">
        <v>9.1639736047681701</v>
      </c>
      <c r="AU74" s="10">
        <v>7.2</v>
      </c>
      <c r="AV74" s="10">
        <v>63.2</v>
      </c>
      <c r="AW74" s="10">
        <v>29.6</v>
      </c>
      <c r="AX74" s="13">
        <v>2.0693333333333337</v>
      </c>
      <c r="AY74" s="13">
        <v>3.4936666666666665</v>
      </c>
      <c r="AZ74" s="13">
        <v>70.00766666666668</v>
      </c>
      <c r="BA74" s="13">
        <v>4.1879999999999997</v>
      </c>
      <c r="BB74" s="13">
        <v>1.1666666666666667</v>
      </c>
      <c r="BC74" s="14">
        <v>3160.8666666666668</v>
      </c>
      <c r="BD74" s="13">
        <v>15</v>
      </c>
      <c r="BE74" s="13">
        <v>15.41</v>
      </c>
      <c r="BF74" s="13">
        <v>65.290000000000006</v>
      </c>
      <c r="BG74" s="13">
        <v>12.14</v>
      </c>
      <c r="BH74" s="13">
        <v>0</v>
      </c>
      <c r="BI74" s="10">
        <v>3368</v>
      </c>
      <c r="BJ74" t="s">
        <v>75</v>
      </c>
      <c r="BK74">
        <v>0</v>
      </c>
      <c r="BL74">
        <v>3</v>
      </c>
      <c r="BM74">
        <v>1</v>
      </c>
      <c r="BN74">
        <v>2</v>
      </c>
      <c r="BO74">
        <v>2</v>
      </c>
    </row>
    <row r="75" spans="1:67" x14ac:dyDescent="0.3">
      <c r="A75" s="9">
        <v>74</v>
      </c>
      <c r="B75" s="9">
        <v>4</v>
      </c>
      <c r="C75" s="10" t="s">
        <v>67</v>
      </c>
      <c r="D75" s="9" t="s">
        <v>82</v>
      </c>
      <c r="E75" s="9">
        <v>11.657904</v>
      </c>
      <c r="F75" s="9">
        <v>51.000937999999998</v>
      </c>
      <c r="G75">
        <v>2319</v>
      </c>
      <c r="H75" t="s">
        <v>69</v>
      </c>
      <c r="I75" t="s">
        <v>70</v>
      </c>
      <c r="J75" s="10" t="s">
        <v>71</v>
      </c>
      <c r="K75" s="9" t="s">
        <v>72</v>
      </c>
      <c r="L75" s="10" t="s">
        <v>83</v>
      </c>
      <c r="M75" s="10">
        <v>6</v>
      </c>
      <c r="N75" s="10">
        <v>2007</v>
      </c>
      <c r="O75" s="15">
        <v>2</v>
      </c>
      <c r="P75" s="9" t="s">
        <v>117</v>
      </c>
      <c r="Q75" s="9">
        <v>2013</v>
      </c>
      <c r="R75" s="11">
        <v>41380</v>
      </c>
      <c r="S75" s="10">
        <v>2</v>
      </c>
      <c r="T75" s="9">
        <v>6</v>
      </c>
      <c r="U75" s="9">
        <v>0</v>
      </c>
      <c r="V75" s="9">
        <v>0</v>
      </c>
      <c r="W75" s="9">
        <v>2</v>
      </c>
      <c r="X75" s="9">
        <v>0</v>
      </c>
      <c r="Y75" s="9">
        <v>0</v>
      </c>
      <c r="Z75" s="9">
        <v>0</v>
      </c>
      <c r="AA75" s="9">
        <v>4</v>
      </c>
      <c r="AB75" s="9">
        <v>0</v>
      </c>
      <c r="AC75" s="9">
        <v>0</v>
      </c>
      <c r="AD75" s="9">
        <v>0</v>
      </c>
      <c r="AE75" s="9">
        <v>0</v>
      </c>
      <c r="AF75" s="12">
        <v>4.9449000000000005</v>
      </c>
      <c r="AG75" s="12">
        <v>0</v>
      </c>
      <c r="AH75" s="12">
        <v>0</v>
      </c>
      <c r="AI75" s="12">
        <v>0.59740000000000004</v>
      </c>
      <c r="AJ75" s="12">
        <v>0</v>
      </c>
      <c r="AK75" s="12">
        <v>0</v>
      </c>
      <c r="AL75" s="12">
        <v>0</v>
      </c>
      <c r="AM75" s="12">
        <v>2.012</v>
      </c>
      <c r="AN75" s="12">
        <v>0</v>
      </c>
      <c r="AO75" s="12">
        <v>0</v>
      </c>
      <c r="AP75" s="12">
        <v>0</v>
      </c>
      <c r="AQ75" s="9">
        <v>0</v>
      </c>
      <c r="AR75" s="13">
        <v>7.2560000000000002</v>
      </c>
      <c r="AS75" s="13">
        <v>16.951321903310436</v>
      </c>
      <c r="AT75" s="13">
        <v>9.1639736047681701</v>
      </c>
      <c r="AU75" s="10">
        <v>7.2</v>
      </c>
      <c r="AV75" s="10">
        <v>63.2</v>
      </c>
      <c r="AW75" s="10">
        <v>29.6</v>
      </c>
      <c r="AX75" s="13">
        <v>2.0693333333333337</v>
      </c>
      <c r="AY75" s="13">
        <v>3.4936666666666665</v>
      </c>
      <c r="AZ75" s="13">
        <v>70.00766666666668</v>
      </c>
      <c r="BA75" s="13">
        <v>4.1879999999999997</v>
      </c>
      <c r="BB75" s="13">
        <v>1.1666666666666667</v>
      </c>
      <c r="BC75" s="14">
        <v>3160.8666666666668</v>
      </c>
      <c r="BD75" s="13">
        <v>15</v>
      </c>
      <c r="BE75" s="13">
        <v>15.41</v>
      </c>
      <c r="BF75" s="13">
        <v>65.290000000000006</v>
      </c>
      <c r="BG75" s="13">
        <v>12.14</v>
      </c>
      <c r="BH75" s="13">
        <v>0</v>
      </c>
      <c r="BI75" s="10">
        <v>3368</v>
      </c>
      <c r="BJ75" t="s">
        <v>75</v>
      </c>
      <c r="BK75">
        <v>0</v>
      </c>
      <c r="BL75">
        <v>3</v>
      </c>
      <c r="BM75">
        <v>1</v>
      </c>
      <c r="BN75">
        <v>2</v>
      </c>
      <c r="BO75">
        <v>2</v>
      </c>
    </row>
    <row r="76" spans="1:67" x14ac:dyDescent="0.3">
      <c r="A76" s="9">
        <v>75</v>
      </c>
      <c r="B76" s="9">
        <v>4</v>
      </c>
      <c r="C76" s="10" t="s">
        <v>67</v>
      </c>
      <c r="D76" s="9" t="s">
        <v>82</v>
      </c>
      <c r="E76" s="9">
        <v>11.657904</v>
      </c>
      <c r="F76" s="9">
        <v>51.000937999999998</v>
      </c>
      <c r="G76">
        <v>2319</v>
      </c>
      <c r="H76" t="s">
        <v>69</v>
      </c>
      <c r="I76" t="s">
        <v>70</v>
      </c>
      <c r="J76" s="10" t="s">
        <v>71</v>
      </c>
      <c r="K76" s="9" t="s">
        <v>72</v>
      </c>
      <c r="L76" s="10" t="s">
        <v>83</v>
      </c>
      <c r="M76" s="10">
        <v>6</v>
      </c>
      <c r="N76" s="10">
        <v>2007</v>
      </c>
      <c r="O76" s="15">
        <v>2</v>
      </c>
      <c r="P76" s="9" t="s">
        <v>117</v>
      </c>
      <c r="Q76" s="9">
        <v>2013</v>
      </c>
      <c r="R76" s="11">
        <v>41380</v>
      </c>
      <c r="S76" s="10">
        <v>3</v>
      </c>
      <c r="T76" s="9">
        <v>5</v>
      </c>
      <c r="U76" s="9">
        <v>0</v>
      </c>
      <c r="V76" s="9">
        <v>0</v>
      </c>
      <c r="W76" s="9">
        <v>0</v>
      </c>
      <c r="X76" s="9">
        <v>1</v>
      </c>
      <c r="Y76" s="9">
        <v>0</v>
      </c>
      <c r="Z76" s="9">
        <v>0</v>
      </c>
      <c r="AA76" s="9">
        <v>6</v>
      </c>
      <c r="AB76" s="9">
        <v>0</v>
      </c>
      <c r="AC76" s="9">
        <v>0</v>
      </c>
      <c r="AD76" s="9">
        <v>0</v>
      </c>
      <c r="AE76" s="9">
        <v>1</v>
      </c>
      <c r="AF76" s="12">
        <v>3.4303000000000003</v>
      </c>
      <c r="AG76" s="12">
        <v>0</v>
      </c>
      <c r="AH76" s="12">
        <v>0</v>
      </c>
      <c r="AI76" s="12">
        <v>0</v>
      </c>
      <c r="AJ76" s="12">
        <v>3.4099999999999998E-2</v>
      </c>
      <c r="AK76" s="12">
        <v>0</v>
      </c>
      <c r="AL76" s="12">
        <v>0</v>
      </c>
      <c r="AM76" s="12">
        <v>18.084799999999998</v>
      </c>
      <c r="AN76" s="12">
        <v>0</v>
      </c>
      <c r="AO76" s="12">
        <v>0</v>
      </c>
      <c r="AP76" s="12">
        <v>0</v>
      </c>
      <c r="AQ76" s="9">
        <v>0</v>
      </c>
      <c r="AR76" s="13">
        <v>7.2560000000000002</v>
      </c>
      <c r="AS76" s="13">
        <v>16.951321903310436</v>
      </c>
      <c r="AT76" s="13">
        <v>9.1639736047681701</v>
      </c>
      <c r="AU76" s="10">
        <v>7.2</v>
      </c>
      <c r="AV76" s="10">
        <v>63.2</v>
      </c>
      <c r="AW76" s="10">
        <v>29.6</v>
      </c>
      <c r="AX76" s="13">
        <v>2.0693333333333337</v>
      </c>
      <c r="AY76" s="13">
        <v>3.4936666666666665</v>
      </c>
      <c r="AZ76" s="13">
        <v>70.00766666666668</v>
      </c>
      <c r="BA76" s="13">
        <v>4.1879999999999997</v>
      </c>
      <c r="BB76" s="13">
        <v>1.1666666666666667</v>
      </c>
      <c r="BC76" s="14">
        <v>3160.8666666666668</v>
      </c>
      <c r="BD76" s="13">
        <v>15</v>
      </c>
      <c r="BE76" s="13">
        <v>15.41</v>
      </c>
      <c r="BF76" s="13">
        <v>65.290000000000006</v>
      </c>
      <c r="BG76" s="13">
        <v>12.14</v>
      </c>
      <c r="BH76" s="13">
        <v>0</v>
      </c>
      <c r="BI76" s="10">
        <v>3368</v>
      </c>
      <c r="BJ76" t="s">
        <v>75</v>
      </c>
      <c r="BK76">
        <v>0</v>
      </c>
      <c r="BL76">
        <v>3</v>
      </c>
      <c r="BM76">
        <v>1</v>
      </c>
      <c r="BN76">
        <v>2</v>
      </c>
      <c r="BO76">
        <v>2</v>
      </c>
    </row>
    <row r="77" spans="1:67" x14ac:dyDescent="0.3">
      <c r="A77" s="9">
        <v>76</v>
      </c>
      <c r="B77" s="9">
        <v>4</v>
      </c>
      <c r="C77" s="10" t="s">
        <v>67</v>
      </c>
      <c r="D77" s="9" t="s">
        <v>82</v>
      </c>
      <c r="E77" s="9">
        <v>11.657904</v>
      </c>
      <c r="F77" s="9">
        <v>51.000937999999998</v>
      </c>
      <c r="G77">
        <v>2319</v>
      </c>
      <c r="H77" t="s">
        <v>69</v>
      </c>
      <c r="I77" t="s">
        <v>70</v>
      </c>
      <c r="J77" s="10" t="s">
        <v>71</v>
      </c>
      <c r="K77" s="9" t="s">
        <v>72</v>
      </c>
      <c r="L77" s="10" t="s">
        <v>83</v>
      </c>
      <c r="M77" s="10">
        <v>6</v>
      </c>
      <c r="N77" s="10">
        <v>2007</v>
      </c>
      <c r="O77" s="15">
        <v>2</v>
      </c>
      <c r="P77" s="9" t="s">
        <v>117</v>
      </c>
      <c r="Q77" s="9">
        <v>2013</v>
      </c>
      <c r="R77" s="11">
        <v>41380</v>
      </c>
      <c r="S77" s="10">
        <v>4</v>
      </c>
      <c r="T77" s="9">
        <v>6</v>
      </c>
      <c r="U77" s="9">
        <v>0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  <c r="AA77" s="9">
        <v>5</v>
      </c>
      <c r="AB77" s="9">
        <v>0</v>
      </c>
      <c r="AC77" s="9">
        <v>0</v>
      </c>
      <c r="AD77" s="9">
        <v>2</v>
      </c>
      <c r="AE77" s="9">
        <v>2</v>
      </c>
      <c r="AF77" s="12">
        <v>3.5781000000000001</v>
      </c>
      <c r="AG77" s="12">
        <v>0</v>
      </c>
      <c r="AH77" s="12">
        <v>0</v>
      </c>
      <c r="AI77" s="12">
        <v>0</v>
      </c>
      <c r="AJ77" s="12">
        <v>0</v>
      </c>
      <c r="AK77" s="12">
        <v>0</v>
      </c>
      <c r="AL77" s="12">
        <v>0</v>
      </c>
      <c r="AM77" s="12">
        <v>20.540100000000002</v>
      </c>
      <c r="AN77" s="12">
        <v>0</v>
      </c>
      <c r="AO77" s="12">
        <v>0</v>
      </c>
      <c r="AP77" s="12">
        <v>0.95509999999999995</v>
      </c>
      <c r="AQ77" s="9">
        <v>0</v>
      </c>
      <c r="AR77" s="13">
        <v>7.2560000000000002</v>
      </c>
      <c r="AS77" s="13">
        <v>16.951321903310436</v>
      </c>
      <c r="AT77" s="13">
        <v>9.1639736047681701</v>
      </c>
      <c r="AU77" s="10">
        <v>7.2</v>
      </c>
      <c r="AV77" s="10">
        <v>63.2</v>
      </c>
      <c r="AW77" s="10">
        <v>29.6</v>
      </c>
      <c r="AX77" s="13">
        <v>2.0693333333333337</v>
      </c>
      <c r="AY77" s="13">
        <v>3.4936666666666665</v>
      </c>
      <c r="AZ77" s="13">
        <v>70.00766666666668</v>
      </c>
      <c r="BA77" s="13">
        <v>4.1879999999999997</v>
      </c>
      <c r="BB77" s="13">
        <v>1.1666666666666667</v>
      </c>
      <c r="BC77" s="14">
        <v>3160.8666666666668</v>
      </c>
      <c r="BD77" s="13">
        <v>15</v>
      </c>
      <c r="BE77" s="13">
        <v>15.41</v>
      </c>
      <c r="BF77" s="13">
        <v>65.290000000000006</v>
      </c>
      <c r="BG77" s="13">
        <v>12.14</v>
      </c>
      <c r="BH77" s="13">
        <v>0</v>
      </c>
      <c r="BI77" s="10">
        <v>3368</v>
      </c>
      <c r="BJ77" t="s">
        <v>75</v>
      </c>
      <c r="BK77">
        <v>0</v>
      </c>
      <c r="BL77">
        <v>3</v>
      </c>
      <c r="BM77">
        <v>1</v>
      </c>
      <c r="BN77">
        <v>2</v>
      </c>
      <c r="BO77">
        <v>2</v>
      </c>
    </row>
    <row r="78" spans="1:67" x14ac:dyDescent="0.3">
      <c r="A78" s="9">
        <v>77</v>
      </c>
      <c r="B78" s="9">
        <v>5</v>
      </c>
      <c r="C78" s="10" t="s">
        <v>84</v>
      </c>
      <c r="D78" s="9" t="s">
        <v>85</v>
      </c>
      <c r="E78" s="9">
        <v>11.005805000000001</v>
      </c>
      <c r="F78" s="9">
        <v>50.983359999999998</v>
      </c>
      <c r="G78">
        <v>172</v>
      </c>
      <c r="H78" t="s">
        <v>86</v>
      </c>
      <c r="I78" t="s">
        <v>87</v>
      </c>
      <c r="J78" s="10" t="s">
        <v>71</v>
      </c>
      <c r="K78" s="9" t="s">
        <v>72</v>
      </c>
      <c r="L78" s="10" t="s">
        <v>83</v>
      </c>
      <c r="M78" s="10">
        <v>6</v>
      </c>
      <c r="N78" s="10">
        <v>2007</v>
      </c>
      <c r="O78" s="15">
        <v>2</v>
      </c>
      <c r="P78" s="9" t="s">
        <v>117</v>
      </c>
      <c r="Q78" s="9">
        <v>2013</v>
      </c>
      <c r="R78" s="11">
        <v>41387</v>
      </c>
      <c r="S78" s="10">
        <v>1</v>
      </c>
      <c r="T78" s="9">
        <v>3</v>
      </c>
      <c r="U78" s="9">
        <v>0</v>
      </c>
      <c r="V78" s="9">
        <v>0</v>
      </c>
      <c r="W78" s="9">
        <v>0</v>
      </c>
      <c r="X78" s="9">
        <v>2</v>
      </c>
      <c r="Y78" s="9">
        <v>0</v>
      </c>
      <c r="Z78" s="9">
        <v>0</v>
      </c>
      <c r="AA78" s="9">
        <v>3</v>
      </c>
      <c r="AB78" s="9">
        <v>0</v>
      </c>
      <c r="AC78" s="9">
        <v>0</v>
      </c>
      <c r="AD78" s="9">
        <v>0</v>
      </c>
      <c r="AE78" s="9">
        <v>0</v>
      </c>
      <c r="AF78" s="12">
        <v>4.5179999999999998</v>
      </c>
      <c r="AG78" s="12">
        <v>0</v>
      </c>
      <c r="AH78" s="12">
        <v>0</v>
      </c>
      <c r="AI78" s="12">
        <v>0</v>
      </c>
      <c r="AJ78" s="12">
        <v>0.87640000000000007</v>
      </c>
      <c r="AK78" s="12">
        <v>0</v>
      </c>
      <c r="AL78" s="12">
        <v>0</v>
      </c>
      <c r="AM78" s="12">
        <v>16.331900000000001</v>
      </c>
      <c r="AN78" s="12">
        <v>0</v>
      </c>
      <c r="AO78" s="12">
        <v>0</v>
      </c>
      <c r="AP78" s="12">
        <v>0</v>
      </c>
      <c r="AQ78" s="9">
        <v>0</v>
      </c>
      <c r="AR78" s="13">
        <v>7.4620000000000006</v>
      </c>
      <c r="AS78" s="13">
        <v>15.268216802752992</v>
      </c>
      <c r="AT78" s="13">
        <v>12.361176828443961</v>
      </c>
      <c r="AU78" s="10">
        <v>12.7</v>
      </c>
      <c r="AV78" s="10">
        <v>60.199999999999996</v>
      </c>
      <c r="AW78" s="10">
        <v>27.1</v>
      </c>
      <c r="AX78" s="13">
        <v>6.405333333333334</v>
      </c>
      <c r="AY78" s="13">
        <v>6.0383333333333349</v>
      </c>
      <c r="AZ78" s="13">
        <v>72.039666666666662</v>
      </c>
      <c r="BA78" s="13">
        <v>6.1416666666666666</v>
      </c>
      <c r="BB78" s="13">
        <v>0.57000000000000006</v>
      </c>
      <c r="BC78" s="14">
        <v>3428.5333333333333</v>
      </c>
      <c r="BD78" s="13">
        <v>13.88</v>
      </c>
      <c r="BE78" s="13">
        <v>12.85</v>
      </c>
      <c r="BF78" s="13">
        <v>59.55</v>
      </c>
      <c r="BG78" s="13">
        <v>11.76</v>
      </c>
      <c r="BH78" s="13">
        <v>0</v>
      </c>
      <c r="BI78" s="10">
        <v>4577</v>
      </c>
      <c r="BJ78" t="s">
        <v>88</v>
      </c>
      <c r="BK78">
        <v>0</v>
      </c>
      <c r="BL78">
        <v>3</v>
      </c>
      <c r="BM78">
        <v>1</v>
      </c>
      <c r="BN78">
        <v>2</v>
      </c>
      <c r="BO78">
        <v>2</v>
      </c>
    </row>
    <row r="79" spans="1:67" x14ac:dyDescent="0.3">
      <c r="A79" s="9">
        <v>78</v>
      </c>
      <c r="B79" s="9">
        <v>5</v>
      </c>
      <c r="C79" s="10" t="s">
        <v>84</v>
      </c>
      <c r="D79" s="9" t="s">
        <v>85</v>
      </c>
      <c r="E79" s="9">
        <v>11.005805000000001</v>
      </c>
      <c r="F79" s="9">
        <v>50.983359999999998</v>
      </c>
      <c r="G79">
        <v>172</v>
      </c>
      <c r="H79" t="s">
        <v>86</v>
      </c>
      <c r="I79" t="s">
        <v>87</v>
      </c>
      <c r="J79" s="10" t="s">
        <v>71</v>
      </c>
      <c r="K79" s="9" t="s">
        <v>72</v>
      </c>
      <c r="L79" s="10" t="s">
        <v>83</v>
      </c>
      <c r="M79" s="10">
        <v>6</v>
      </c>
      <c r="N79" s="10">
        <v>2007</v>
      </c>
      <c r="O79" s="15">
        <v>2</v>
      </c>
      <c r="P79" s="9" t="s">
        <v>117</v>
      </c>
      <c r="Q79" s="9">
        <v>2013</v>
      </c>
      <c r="R79" s="11">
        <v>41387</v>
      </c>
      <c r="S79" s="10">
        <v>2</v>
      </c>
      <c r="T79" s="9">
        <v>6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>
        <v>10</v>
      </c>
      <c r="AB79" s="9">
        <v>0</v>
      </c>
      <c r="AC79" s="9">
        <v>0</v>
      </c>
      <c r="AD79" s="9">
        <v>0</v>
      </c>
      <c r="AE79" s="9">
        <v>1</v>
      </c>
      <c r="AF79" s="12">
        <v>4.8371000000000004</v>
      </c>
      <c r="AG79" s="12">
        <v>0</v>
      </c>
      <c r="AH79" s="12">
        <v>0</v>
      </c>
      <c r="AI79" s="12">
        <v>0</v>
      </c>
      <c r="AJ79" s="12">
        <v>0</v>
      </c>
      <c r="AK79" s="12">
        <v>0</v>
      </c>
      <c r="AL79" s="12">
        <v>0</v>
      </c>
      <c r="AM79" s="12">
        <v>22.061499999999999</v>
      </c>
      <c r="AN79" s="12">
        <v>0</v>
      </c>
      <c r="AO79" s="12">
        <v>0</v>
      </c>
      <c r="AP79" s="12">
        <v>0</v>
      </c>
      <c r="AQ79" s="9">
        <v>0</v>
      </c>
      <c r="AR79" s="13">
        <v>7.4620000000000006</v>
      </c>
      <c r="AS79" s="13">
        <v>15.268216802752992</v>
      </c>
      <c r="AT79" s="13">
        <v>12.361176828443961</v>
      </c>
      <c r="AU79" s="10">
        <v>12.7</v>
      </c>
      <c r="AV79" s="10">
        <v>60.199999999999996</v>
      </c>
      <c r="AW79" s="10">
        <v>27.1</v>
      </c>
      <c r="AX79" s="13">
        <v>6.405333333333334</v>
      </c>
      <c r="AY79" s="13">
        <v>6.0383333333333349</v>
      </c>
      <c r="AZ79" s="13">
        <v>72.039666666666662</v>
      </c>
      <c r="BA79" s="13">
        <v>6.1416666666666666</v>
      </c>
      <c r="BB79" s="13">
        <v>0.57000000000000006</v>
      </c>
      <c r="BC79" s="14">
        <v>3428.5333333333333</v>
      </c>
      <c r="BD79" s="13">
        <v>13.88</v>
      </c>
      <c r="BE79" s="13">
        <v>12.85</v>
      </c>
      <c r="BF79" s="13">
        <v>59.55</v>
      </c>
      <c r="BG79" s="13">
        <v>11.76</v>
      </c>
      <c r="BH79" s="13">
        <v>0</v>
      </c>
      <c r="BI79" s="10">
        <v>4577</v>
      </c>
      <c r="BJ79" t="s">
        <v>88</v>
      </c>
      <c r="BK79">
        <v>0</v>
      </c>
      <c r="BL79">
        <v>3</v>
      </c>
      <c r="BM79">
        <v>1</v>
      </c>
      <c r="BN79">
        <v>2</v>
      </c>
      <c r="BO79">
        <v>2</v>
      </c>
    </row>
    <row r="80" spans="1:67" x14ac:dyDescent="0.3">
      <c r="A80" s="9">
        <v>79</v>
      </c>
      <c r="B80" s="9">
        <v>5</v>
      </c>
      <c r="C80" s="10" t="s">
        <v>84</v>
      </c>
      <c r="D80" s="9" t="s">
        <v>85</v>
      </c>
      <c r="E80" s="9">
        <v>11.005805000000001</v>
      </c>
      <c r="F80" s="9">
        <v>50.983359999999998</v>
      </c>
      <c r="G80">
        <v>172</v>
      </c>
      <c r="H80" t="s">
        <v>86</v>
      </c>
      <c r="I80" t="s">
        <v>87</v>
      </c>
      <c r="J80" s="10" t="s">
        <v>71</v>
      </c>
      <c r="K80" s="9" t="s">
        <v>72</v>
      </c>
      <c r="L80" s="10" t="s">
        <v>83</v>
      </c>
      <c r="M80" s="10">
        <v>6</v>
      </c>
      <c r="N80" s="10">
        <v>2007</v>
      </c>
      <c r="O80" s="15">
        <v>2</v>
      </c>
      <c r="P80" s="9" t="s">
        <v>117</v>
      </c>
      <c r="Q80" s="9">
        <v>2013</v>
      </c>
      <c r="R80" s="11">
        <v>41387</v>
      </c>
      <c r="S80" s="10">
        <v>3</v>
      </c>
      <c r="T80" s="9">
        <v>5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>
        <v>14</v>
      </c>
      <c r="AB80" s="9">
        <v>0</v>
      </c>
      <c r="AC80" s="9">
        <v>0</v>
      </c>
      <c r="AD80" s="9">
        <v>0</v>
      </c>
      <c r="AE80" s="9">
        <v>1</v>
      </c>
      <c r="AF80" s="12">
        <v>5.0751999999999997</v>
      </c>
      <c r="AG80" s="12">
        <v>0</v>
      </c>
      <c r="AH80" s="12">
        <v>0</v>
      </c>
      <c r="AI80" s="12">
        <v>0</v>
      </c>
      <c r="AJ80" s="12">
        <v>0</v>
      </c>
      <c r="AK80" s="12">
        <v>0</v>
      </c>
      <c r="AL80" s="12">
        <v>0</v>
      </c>
      <c r="AM80" s="12">
        <v>34.417699999999996</v>
      </c>
      <c r="AN80" s="12">
        <v>0</v>
      </c>
      <c r="AO80" s="12">
        <v>0</v>
      </c>
      <c r="AP80" s="12">
        <v>0</v>
      </c>
      <c r="AQ80" s="9">
        <v>0</v>
      </c>
      <c r="AR80" s="13">
        <v>7.4620000000000006</v>
      </c>
      <c r="AS80" s="13">
        <v>15.268216802752992</v>
      </c>
      <c r="AT80" s="13">
        <v>12.361176828443961</v>
      </c>
      <c r="AU80" s="10">
        <v>12.7</v>
      </c>
      <c r="AV80" s="10">
        <v>60.199999999999996</v>
      </c>
      <c r="AW80" s="10">
        <v>27.1</v>
      </c>
      <c r="AX80" s="13">
        <v>6.405333333333334</v>
      </c>
      <c r="AY80" s="13">
        <v>6.0383333333333349</v>
      </c>
      <c r="AZ80" s="13">
        <v>72.039666666666662</v>
      </c>
      <c r="BA80" s="13">
        <v>6.1416666666666666</v>
      </c>
      <c r="BB80" s="13">
        <v>0.57000000000000006</v>
      </c>
      <c r="BC80" s="14">
        <v>3428.5333333333333</v>
      </c>
      <c r="BD80" s="13">
        <v>13.88</v>
      </c>
      <c r="BE80" s="13">
        <v>12.85</v>
      </c>
      <c r="BF80" s="13">
        <v>59.55</v>
      </c>
      <c r="BG80" s="13">
        <v>11.76</v>
      </c>
      <c r="BH80" s="13">
        <v>0</v>
      </c>
      <c r="BI80" s="10">
        <v>4577</v>
      </c>
      <c r="BJ80" t="s">
        <v>88</v>
      </c>
      <c r="BK80">
        <v>0</v>
      </c>
      <c r="BL80">
        <v>3</v>
      </c>
      <c r="BM80">
        <v>1</v>
      </c>
      <c r="BN80">
        <v>2</v>
      </c>
      <c r="BO80">
        <v>2</v>
      </c>
    </row>
    <row r="81" spans="1:67" x14ac:dyDescent="0.3">
      <c r="A81" s="9">
        <v>80</v>
      </c>
      <c r="B81" s="9">
        <v>5</v>
      </c>
      <c r="C81" s="10" t="s">
        <v>84</v>
      </c>
      <c r="D81" s="9" t="s">
        <v>85</v>
      </c>
      <c r="E81" s="9">
        <v>11.005805000000001</v>
      </c>
      <c r="F81" s="9">
        <v>50.983359999999998</v>
      </c>
      <c r="G81">
        <v>172</v>
      </c>
      <c r="H81" t="s">
        <v>86</v>
      </c>
      <c r="I81" t="s">
        <v>87</v>
      </c>
      <c r="J81" s="10" t="s">
        <v>71</v>
      </c>
      <c r="K81" s="9" t="s">
        <v>72</v>
      </c>
      <c r="L81" s="10" t="s">
        <v>83</v>
      </c>
      <c r="M81" s="10">
        <v>6</v>
      </c>
      <c r="N81" s="10">
        <v>2007</v>
      </c>
      <c r="O81" s="15">
        <v>2</v>
      </c>
      <c r="P81" s="9" t="s">
        <v>117</v>
      </c>
      <c r="Q81" s="9">
        <v>2013</v>
      </c>
      <c r="R81" s="11">
        <v>41387</v>
      </c>
      <c r="S81" s="10">
        <v>4</v>
      </c>
      <c r="T81" s="9">
        <v>8</v>
      </c>
      <c r="U81" s="9">
        <v>0</v>
      </c>
      <c r="V81" s="9">
        <v>0</v>
      </c>
      <c r="W81" s="9">
        <v>0</v>
      </c>
      <c r="X81" s="9">
        <v>1</v>
      </c>
      <c r="Y81" s="9">
        <v>0</v>
      </c>
      <c r="Z81" s="9">
        <v>0</v>
      </c>
      <c r="AA81" s="9">
        <v>9</v>
      </c>
      <c r="AB81" s="9">
        <v>0</v>
      </c>
      <c r="AC81" s="9">
        <v>0</v>
      </c>
      <c r="AD81" s="9">
        <v>0</v>
      </c>
      <c r="AE81" s="9">
        <v>1</v>
      </c>
      <c r="AF81" s="12">
        <v>4.1418999999999997</v>
      </c>
      <c r="AG81" s="12">
        <v>0</v>
      </c>
      <c r="AH81" s="12">
        <v>0</v>
      </c>
      <c r="AI81" s="12">
        <v>0</v>
      </c>
      <c r="AJ81" s="12">
        <v>0.125</v>
      </c>
      <c r="AK81" s="12">
        <v>0</v>
      </c>
      <c r="AL81" s="12">
        <v>0</v>
      </c>
      <c r="AM81" s="12">
        <v>23.6571</v>
      </c>
      <c r="AN81" s="12">
        <v>0</v>
      </c>
      <c r="AO81" s="12">
        <v>0</v>
      </c>
      <c r="AP81" s="12">
        <v>0</v>
      </c>
      <c r="AQ81" s="9">
        <v>0</v>
      </c>
      <c r="AR81" s="13">
        <v>7.4620000000000006</v>
      </c>
      <c r="AS81" s="13">
        <v>15.268216802752992</v>
      </c>
      <c r="AT81" s="13">
        <v>12.361176828443961</v>
      </c>
      <c r="AU81" s="10">
        <v>12.7</v>
      </c>
      <c r="AV81" s="10">
        <v>60.199999999999996</v>
      </c>
      <c r="AW81" s="10">
        <v>27.1</v>
      </c>
      <c r="AX81" s="13">
        <v>6.405333333333334</v>
      </c>
      <c r="AY81" s="13">
        <v>6.0383333333333349</v>
      </c>
      <c r="AZ81" s="13">
        <v>72.039666666666662</v>
      </c>
      <c r="BA81" s="13">
        <v>6.1416666666666666</v>
      </c>
      <c r="BB81" s="13">
        <v>0.57000000000000006</v>
      </c>
      <c r="BC81" s="14">
        <v>3428.5333333333333</v>
      </c>
      <c r="BD81" s="13">
        <v>13.88</v>
      </c>
      <c r="BE81" s="13">
        <v>12.85</v>
      </c>
      <c r="BF81" s="13">
        <v>59.55</v>
      </c>
      <c r="BG81" s="13">
        <v>11.76</v>
      </c>
      <c r="BH81" s="13">
        <v>0</v>
      </c>
      <c r="BI81" s="10">
        <v>4577</v>
      </c>
      <c r="BJ81" t="s">
        <v>88</v>
      </c>
      <c r="BK81">
        <v>0</v>
      </c>
      <c r="BL81">
        <v>3</v>
      </c>
      <c r="BM81">
        <v>1</v>
      </c>
      <c r="BN81">
        <v>2</v>
      </c>
      <c r="BO81">
        <v>2</v>
      </c>
    </row>
    <row r="82" spans="1:67" x14ac:dyDescent="0.3">
      <c r="A82" s="9">
        <v>81</v>
      </c>
      <c r="B82" s="9">
        <v>6</v>
      </c>
      <c r="C82" s="10" t="s">
        <v>89</v>
      </c>
      <c r="D82" s="9" t="s">
        <v>90</v>
      </c>
      <c r="E82" s="9">
        <v>11.898759999999999</v>
      </c>
      <c r="F82" s="9">
        <v>50.653092999999998</v>
      </c>
      <c r="G82">
        <v>6676</v>
      </c>
      <c r="H82" t="s">
        <v>91</v>
      </c>
      <c r="I82" t="s">
        <v>92</v>
      </c>
      <c r="J82" s="10" t="s">
        <v>93</v>
      </c>
      <c r="K82" s="9" t="s">
        <v>72</v>
      </c>
      <c r="L82" s="10" t="s">
        <v>83</v>
      </c>
      <c r="M82" s="10">
        <v>6</v>
      </c>
      <c r="N82" s="10">
        <v>2007</v>
      </c>
      <c r="O82" s="15">
        <v>2</v>
      </c>
      <c r="P82" s="9" t="s">
        <v>117</v>
      </c>
      <c r="Q82" s="9">
        <v>2013</v>
      </c>
      <c r="R82" s="11">
        <v>41381</v>
      </c>
      <c r="S82" s="10">
        <v>1</v>
      </c>
      <c r="T82" s="9">
        <v>12</v>
      </c>
      <c r="U82" s="9">
        <v>0</v>
      </c>
      <c r="V82" s="9">
        <v>0</v>
      </c>
      <c r="W82" s="9">
        <v>0</v>
      </c>
      <c r="X82" s="9">
        <v>2</v>
      </c>
      <c r="Y82" s="9">
        <v>0</v>
      </c>
      <c r="Z82" s="9">
        <v>0</v>
      </c>
      <c r="AA82" s="9">
        <v>0</v>
      </c>
      <c r="AB82" s="9">
        <v>0</v>
      </c>
      <c r="AC82" s="9">
        <v>0</v>
      </c>
      <c r="AD82" s="9">
        <v>0</v>
      </c>
      <c r="AE82" s="9">
        <v>2</v>
      </c>
      <c r="AF82" s="12">
        <v>14.896800000000001</v>
      </c>
      <c r="AG82" s="12">
        <v>0</v>
      </c>
      <c r="AH82" s="12">
        <v>0</v>
      </c>
      <c r="AI82" s="12">
        <v>0</v>
      </c>
      <c r="AJ82" s="12">
        <v>0.18990000000000001</v>
      </c>
      <c r="AK82" s="12">
        <v>0</v>
      </c>
      <c r="AL82" s="12">
        <v>0</v>
      </c>
      <c r="AM82" s="12">
        <v>0</v>
      </c>
      <c r="AN82" s="12">
        <v>0</v>
      </c>
      <c r="AO82" s="12">
        <v>0</v>
      </c>
      <c r="AP82" s="12">
        <v>0</v>
      </c>
      <c r="AQ82" s="9">
        <v>1.9969999999999999</v>
      </c>
      <c r="AR82" s="13">
        <v>6.1439999999999992</v>
      </c>
      <c r="AS82" s="13">
        <v>16.393140014430617</v>
      </c>
      <c r="AT82" s="13">
        <v>8.5935273712871894</v>
      </c>
      <c r="AU82" s="10">
        <v>28.9</v>
      </c>
      <c r="AV82" s="10">
        <v>51.099999999999994</v>
      </c>
      <c r="AW82" s="10">
        <v>20</v>
      </c>
      <c r="AX82" s="13">
        <v>1.4850000000000003</v>
      </c>
      <c r="AY82" s="13">
        <v>1.9526666666666666</v>
      </c>
      <c r="AZ82" s="13">
        <v>76.774000000000015</v>
      </c>
      <c r="BA82" s="13">
        <v>2.0953333333333335</v>
      </c>
      <c r="BB82" s="13">
        <v>0.56999999999999995</v>
      </c>
      <c r="BC82" s="14">
        <v>3450.8</v>
      </c>
      <c r="BD82" s="13">
        <v>14.95</v>
      </c>
      <c r="BE82" s="13">
        <v>15.03</v>
      </c>
      <c r="BF82" s="13">
        <v>63.46</v>
      </c>
      <c r="BG82" s="13">
        <v>9.49</v>
      </c>
      <c r="BH82" s="13">
        <v>0</v>
      </c>
      <c r="BI82" s="10">
        <v>5374</v>
      </c>
      <c r="BJ82" t="s">
        <v>75</v>
      </c>
      <c r="BK82">
        <v>0</v>
      </c>
      <c r="BL82">
        <v>4</v>
      </c>
      <c r="BM82">
        <v>3</v>
      </c>
      <c r="BN82">
        <v>4</v>
      </c>
      <c r="BO82">
        <v>2</v>
      </c>
    </row>
    <row r="83" spans="1:67" x14ac:dyDescent="0.3">
      <c r="A83" s="9">
        <v>82</v>
      </c>
      <c r="B83" s="9">
        <v>6</v>
      </c>
      <c r="C83" s="10" t="s">
        <v>89</v>
      </c>
      <c r="D83" s="9" t="s">
        <v>90</v>
      </c>
      <c r="E83" s="9">
        <v>11.898759999999999</v>
      </c>
      <c r="F83" s="9">
        <v>50.653092999999998</v>
      </c>
      <c r="G83">
        <v>6676</v>
      </c>
      <c r="H83" t="s">
        <v>91</v>
      </c>
      <c r="I83" t="s">
        <v>92</v>
      </c>
      <c r="J83" s="10" t="s">
        <v>93</v>
      </c>
      <c r="K83" s="9" t="s">
        <v>72</v>
      </c>
      <c r="L83" s="10" t="s">
        <v>83</v>
      </c>
      <c r="M83" s="10">
        <v>6</v>
      </c>
      <c r="N83" s="10">
        <v>2007</v>
      </c>
      <c r="O83" s="15">
        <v>2</v>
      </c>
      <c r="P83" s="9" t="s">
        <v>117</v>
      </c>
      <c r="Q83" s="9">
        <v>2013</v>
      </c>
      <c r="R83" s="11">
        <v>41381</v>
      </c>
      <c r="S83" s="10">
        <v>2</v>
      </c>
      <c r="T83" s="9">
        <v>11</v>
      </c>
      <c r="U83" s="9">
        <v>0</v>
      </c>
      <c r="V83" s="9">
        <v>0</v>
      </c>
      <c r="W83" s="9">
        <v>1</v>
      </c>
      <c r="X83" s="9">
        <v>3</v>
      </c>
      <c r="Y83" s="9">
        <v>4</v>
      </c>
      <c r="Z83" s="9">
        <v>0</v>
      </c>
      <c r="AA83" s="9">
        <v>1</v>
      </c>
      <c r="AB83" s="9">
        <v>0</v>
      </c>
      <c r="AC83" s="9">
        <v>0</v>
      </c>
      <c r="AD83" s="9">
        <v>0</v>
      </c>
      <c r="AE83" s="9">
        <v>1</v>
      </c>
      <c r="AF83" s="12">
        <v>9.9651000000000014</v>
      </c>
      <c r="AG83" s="12">
        <v>0</v>
      </c>
      <c r="AH83" s="12">
        <v>0</v>
      </c>
      <c r="AI83" s="12">
        <v>0.1641</v>
      </c>
      <c r="AJ83" s="12">
        <v>0.7379</v>
      </c>
      <c r="AK83" s="12">
        <v>1.4344999999999999</v>
      </c>
      <c r="AL83" s="12">
        <v>0</v>
      </c>
      <c r="AM83" s="12">
        <v>1.5378000000000001</v>
      </c>
      <c r="AN83" s="12">
        <v>0</v>
      </c>
      <c r="AO83" s="12">
        <v>0</v>
      </c>
      <c r="AP83" s="12">
        <v>0</v>
      </c>
      <c r="AQ83" s="9">
        <v>0.78090000000000004</v>
      </c>
      <c r="AR83" s="13">
        <v>6.1439999999999992</v>
      </c>
      <c r="AS83" s="13">
        <v>16.393140014430617</v>
      </c>
      <c r="AT83" s="13">
        <v>8.5935273712871894</v>
      </c>
      <c r="AU83" s="10">
        <v>28.9</v>
      </c>
      <c r="AV83" s="10">
        <v>51.099999999999994</v>
      </c>
      <c r="AW83" s="10">
        <v>20</v>
      </c>
      <c r="AX83" s="13">
        <v>1.4850000000000003</v>
      </c>
      <c r="AY83" s="13">
        <v>1.9526666666666666</v>
      </c>
      <c r="AZ83" s="13">
        <v>76.774000000000015</v>
      </c>
      <c r="BA83" s="13">
        <v>2.0953333333333335</v>
      </c>
      <c r="BB83" s="13">
        <v>0.56999999999999995</v>
      </c>
      <c r="BC83" s="14">
        <v>3450.8</v>
      </c>
      <c r="BD83" s="13">
        <v>14.95</v>
      </c>
      <c r="BE83" s="13">
        <v>15.03</v>
      </c>
      <c r="BF83" s="13">
        <v>63.46</v>
      </c>
      <c r="BG83" s="13">
        <v>9.49</v>
      </c>
      <c r="BH83" s="13">
        <v>0</v>
      </c>
      <c r="BI83" s="10">
        <v>5374</v>
      </c>
      <c r="BJ83" t="s">
        <v>75</v>
      </c>
      <c r="BK83">
        <v>0</v>
      </c>
      <c r="BL83">
        <v>4</v>
      </c>
      <c r="BM83">
        <v>3</v>
      </c>
      <c r="BN83">
        <v>4</v>
      </c>
      <c r="BO83">
        <v>2</v>
      </c>
    </row>
    <row r="84" spans="1:67" x14ac:dyDescent="0.3">
      <c r="A84" s="9">
        <v>83</v>
      </c>
      <c r="B84" s="9">
        <v>6</v>
      </c>
      <c r="C84" s="10" t="s">
        <v>89</v>
      </c>
      <c r="D84" s="9" t="s">
        <v>90</v>
      </c>
      <c r="E84" s="9">
        <v>11.898759999999999</v>
      </c>
      <c r="F84" s="9">
        <v>50.653092999999998</v>
      </c>
      <c r="G84">
        <v>6676</v>
      </c>
      <c r="H84" t="s">
        <v>91</v>
      </c>
      <c r="I84" t="s">
        <v>92</v>
      </c>
      <c r="J84" s="10" t="s">
        <v>93</v>
      </c>
      <c r="K84" s="9" t="s">
        <v>72</v>
      </c>
      <c r="L84" s="10" t="s">
        <v>83</v>
      </c>
      <c r="M84" s="10">
        <v>6</v>
      </c>
      <c r="N84" s="10">
        <v>2007</v>
      </c>
      <c r="O84" s="15">
        <v>2</v>
      </c>
      <c r="P84" s="9" t="s">
        <v>117</v>
      </c>
      <c r="Q84" s="9">
        <v>2013</v>
      </c>
      <c r="R84" s="11">
        <v>41381</v>
      </c>
      <c r="S84" s="10">
        <v>3</v>
      </c>
      <c r="T84" s="9">
        <v>12</v>
      </c>
      <c r="U84" s="9">
        <v>0</v>
      </c>
      <c r="V84" s="9">
        <v>0</v>
      </c>
      <c r="W84" s="9">
        <v>1</v>
      </c>
      <c r="X84" s="9">
        <v>3</v>
      </c>
      <c r="Y84" s="9">
        <v>3</v>
      </c>
      <c r="Z84" s="9">
        <v>0</v>
      </c>
      <c r="AA84" s="9">
        <v>0</v>
      </c>
      <c r="AB84" s="9">
        <v>0</v>
      </c>
      <c r="AC84" s="9">
        <v>0</v>
      </c>
      <c r="AD84" s="9">
        <v>0</v>
      </c>
      <c r="AE84" s="9">
        <v>0</v>
      </c>
      <c r="AF84" s="12">
        <v>11.921000000000001</v>
      </c>
      <c r="AG84" s="12">
        <v>0</v>
      </c>
      <c r="AH84" s="12">
        <v>0</v>
      </c>
      <c r="AI84" s="12">
        <v>0.13120000000000001</v>
      </c>
      <c r="AJ84" s="12">
        <v>1.5454999999999999</v>
      </c>
      <c r="AK84" s="12">
        <v>1.1475</v>
      </c>
      <c r="AL84" s="12">
        <v>0</v>
      </c>
      <c r="AM84" s="12">
        <v>0</v>
      </c>
      <c r="AN84" s="12">
        <v>0</v>
      </c>
      <c r="AO84" s="12">
        <v>0</v>
      </c>
      <c r="AP84" s="12">
        <v>0</v>
      </c>
      <c r="AQ84" s="9">
        <v>0</v>
      </c>
      <c r="AR84" s="13">
        <v>6.1439999999999992</v>
      </c>
      <c r="AS84" s="13">
        <v>16.393140014430617</v>
      </c>
      <c r="AT84" s="13">
        <v>8.5935273712871894</v>
      </c>
      <c r="AU84" s="10">
        <v>28.9</v>
      </c>
      <c r="AV84" s="10">
        <v>51.099999999999994</v>
      </c>
      <c r="AW84" s="10">
        <v>20</v>
      </c>
      <c r="AX84" s="13">
        <v>1.4850000000000003</v>
      </c>
      <c r="AY84" s="13">
        <v>1.9526666666666666</v>
      </c>
      <c r="AZ84" s="13">
        <v>76.774000000000015</v>
      </c>
      <c r="BA84" s="13">
        <v>2.0953333333333335</v>
      </c>
      <c r="BB84" s="13">
        <v>0.56999999999999995</v>
      </c>
      <c r="BC84" s="14">
        <v>3450.8</v>
      </c>
      <c r="BD84" s="13">
        <v>14.95</v>
      </c>
      <c r="BE84" s="13">
        <v>15.03</v>
      </c>
      <c r="BF84" s="13">
        <v>63.46</v>
      </c>
      <c r="BG84" s="13">
        <v>9.49</v>
      </c>
      <c r="BH84" s="13">
        <v>0</v>
      </c>
      <c r="BI84" s="10">
        <v>5374</v>
      </c>
      <c r="BJ84" t="s">
        <v>75</v>
      </c>
      <c r="BK84">
        <v>0</v>
      </c>
      <c r="BL84">
        <v>4</v>
      </c>
      <c r="BM84">
        <v>3</v>
      </c>
      <c r="BN84">
        <v>4</v>
      </c>
      <c r="BO84">
        <v>2</v>
      </c>
    </row>
    <row r="85" spans="1:67" x14ac:dyDescent="0.3">
      <c r="A85" s="9">
        <v>84</v>
      </c>
      <c r="B85" s="9">
        <v>6</v>
      </c>
      <c r="C85" s="10" t="s">
        <v>89</v>
      </c>
      <c r="D85" s="9" t="s">
        <v>90</v>
      </c>
      <c r="E85" s="9">
        <v>11.898759999999999</v>
      </c>
      <c r="F85" s="9">
        <v>50.653092999999998</v>
      </c>
      <c r="G85">
        <v>6676</v>
      </c>
      <c r="H85" t="s">
        <v>91</v>
      </c>
      <c r="I85" t="s">
        <v>92</v>
      </c>
      <c r="J85" s="10" t="s">
        <v>93</v>
      </c>
      <c r="K85" s="9" t="s">
        <v>72</v>
      </c>
      <c r="L85" s="10" t="s">
        <v>83</v>
      </c>
      <c r="M85" s="10">
        <v>6</v>
      </c>
      <c r="N85" s="10">
        <v>2007</v>
      </c>
      <c r="O85" s="15">
        <v>2</v>
      </c>
      <c r="P85" s="9" t="s">
        <v>117</v>
      </c>
      <c r="Q85" s="9">
        <v>2013</v>
      </c>
      <c r="R85" s="11">
        <v>41381</v>
      </c>
      <c r="S85" s="10">
        <v>4</v>
      </c>
      <c r="T85" s="9">
        <v>12</v>
      </c>
      <c r="U85" s="9">
        <v>0</v>
      </c>
      <c r="V85" s="9">
        <v>0</v>
      </c>
      <c r="W85" s="9">
        <v>2</v>
      </c>
      <c r="X85" s="9">
        <v>4</v>
      </c>
      <c r="Y85" s="9">
        <v>2</v>
      </c>
      <c r="Z85" s="9">
        <v>0</v>
      </c>
      <c r="AA85" s="9">
        <v>0</v>
      </c>
      <c r="AB85" s="9">
        <v>0</v>
      </c>
      <c r="AC85" s="9">
        <v>0</v>
      </c>
      <c r="AD85" s="9">
        <v>0</v>
      </c>
      <c r="AE85" s="9">
        <v>0</v>
      </c>
      <c r="AF85" s="12">
        <v>14.047000000000001</v>
      </c>
      <c r="AG85" s="12">
        <v>0</v>
      </c>
      <c r="AH85" s="12">
        <v>0</v>
      </c>
      <c r="AI85" s="12">
        <v>0.38579999999999998</v>
      </c>
      <c r="AJ85" s="12">
        <v>0.80509999999999993</v>
      </c>
      <c r="AK85" s="12">
        <v>0.88040000000000007</v>
      </c>
      <c r="AL85" s="12">
        <v>0</v>
      </c>
      <c r="AM85" s="12">
        <v>0</v>
      </c>
      <c r="AN85" s="12">
        <v>0</v>
      </c>
      <c r="AO85" s="12">
        <v>0</v>
      </c>
      <c r="AP85" s="12">
        <v>0</v>
      </c>
      <c r="AQ85" s="9">
        <v>0</v>
      </c>
      <c r="AR85" s="13">
        <v>6.1439999999999992</v>
      </c>
      <c r="AS85" s="13">
        <v>16.393140014430617</v>
      </c>
      <c r="AT85" s="13">
        <v>8.5935273712871894</v>
      </c>
      <c r="AU85" s="10">
        <v>28.9</v>
      </c>
      <c r="AV85" s="10">
        <v>51.099999999999994</v>
      </c>
      <c r="AW85" s="10">
        <v>20</v>
      </c>
      <c r="AX85" s="13">
        <v>1.4850000000000003</v>
      </c>
      <c r="AY85" s="13">
        <v>1.9526666666666666</v>
      </c>
      <c r="AZ85" s="13">
        <v>76.774000000000015</v>
      </c>
      <c r="BA85" s="13">
        <v>2.0953333333333335</v>
      </c>
      <c r="BB85" s="13">
        <v>0.56999999999999995</v>
      </c>
      <c r="BC85" s="14">
        <v>3450.8</v>
      </c>
      <c r="BD85" s="13">
        <v>14.95</v>
      </c>
      <c r="BE85" s="13">
        <v>15.03</v>
      </c>
      <c r="BF85" s="13">
        <v>63.46</v>
      </c>
      <c r="BG85" s="13">
        <v>9.49</v>
      </c>
      <c r="BH85" s="13">
        <v>0</v>
      </c>
      <c r="BI85" s="10">
        <v>5374</v>
      </c>
      <c r="BJ85" t="s">
        <v>75</v>
      </c>
      <c r="BK85">
        <v>0</v>
      </c>
      <c r="BL85">
        <v>4</v>
      </c>
      <c r="BM85">
        <v>3</v>
      </c>
      <c r="BN85">
        <v>4</v>
      </c>
      <c r="BO85">
        <v>2</v>
      </c>
    </row>
    <row r="86" spans="1:67" x14ac:dyDescent="0.3">
      <c r="A86" s="9">
        <v>85</v>
      </c>
      <c r="B86" s="9">
        <v>7</v>
      </c>
      <c r="C86" s="10" t="s">
        <v>67</v>
      </c>
      <c r="D86" s="9" t="s">
        <v>94</v>
      </c>
      <c r="E86" s="9">
        <v>11.657303000000001</v>
      </c>
      <c r="F86" s="9">
        <v>51.000745999999999</v>
      </c>
      <c r="G86">
        <v>1609</v>
      </c>
      <c r="H86" t="s">
        <v>69</v>
      </c>
      <c r="I86" t="s">
        <v>70</v>
      </c>
      <c r="J86" s="10" t="s">
        <v>71</v>
      </c>
      <c r="K86" s="9" t="s">
        <v>72</v>
      </c>
      <c r="L86" s="10" t="s">
        <v>95</v>
      </c>
      <c r="M86" s="10">
        <v>4</v>
      </c>
      <c r="N86" s="10">
        <v>2009</v>
      </c>
      <c r="O86" s="15">
        <v>2</v>
      </c>
      <c r="P86" s="9" t="s">
        <v>117</v>
      </c>
      <c r="Q86" s="9">
        <v>2013</v>
      </c>
      <c r="R86" s="11">
        <v>41380</v>
      </c>
      <c r="S86" s="10">
        <v>1</v>
      </c>
      <c r="T86" s="9">
        <v>1</v>
      </c>
      <c r="U86" s="9">
        <v>0</v>
      </c>
      <c r="V86" s="9">
        <v>0</v>
      </c>
      <c r="W86" s="9">
        <v>1</v>
      </c>
      <c r="X86" s="9">
        <v>1</v>
      </c>
      <c r="Y86" s="9">
        <v>0</v>
      </c>
      <c r="Z86" s="9">
        <v>0</v>
      </c>
      <c r="AA86" s="9">
        <v>1</v>
      </c>
      <c r="AB86" s="9">
        <v>0</v>
      </c>
      <c r="AC86" s="9">
        <v>0</v>
      </c>
      <c r="AD86" s="9">
        <v>0</v>
      </c>
      <c r="AE86" s="9">
        <v>0</v>
      </c>
      <c r="AF86" s="12">
        <v>0.85709999999999997</v>
      </c>
      <c r="AG86" s="12">
        <v>0</v>
      </c>
      <c r="AH86" s="12">
        <v>0</v>
      </c>
      <c r="AI86" s="12">
        <v>0.40400000000000003</v>
      </c>
      <c r="AJ86" s="12">
        <v>0.26190000000000002</v>
      </c>
      <c r="AK86" s="12">
        <v>0</v>
      </c>
      <c r="AL86" s="12">
        <v>0</v>
      </c>
      <c r="AM86" s="12">
        <v>10.826000000000001</v>
      </c>
      <c r="AN86" s="12">
        <v>0</v>
      </c>
      <c r="AO86" s="12">
        <v>0</v>
      </c>
      <c r="AP86" s="12">
        <v>0</v>
      </c>
      <c r="AQ86" s="9">
        <v>0</v>
      </c>
      <c r="AR86" s="13">
        <v>7.08</v>
      </c>
      <c r="AS86" s="13">
        <v>17.617049663505917</v>
      </c>
      <c r="AT86" s="13">
        <v>8.5191215789948025</v>
      </c>
      <c r="AU86" s="10">
        <v>10.100000000000001</v>
      </c>
      <c r="AV86" s="10">
        <v>62.4</v>
      </c>
      <c r="AW86" s="10">
        <v>27.5</v>
      </c>
      <c r="AX86" s="13">
        <v>2.0693333333333337</v>
      </c>
      <c r="AY86" s="13">
        <v>3.4936666666666665</v>
      </c>
      <c r="AZ86" s="13">
        <v>70.00766666666668</v>
      </c>
      <c r="BA86" s="13">
        <v>4.1879999999999997</v>
      </c>
      <c r="BB86" s="13">
        <v>1.1666666666666667</v>
      </c>
      <c r="BC86" s="14">
        <v>3160.8666666666668</v>
      </c>
      <c r="BD86" s="13">
        <v>15</v>
      </c>
      <c r="BE86" s="13">
        <v>15.41</v>
      </c>
      <c r="BF86" s="13">
        <v>65.290000000000006</v>
      </c>
      <c r="BG86" s="13">
        <v>12.14</v>
      </c>
      <c r="BH86" s="13">
        <v>0</v>
      </c>
      <c r="BI86" s="10">
        <v>3368</v>
      </c>
      <c r="BJ86" t="s">
        <v>75</v>
      </c>
      <c r="BK86">
        <v>0</v>
      </c>
      <c r="BL86">
        <v>4</v>
      </c>
      <c r="BM86">
        <v>1</v>
      </c>
      <c r="BN86">
        <v>3</v>
      </c>
      <c r="BO86">
        <v>2</v>
      </c>
    </row>
    <row r="87" spans="1:67" x14ac:dyDescent="0.3">
      <c r="A87" s="9">
        <v>86</v>
      </c>
      <c r="B87" s="9">
        <v>7</v>
      </c>
      <c r="C87" s="10" t="s">
        <v>67</v>
      </c>
      <c r="D87" s="9" t="s">
        <v>94</v>
      </c>
      <c r="E87" s="9">
        <v>11.657303000000001</v>
      </c>
      <c r="F87" s="9">
        <v>51.000745999999999</v>
      </c>
      <c r="G87">
        <v>1609</v>
      </c>
      <c r="H87" t="s">
        <v>69</v>
      </c>
      <c r="I87" t="s">
        <v>70</v>
      </c>
      <c r="J87" s="10" t="s">
        <v>71</v>
      </c>
      <c r="K87" s="9" t="s">
        <v>72</v>
      </c>
      <c r="L87" s="10" t="s">
        <v>95</v>
      </c>
      <c r="M87" s="10">
        <v>4</v>
      </c>
      <c r="N87" s="10">
        <v>2009</v>
      </c>
      <c r="O87" s="15">
        <v>2</v>
      </c>
      <c r="P87" s="9" t="s">
        <v>117</v>
      </c>
      <c r="Q87" s="9">
        <v>2013</v>
      </c>
      <c r="R87" s="11">
        <v>41380</v>
      </c>
      <c r="S87" s="10">
        <v>2</v>
      </c>
      <c r="T87" s="9">
        <v>1</v>
      </c>
      <c r="U87" s="9">
        <v>0</v>
      </c>
      <c r="V87" s="9">
        <v>0</v>
      </c>
      <c r="W87" s="9">
        <v>6</v>
      </c>
      <c r="X87" s="9">
        <v>1</v>
      </c>
      <c r="Y87" s="9">
        <v>0</v>
      </c>
      <c r="Z87" s="9">
        <v>0</v>
      </c>
      <c r="AA87" s="9">
        <v>8</v>
      </c>
      <c r="AB87" s="9">
        <v>0</v>
      </c>
      <c r="AC87" s="9">
        <v>0</v>
      </c>
      <c r="AD87" s="9">
        <v>0</v>
      </c>
      <c r="AE87" s="9">
        <v>0</v>
      </c>
      <c r="AF87" s="12">
        <v>1.0753999999999999</v>
      </c>
      <c r="AG87" s="12">
        <v>0</v>
      </c>
      <c r="AH87" s="12">
        <v>0</v>
      </c>
      <c r="AI87" s="12">
        <v>2.0139</v>
      </c>
      <c r="AJ87" s="12">
        <v>3.6900000000000002E-2</v>
      </c>
      <c r="AK87" s="12">
        <v>0</v>
      </c>
      <c r="AL87" s="12">
        <v>0</v>
      </c>
      <c r="AM87" s="12">
        <v>13.529500000000004</v>
      </c>
      <c r="AN87" s="12">
        <v>0</v>
      </c>
      <c r="AO87" s="12">
        <v>0</v>
      </c>
      <c r="AP87" s="12">
        <v>0</v>
      </c>
      <c r="AQ87" s="9">
        <v>0</v>
      </c>
      <c r="AR87" s="13">
        <v>7.08</v>
      </c>
      <c r="AS87" s="13">
        <v>17.617049663505917</v>
      </c>
      <c r="AT87" s="13">
        <v>8.5191215789948025</v>
      </c>
      <c r="AU87" s="10">
        <v>10.100000000000001</v>
      </c>
      <c r="AV87" s="10">
        <v>62.4</v>
      </c>
      <c r="AW87" s="10">
        <v>27.5</v>
      </c>
      <c r="AX87" s="13">
        <v>2.0693333333333337</v>
      </c>
      <c r="AY87" s="13">
        <v>3.4936666666666665</v>
      </c>
      <c r="AZ87" s="13">
        <v>70.00766666666668</v>
      </c>
      <c r="BA87" s="13">
        <v>4.1879999999999997</v>
      </c>
      <c r="BB87" s="13">
        <v>1.1666666666666667</v>
      </c>
      <c r="BC87" s="14">
        <v>3160.8666666666668</v>
      </c>
      <c r="BD87" s="13">
        <v>15</v>
      </c>
      <c r="BE87" s="13">
        <v>15.41</v>
      </c>
      <c r="BF87" s="13">
        <v>65.290000000000006</v>
      </c>
      <c r="BG87" s="13">
        <v>12.14</v>
      </c>
      <c r="BH87" s="13">
        <v>0</v>
      </c>
      <c r="BI87" s="10">
        <v>3368</v>
      </c>
      <c r="BJ87" t="s">
        <v>75</v>
      </c>
      <c r="BK87">
        <v>0</v>
      </c>
      <c r="BL87">
        <v>4</v>
      </c>
      <c r="BM87">
        <v>1</v>
      </c>
      <c r="BN87">
        <v>3</v>
      </c>
      <c r="BO87">
        <v>2</v>
      </c>
    </row>
    <row r="88" spans="1:67" x14ac:dyDescent="0.3">
      <c r="A88" s="9">
        <v>87</v>
      </c>
      <c r="B88" s="9">
        <v>7</v>
      </c>
      <c r="C88" s="10" t="s">
        <v>67</v>
      </c>
      <c r="D88" s="9" t="s">
        <v>94</v>
      </c>
      <c r="E88" s="9">
        <v>11.657303000000001</v>
      </c>
      <c r="F88" s="9">
        <v>51.000745999999999</v>
      </c>
      <c r="G88">
        <v>1609</v>
      </c>
      <c r="H88" t="s">
        <v>69</v>
      </c>
      <c r="I88" t="s">
        <v>70</v>
      </c>
      <c r="J88" s="10" t="s">
        <v>71</v>
      </c>
      <c r="K88" s="9" t="s">
        <v>72</v>
      </c>
      <c r="L88" s="10" t="s">
        <v>95</v>
      </c>
      <c r="M88" s="10">
        <v>4</v>
      </c>
      <c r="N88" s="10">
        <v>2009</v>
      </c>
      <c r="O88" s="15">
        <v>2</v>
      </c>
      <c r="P88" s="9" t="s">
        <v>117</v>
      </c>
      <c r="Q88" s="9">
        <v>2013</v>
      </c>
      <c r="R88" s="11">
        <v>41380</v>
      </c>
      <c r="S88" s="10">
        <v>3</v>
      </c>
      <c r="T88" s="9">
        <v>5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>
        <v>1</v>
      </c>
      <c r="AB88" s="9">
        <v>0</v>
      </c>
      <c r="AC88" s="9">
        <v>0</v>
      </c>
      <c r="AD88" s="9">
        <v>0</v>
      </c>
      <c r="AE88" s="9">
        <v>0</v>
      </c>
      <c r="AF88" s="12">
        <v>3.2875999999999999</v>
      </c>
      <c r="AG88" s="12">
        <v>0</v>
      </c>
      <c r="AH88" s="12">
        <v>0</v>
      </c>
      <c r="AI88" s="12">
        <v>0</v>
      </c>
      <c r="AJ88" s="12">
        <v>0</v>
      </c>
      <c r="AK88" s="12">
        <v>0</v>
      </c>
      <c r="AL88" s="12">
        <v>0</v>
      </c>
      <c r="AM88" s="12">
        <v>8.0329999999999995</v>
      </c>
      <c r="AN88" s="12">
        <v>0</v>
      </c>
      <c r="AO88" s="12">
        <v>0</v>
      </c>
      <c r="AP88" s="12">
        <v>0</v>
      </c>
      <c r="AQ88" s="9">
        <v>0</v>
      </c>
      <c r="AR88" s="13">
        <v>7.08</v>
      </c>
      <c r="AS88" s="13">
        <v>17.617049663505917</v>
      </c>
      <c r="AT88" s="13">
        <v>8.5191215789948025</v>
      </c>
      <c r="AU88" s="10">
        <v>10.100000000000001</v>
      </c>
      <c r="AV88" s="10">
        <v>62.4</v>
      </c>
      <c r="AW88" s="10">
        <v>27.5</v>
      </c>
      <c r="AX88" s="13">
        <v>2.0693333333333337</v>
      </c>
      <c r="AY88" s="13">
        <v>3.4936666666666665</v>
      </c>
      <c r="AZ88" s="13">
        <v>70.00766666666668</v>
      </c>
      <c r="BA88" s="13">
        <v>4.1879999999999997</v>
      </c>
      <c r="BB88" s="13">
        <v>1.1666666666666667</v>
      </c>
      <c r="BC88" s="14">
        <v>3160.8666666666668</v>
      </c>
      <c r="BD88" s="13">
        <v>15</v>
      </c>
      <c r="BE88" s="13">
        <v>15.41</v>
      </c>
      <c r="BF88" s="13">
        <v>65.290000000000006</v>
      </c>
      <c r="BG88" s="13">
        <v>12.14</v>
      </c>
      <c r="BH88" s="13">
        <v>0</v>
      </c>
      <c r="BI88" s="10">
        <v>3368</v>
      </c>
      <c r="BJ88" t="s">
        <v>75</v>
      </c>
      <c r="BK88">
        <v>0</v>
      </c>
      <c r="BL88">
        <v>4</v>
      </c>
      <c r="BM88">
        <v>1</v>
      </c>
      <c r="BN88">
        <v>3</v>
      </c>
      <c r="BO88">
        <v>2</v>
      </c>
    </row>
    <row r="89" spans="1:67" x14ac:dyDescent="0.3">
      <c r="A89" s="9">
        <v>88</v>
      </c>
      <c r="B89" s="9">
        <v>7</v>
      </c>
      <c r="C89" s="10" t="s">
        <v>67</v>
      </c>
      <c r="D89" s="9" t="s">
        <v>94</v>
      </c>
      <c r="E89" s="9">
        <v>11.657303000000001</v>
      </c>
      <c r="F89" s="9">
        <v>51.000745999999999</v>
      </c>
      <c r="G89">
        <v>1609</v>
      </c>
      <c r="H89" t="s">
        <v>69</v>
      </c>
      <c r="I89" t="s">
        <v>70</v>
      </c>
      <c r="J89" s="10" t="s">
        <v>71</v>
      </c>
      <c r="K89" s="9" t="s">
        <v>72</v>
      </c>
      <c r="L89" s="10" t="s">
        <v>95</v>
      </c>
      <c r="M89" s="10">
        <v>4</v>
      </c>
      <c r="N89" s="10">
        <v>2009</v>
      </c>
      <c r="O89" s="15">
        <v>2</v>
      </c>
      <c r="P89" s="9" t="s">
        <v>117</v>
      </c>
      <c r="Q89" s="9">
        <v>2013</v>
      </c>
      <c r="R89" s="11">
        <v>41380</v>
      </c>
      <c r="S89" s="10">
        <v>4</v>
      </c>
      <c r="T89" s="9">
        <v>7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>
        <v>0</v>
      </c>
      <c r="AB89" s="9">
        <v>0</v>
      </c>
      <c r="AC89" s="9">
        <v>0</v>
      </c>
      <c r="AD89" s="9">
        <v>0</v>
      </c>
      <c r="AE89" s="9">
        <v>0</v>
      </c>
      <c r="AF89" s="12">
        <v>5.1312999999999995</v>
      </c>
      <c r="AG89" s="12">
        <v>0</v>
      </c>
      <c r="AH89" s="12">
        <v>0</v>
      </c>
      <c r="AI89" s="12">
        <v>0</v>
      </c>
      <c r="AJ89" s="12">
        <v>0</v>
      </c>
      <c r="AK89" s="12">
        <v>0</v>
      </c>
      <c r="AL89" s="12">
        <v>0</v>
      </c>
      <c r="AM89" s="12">
        <v>0</v>
      </c>
      <c r="AN89" s="12">
        <v>0</v>
      </c>
      <c r="AO89" s="12">
        <v>0</v>
      </c>
      <c r="AP89" s="12">
        <v>0</v>
      </c>
      <c r="AQ89" s="9">
        <v>0</v>
      </c>
      <c r="AR89" s="13">
        <v>7.08</v>
      </c>
      <c r="AS89" s="13">
        <v>17.617049663505917</v>
      </c>
      <c r="AT89" s="13">
        <v>8.5191215789948025</v>
      </c>
      <c r="AU89" s="10">
        <v>10.100000000000001</v>
      </c>
      <c r="AV89" s="10">
        <v>62.4</v>
      </c>
      <c r="AW89" s="10">
        <v>27.5</v>
      </c>
      <c r="AX89" s="13">
        <v>2.0693333333333337</v>
      </c>
      <c r="AY89" s="13">
        <v>3.4936666666666665</v>
      </c>
      <c r="AZ89" s="13">
        <v>70.00766666666668</v>
      </c>
      <c r="BA89" s="13">
        <v>4.1879999999999997</v>
      </c>
      <c r="BB89" s="13">
        <v>1.1666666666666667</v>
      </c>
      <c r="BC89" s="14">
        <v>3160.8666666666668</v>
      </c>
      <c r="BD89" s="13">
        <v>15</v>
      </c>
      <c r="BE89" s="13">
        <v>15.41</v>
      </c>
      <c r="BF89" s="13">
        <v>65.290000000000006</v>
      </c>
      <c r="BG89" s="13">
        <v>12.14</v>
      </c>
      <c r="BH89" s="13">
        <v>0</v>
      </c>
      <c r="BI89" s="10">
        <v>3368</v>
      </c>
      <c r="BJ89" t="s">
        <v>75</v>
      </c>
      <c r="BK89">
        <v>0</v>
      </c>
      <c r="BL89">
        <v>4</v>
      </c>
      <c r="BM89">
        <v>1</v>
      </c>
      <c r="BN89">
        <v>3</v>
      </c>
      <c r="BO89">
        <v>2</v>
      </c>
    </row>
    <row r="90" spans="1:67" x14ac:dyDescent="0.3">
      <c r="A90" s="9">
        <v>89</v>
      </c>
      <c r="B90" s="9">
        <v>8</v>
      </c>
      <c r="C90" s="10" t="s">
        <v>84</v>
      </c>
      <c r="D90" s="9" t="s">
        <v>96</v>
      </c>
      <c r="E90" s="9">
        <v>11.004721999999999</v>
      </c>
      <c r="F90" s="9">
        <v>50.981566999999998</v>
      </c>
      <c r="G90">
        <v>2818</v>
      </c>
      <c r="H90" t="s">
        <v>86</v>
      </c>
      <c r="I90" t="s">
        <v>87</v>
      </c>
      <c r="J90" s="10" t="s">
        <v>71</v>
      </c>
      <c r="K90" s="9" t="s">
        <v>72</v>
      </c>
      <c r="L90" s="10" t="s">
        <v>95</v>
      </c>
      <c r="M90" s="10">
        <v>4</v>
      </c>
      <c r="N90" s="10">
        <v>2009</v>
      </c>
      <c r="O90" s="15">
        <v>2</v>
      </c>
      <c r="P90" s="9" t="s">
        <v>117</v>
      </c>
      <c r="Q90" s="9">
        <v>2013</v>
      </c>
      <c r="R90" s="11">
        <v>41387</v>
      </c>
      <c r="S90" s="10">
        <v>1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>
        <v>0</v>
      </c>
      <c r="AB90" s="9">
        <v>0</v>
      </c>
      <c r="AC90" s="9">
        <v>0</v>
      </c>
      <c r="AD90" s="9">
        <v>0</v>
      </c>
      <c r="AE90" s="9">
        <v>0</v>
      </c>
      <c r="AF90" s="12">
        <v>0</v>
      </c>
      <c r="AG90" s="12">
        <v>0</v>
      </c>
      <c r="AH90" s="12">
        <v>0</v>
      </c>
      <c r="AI90" s="12">
        <v>0</v>
      </c>
      <c r="AJ90" s="12">
        <v>0</v>
      </c>
      <c r="AK90" s="12">
        <v>0</v>
      </c>
      <c r="AL90" s="12">
        <v>0</v>
      </c>
      <c r="AM90" s="12">
        <v>0</v>
      </c>
      <c r="AN90" s="12">
        <v>0</v>
      </c>
      <c r="AO90" s="12">
        <v>0</v>
      </c>
      <c r="AP90" s="12">
        <v>0</v>
      </c>
      <c r="AQ90" s="9">
        <v>0</v>
      </c>
      <c r="AR90" s="13">
        <v>7.508</v>
      </c>
      <c r="AS90" s="13">
        <v>16.621178636953694</v>
      </c>
      <c r="AT90" s="13">
        <v>13.147844073868727</v>
      </c>
      <c r="AU90" s="10">
        <v>10.199999999999999</v>
      </c>
      <c r="AV90" s="10">
        <v>62.1</v>
      </c>
      <c r="AW90" s="10">
        <v>27.7</v>
      </c>
      <c r="AX90" s="13">
        <v>6.405333333333334</v>
      </c>
      <c r="AY90" s="13">
        <v>6.0383333333333349</v>
      </c>
      <c r="AZ90" s="13">
        <v>72.039666666666662</v>
      </c>
      <c r="BA90" s="13">
        <v>6.1416666666666666</v>
      </c>
      <c r="BB90" s="13">
        <v>0.57000000000000006</v>
      </c>
      <c r="BC90" s="14">
        <v>3428.5333333333333</v>
      </c>
      <c r="BD90" s="13">
        <v>13.88</v>
      </c>
      <c r="BE90" s="13">
        <v>12.85</v>
      </c>
      <c r="BF90" s="13">
        <v>59.55</v>
      </c>
      <c r="BG90" s="13">
        <v>11.76</v>
      </c>
      <c r="BH90" s="13">
        <v>0</v>
      </c>
      <c r="BI90" s="10">
        <v>4577</v>
      </c>
      <c r="BJ90" t="s">
        <v>88</v>
      </c>
      <c r="BK90">
        <v>0</v>
      </c>
      <c r="BL90">
        <v>3</v>
      </c>
      <c r="BM90">
        <v>1</v>
      </c>
      <c r="BN90">
        <v>3</v>
      </c>
      <c r="BO90">
        <v>2</v>
      </c>
    </row>
    <row r="91" spans="1:67" x14ac:dyDescent="0.3">
      <c r="A91" s="9">
        <v>90</v>
      </c>
      <c r="B91" s="9">
        <v>8</v>
      </c>
      <c r="C91" s="10" t="s">
        <v>84</v>
      </c>
      <c r="D91" s="9" t="s">
        <v>96</v>
      </c>
      <c r="E91" s="9">
        <v>11.004721999999999</v>
      </c>
      <c r="F91" s="9">
        <v>50.981566999999998</v>
      </c>
      <c r="G91">
        <v>2818</v>
      </c>
      <c r="H91" t="s">
        <v>86</v>
      </c>
      <c r="I91" t="s">
        <v>87</v>
      </c>
      <c r="J91" s="10" t="s">
        <v>71</v>
      </c>
      <c r="K91" s="9" t="s">
        <v>72</v>
      </c>
      <c r="L91" s="10" t="s">
        <v>95</v>
      </c>
      <c r="M91" s="10">
        <v>4</v>
      </c>
      <c r="N91" s="10">
        <v>2009</v>
      </c>
      <c r="O91" s="15">
        <v>2</v>
      </c>
      <c r="P91" s="9" t="s">
        <v>117</v>
      </c>
      <c r="Q91" s="9">
        <v>2013</v>
      </c>
      <c r="R91" s="11">
        <v>41387</v>
      </c>
      <c r="S91" s="10">
        <v>2</v>
      </c>
      <c r="T91" s="9">
        <v>0</v>
      </c>
      <c r="U91" s="9">
        <v>0</v>
      </c>
      <c r="V91" s="9">
        <v>0</v>
      </c>
      <c r="W91" s="9">
        <v>1</v>
      </c>
      <c r="X91" s="9">
        <v>0</v>
      </c>
      <c r="Y91" s="9">
        <v>0</v>
      </c>
      <c r="Z91" s="9">
        <v>0</v>
      </c>
      <c r="AA91" s="9">
        <v>4</v>
      </c>
      <c r="AB91" s="9">
        <v>0</v>
      </c>
      <c r="AC91" s="9">
        <v>0</v>
      </c>
      <c r="AD91" s="9">
        <v>0</v>
      </c>
      <c r="AE91" s="9">
        <v>0</v>
      </c>
      <c r="AF91" s="12">
        <v>0</v>
      </c>
      <c r="AG91" s="12">
        <v>0</v>
      </c>
      <c r="AH91" s="12">
        <v>0</v>
      </c>
      <c r="AI91" s="12">
        <v>0</v>
      </c>
      <c r="AJ91" s="12">
        <v>0</v>
      </c>
      <c r="AK91" s="12">
        <v>0</v>
      </c>
      <c r="AL91" s="12">
        <v>0</v>
      </c>
      <c r="AM91" s="12">
        <v>0.5081</v>
      </c>
      <c r="AN91" s="12">
        <v>0</v>
      </c>
      <c r="AO91" s="12">
        <v>0</v>
      </c>
      <c r="AP91" s="12">
        <v>0</v>
      </c>
      <c r="AQ91" s="9">
        <v>0</v>
      </c>
      <c r="AR91" s="13">
        <v>7.508</v>
      </c>
      <c r="AS91" s="13">
        <v>16.621178636953694</v>
      </c>
      <c r="AT91" s="13">
        <v>13.147844073868727</v>
      </c>
      <c r="AU91" s="10">
        <v>10.199999999999999</v>
      </c>
      <c r="AV91" s="10">
        <v>62.1</v>
      </c>
      <c r="AW91" s="10">
        <v>27.7</v>
      </c>
      <c r="AX91" s="13">
        <v>6.405333333333334</v>
      </c>
      <c r="AY91" s="13">
        <v>6.0383333333333349</v>
      </c>
      <c r="AZ91" s="13">
        <v>72.039666666666662</v>
      </c>
      <c r="BA91" s="13">
        <v>6.1416666666666666</v>
      </c>
      <c r="BB91" s="13">
        <v>0.57000000000000006</v>
      </c>
      <c r="BC91" s="14">
        <v>3428.5333333333333</v>
      </c>
      <c r="BD91" s="13">
        <v>13.88</v>
      </c>
      <c r="BE91" s="13">
        <v>12.85</v>
      </c>
      <c r="BF91" s="13">
        <v>59.55</v>
      </c>
      <c r="BG91" s="13">
        <v>11.76</v>
      </c>
      <c r="BH91" s="13">
        <v>0</v>
      </c>
      <c r="BI91" s="10">
        <v>4577</v>
      </c>
      <c r="BJ91" t="s">
        <v>88</v>
      </c>
      <c r="BK91">
        <v>0</v>
      </c>
      <c r="BL91">
        <v>3</v>
      </c>
      <c r="BM91">
        <v>1</v>
      </c>
      <c r="BN91">
        <v>3</v>
      </c>
      <c r="BO91">
        <v>2</v>
      </c>
    </row>
    <row r="92" spans="1:67" x14ac:dyDescent="0.3">
      <c r="A92" s="9">
        <v>91</v>
      </c>
      <c r="B92" s="9">
        <v>8</v>
      </c>
      <c r="C92" s="10" t="s">
        <v>84</v>
      </c>
      <c r="D92" s="9" t="s">
        <v>96</v>
      </c>
      <c r="E92" s="9">
        <v>11.004721999999999</v>
      </c>
      <c r="F92" s="9">
        <v>50.981566999999998</v>
      </c>
      <c r="G92">
        <v>2818</v>
      </c>
      <c r="H92" t="s">
        <v>86</v>
      </c>
      <c r="I92" t="s">
        <v>87</v>
      </c>
      <c r="J92" s="10" t="s">
        <v>71</v>
      </c>
      <c r="K92" s="9" t="s">
        <v>72</v>
      </c>
      <c r="L92" s="10" t="s">
        <v>95</v>
      </c>
      <c r="M92" s="10">
        <v>4</v>
      </c>
      <c r="N92" s="10">
        <v>2009</v>
      </c>
      <c r="O92" s="15">
        <v>2</v>
      </c>
      <c r="P92" s="9" t="s">
        <v>117</v>
      </c>
      <c r="Q92" s="9">
        <v>2013</v>
      </c>
      <c r="R92" s="11">
        <v>41387</v>
      </c>
      <c r="S92" s="10">
        <v>3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>
        <v>1</v>
      </c>
      <c r="AB92" s="9">
        <v>0</v>
      </c>
      <c r="AC92" s="9">
        <v>0</v>
      </c>
      <c r="AD92" s="9">
        <v>0</v>
      </c>
      <c r="AE92" s="9">
        <v>0</v>
      </c>
      <c r="AF92" s="12">
        <v>0</v>
      </c>
      <c r="AG92" s="12">
        <v>0</v>
      </c>
      <c r="AH92" s="12">
        <v>0</v>
      </c>
      <c r="AI92" s="12">
        <v>0</v>
      </c>
      <c r="AJ92" s="12">
        <v>0</v>
      </c>
      <c r="AK92" s="12">
        <v>0</v>
      </c>
      <c r="AL92" s="12">
        <v>0</v>
      </c>
      <c r="AM92" s="12">
        <v>0.11609999999999999</v>
      </c>
      <c r="AN92" s="12">
        <v>0</v>
      </c>
      <c r="AO92" s="12">
        <v>0</v>
      </c>
      <c r="AP92" s="12">
        <v>0</v>
      </c>
      <c r="AQ92" s="9">
        <v>0</v>
      </c>
      <c r="AR92" s="13">
        <v>7.508</v>
      </c>
      <c r="AS92" s="13">
        <v>16.621178636953694</v>
      </c>
      <c r="AT92" s="13">
        <v>13.147844073868727</v>
      </c>
      <c r="AU92" s="10">
        <v>10.199999999999999</v>
      </c>
      <c r="AV92" s="10">
        <v>62.1</v>
      </c>
      <c r="AW92" s="10">
        <v>27.7</v>
      </c>
      <c r="AX92" s="13">
        <v>6.405333333333334</v>
      </c>
      <c r="AY92" s="13">
        <v>6.0383333333333349</v>
      </c>
      <c r="AZ92" s="13">
        <v>72.039666666666662</v>
      </c>
      <c r="BA92" s="13">
        <v>6.1416666666666666</v>
      </c>
      <c r="BB92" s="13">
        <v>0.57000000000000006</v>
      </c>
      <c r="BC92" s="14">
        <v>3428.5333333333333</v>
      </c>
      <c r="BD92" s="13">
        <v>13.88</v>
      </c>
      <c r="BE92" s="13">
        <v>12.85</v>
      </c>
      <c r="BF92" s="13">
        <v>59.55</v>
      </c>
      <c r="BG92" s="13">
        <v>11.76</v>
      </c>
      <c r="BH92" s="13">
        <v>0</v>
      </c>
      <c r="BI92" s="10">
        <v>4577</v>
      </c>
      <c r="BJ92" t="s">
        <v>88</v>
      </c>
      <c r="BK92">
        <v>0</v>
      </c>
      <c r="BL92">
        <v>3</v>
      </c>
      <c r="BM92">
        <v>1</v>
      </c>
      <c r="BN92">
        <v>3</v>
      </c>
      <c r="BO92">
        <v>2</v>
      </c>
    </row>
    <row r="93" spans="1:67" x14ac:dyDescent="0.3">
      <c r="A93" s="9">
        <v>92</v>
      </c>
      <c r="B93" s="9">
        <v>8</v>
      </c>
      <c r="C93" s="10" t="s">
        <v>84</v>
      </c>
      <c r="D93" s="9" t="s">
        <v>96</v>
      </c>
      <c r="E93" s="9">
        <v>11.004721999999999</v>
      </c>
      <c r="F93" s="9">
        <v>50.981566999999998</v>
      </c>
      <c r="G93">
        <v>2818</v>
      </c>
      <c r="H93" t="s">
        <v>86</v>
      </c>
      <c r="I93" t="s">
        <v>87</v>
      </c>
      <c r="J93" s="10" t="s">
        <v>71</v>
      </c>
      <c r="K93" s="9" t="s">
        <v>72</v>
      </c>
      <c r="L93" s="10" t="s">
        <v>95</v>
      </c>
      <c r="M93" s="10">
        <v>4</v>
      </c>
      <c r="N93" s="10">
        <v>2009</v>
      </c>
      <c r="O93" s="15">
        <v>2</v>
      </c>
      <c r="P93" s="9" t="s">
        <v>117</v>
      </c>
      <c r="Q93" s="9">
        <v>2013</v>
      </c>
      <c r="R93" s="11">
        <v>41387</v>
      </c>
      <c r="S93" s="10">
        <v>4</v>
      </c>
      <c r="T93" s="9">
        <v>5</v>
      </c>
      <c r="U93" s="9">
        <v>0</v>
      </c>
      <c r="V93" s="9">
        <v>0</v>
      </c>
      <c r="W93" s="9">
        <v>0</v>
      </c>
      <c r="X93" s="9">
        <v>1</v>
      </c>
      <c r="Y93" s="9">
        <v>0</v>
      </c>
      <c r="Z93" s="9">
        <v>0</v>
      </c>
      <c r="AA93" s="9">
        <v>2</v>
      </c>
      <c r="AB93" s="9">
        <v>0</v>
      </c>
      <c r="AC93" s="9">
        <v>0</v>
      </c>
      <c r="AD93" s="9">
        <v>0</v>
      </c>
      <c r="AE93" s="9">
        <v>0</v>
      </c>
      <c r="AF93" s="12">
        <v>6.0955000000000004</v>
      </c>
      <c r="AG93" s="12">
        <v>0</v>
      </c>
      <c r="AH93" s="12">
        <v>0</v>
      </c>
      <c r="AI93" s="12">
        <v>0</v>
      </c>
      <c r="AJ93" s="12">
        <v>5.33E-2</v>
      </c>
      <c r="AK93" s="12">
        <v>0</v>
      </c>
      <c r="AL93" s="12">
        <v>0</v>
      </c>
      <c r="AM93" s="12">
        <v>8.6982000000000017</v>
      </c>
      <c r="AN93" s="12">
        <v>0</v>
      </c>
      <c r="AO93" s="12">
        <v>0</v>
      </c>
      <c r="AP93" s="12">
        <v>0</v>
      </c>
      <c r="AQ93" s="9">
        <v>0</v>
      </c>
      <c r="AR93" s="13">
        <v>7.508</v>
      </c>
      <c r="AS93" s="13">
        <v>16.621178636953694</v>
      </c>
      <c r="AT93" s="13">
        <v>13.147844073868727</v>
      </c>
      <c r="AU93" s="10">
        <v>10.199999999999999</v>
      </c>
      <c r="AV93" s="10">
        <v>62.1</v>
      </c>
      <c r="AW93" s="10">
        <v>27.7</v>
      </c>
      <c r="AX93" s="13">
        <v>6.405333333333334</v>
      </c>
      <c r="AY93" s="13">
        <v>6.0383333333333349</v>
      </c>
      <c r="AZ93" s="13">
        <v>72.039666666666662</v>
      </c>
      <c r="BA93" s="13">
        <v>6.1416666666666666</v>
      </c>
      <c r="BB93" s="13">
        <v>0.57000000000000006</v>
      </c>
      <c r="BC93" s="14">
        <v>3428.5333333333333</v>
      </c>
      <c r="BD93" s="13">
        <v>13.88</v>
      </c>
      <c r="BE93" s="13">
        <v>12.85</v>
      </c>
      <c r="BF93" s="13">
        <v>59.55</v>
      </c>
      <c r="BG93" s="13">
        <v>11.76</v>
      </c>
      <c r="BH93" s="13">
        <v>0</v>
      </c>
      <c r="BI93" s="10">
        <v>4577</v>
      </c>
      <c r="BJ93" t="s">
        <v>88</v>
      </c>
      <c r="BK93">
        <v>0</v>
      </c>
      <c r="BL93">
        <v>3</v>
      </c>
      <c r="BM93">
        <v>1</v>
      </c>
      <c r="BN93">
        <v>3</v>
      </c>
      <c r="BO93">
        <v>2</v>
      </c>
    </row>
    <row r="94" spans="1:67" x14ac:dyDescent="0.3">
      <c r="A94" s="9">
        <v>93</v>
      </c>
      <c r="B94" s="9">
        <v>9</v>
      </c>
      <c r="C94" s="10" t="s">
        <v>97</v>
      </c>
      <c r="D94" s="9" t="s">
        <v>98</v>
      </c>
      <c r="E94" s="9">
        <v>9.780602</v>
      </c>
      <c r="F94" s="9">
        <v>52.145969000000001</v>
      </c>
      <c r="G94">
        <v>120</v>
      </c>
      <c r="H94" t="s">
        <v>99</v>
      </c>
      <c r="I94" t="s">
        <v>100</v>
      </c>
      <c r="J94" s="10" t="s">
        <v>101</v>
      </c>
      <c r="K94" s="9" t="s">
        <v>72</v>
      </c>
      <c r="L94" s="10" t="s">
        <v>95</v>
      </c>
      <c r="M94" s="10">
        <v>4</v>
      </c>
      <c r="N94" s="10">
        <v>2009</v>
      </c>
      <c r="O94" s="15">
        <v>2</v>
      </c>
      <c r="P94" s="9" t="s">
        <v>117</v>
      </c>
      <c r="Q94" s="9">
        <v>2013</v>
      </c>
      <c r="R94" s="11">
        <v>41374</v>
      </c>
      <c r="S94" s="10">
        <v>1</v>
      </c>
      <c r="T94" s="9">
        <v>2</v>
      </c>
      <c r="U94" s="9">
        <v>1</v>
      </c>
      <c r="V94" s="9">
        <v>1</v>
      </c>
      <c r="W94" s="9">
        <v>8</v>
      </c>
      <c r="X94" s="9">
        <v>2</v>
      </c>
      <c r="Y94" s="9">
        <v>0</v>
      </c>
      <c r="Z94" s="9">
        <v>0</v>
      </c>
      <c r="AA94" s="9">
        <v>16</v>
      </c>
      <c r="AB94" s="9">
        <v>0</v>
      </c>
      <c r="AC94" s="9">
        <v>0</v>
      </c>
      <c r="AD94" s="9">
        <v>0</v>
      </c>
      <c r="AE94" s="9">
        <v>0</v>
      </c>
      <c r="AF94" s="12">
        <v>1.0989</v>
      </c>
      <c r="AG94" s="12">
        <v>0.61599999999999999</v>
      </c>
      <c r="AH94" s="12">
        <v>0.71260000000000001</v>
      </c>
      <c r="AI94" s="12">
        <v>0.99530000000000007</v>
      </c>
      <c r="AJ94" s="12">
        <v>0.2039</v>
      </c>
      <c r="AK94" s="12">
        <v>0</v>
      </c>
      <c r="AL94" s="12">
        <v>0</v>
      </c>
      <c r="AM94" s="12">
        <v>13.1867</v>
      </c>
      <c r="AN94" s="12">
        <v>0</v>
      </c>
      <c r="AO94" s="12">
        <v>0</v>
      </c>
      <c r="AP94" s="12">
        <v>0</v>
      </c>
      <c r="AQ94" s="9">
        <v>0</v>
      </c>
      <c r="AR94" s="13">
        <v>6.4759999999999991</v>
      </c>
      <c r="AS94" s="16">
        <v>17.544010699521714</v>
      </c>
      <c r="AT94" s="13">
        <v>9.0155716224437246</v>
      </c>
      <c r="AU94" s="10">
        <v>16.899999999999999</v>
      </c>
      <c r="AV94" s="10">
        <v>68.599999999999994</v>
      </c>
      <c r="AW94" s="10">
        <v>14.5</v>
      </c>
      <c r="AX94" s="13">
        <v>-0.83554666666666699</v>
      </c>
      <c r="AY94" s="13">
        <v>8.8410586206896546</v>
      </c>
      <c r="AZ94" s="13">
        <v>75.663182758620692</v>
      </c>
      <c r="BA94" s="13">
        <v>7.8346034482758622</v>
      </c>
      <c r="BB94" s="13">
        <v>2.1517241379310343</v>
      </c>
      <c r="BC94" s="14">
        <v>3441.9655172413795</v>
      </c>
      <c r="BD94" s="13">
        <v>1.5625</v>
      </c>
      <c r="BE94" s="13">
        <v>1.4040999999999999</v>
      </c>
      <c r="BF94" s="13">
        <v>79.912499999999994</v>
      </c>
      <c r="BG94" s="13">
        <v>2.7416</v>
      </c>
      <c r="BH94" s="13">
        <v>0</v>
      </c>
      <c r="BI94" s="10">
        <v>2202</v>
      </c>
      <c r="BJ94" t="s">
        <v>75</v>
      </c>
      <c r="BK94">
        <v>0</v>
      </c>
      <c r="BL94">
        <v>3</v>
      </c>
      <c r="BM94">
        <v>2</v>
      </c>
      <c r="BN94">
        <v>2</v>
      </c>
      <c r="BO94">
        <v>2</v>
      </c>
    </row>
    <row r="95" spans="1:67" x14ac:dyDescent="0.3">
      <c r="A95" s="9">
        <v>94</v>
      </c>
      <c r="B95" s="9">
        <v>9</v>
      </c>
      <c r="C95" s="10" t="s">
        <v>97</v>
      </c>
      <c r="D95" s="9" t="s">
        <v>98</v>
      </c>
      <c r="E95" s="9">
        <v>9.780602</v>
      </c>
      <c r="F95" s="9">
        <v>52.145969000000001</v>
      </c>
      <c r="G95">
        <v>120</v>
      </c>
      <c r="H95" t="s">
        <v>99</v>
      </c>
      <c r="I95" t="s">
        <v>100</v>
      </c>
      <c r="J95" s="10" t="s">
        <v>101</v>
      </c>
      <c r="K95" s="9" t="s">
        <v>72</v>
      </c>
      <c r="L95" s="10" t="s">
        <v>95</v>
      </c>
      <c r="M95" s="10">
        <v>4</v>
      </c>
      <c r="N95" s="10">
        <v>2009</v>
      </c>
      <c r="O95" s="15">
        <v>2</v>
      </c>
      <c r="P95" s="9" t="s">
        <v>117</v>
      </c>
      <c r="Q95" s="9">
        <v>2013</v>
      </c>
      <c r="R95" s="11">
        <v>41374</v>
      </c>
      <c r="S95" s="10">
        <v>2</v>
      </c>
      <c r="T95" s="9">
        <v>2</v>
      </c>
      <c r="U95" s="9">
        <v>0</v>
      </c>
      <c r="V95" s="9">
        <v>6</v>
      </c>
      <c r="W95" s="9">
        <v>2</v>
      </c>
      <c r="X95" s="9">
        <v>8</v>
      </c>
      <c r="Y95" s="9">
        <v>0</v>
      </c>
      <c r="Z95" s="9">
        <v>0</v>
      </c>
      <c r="AA95" s="9">
        <v>15</v>
      </c>
      <c r="AB95" s="9">
        <v>0</v>
      </c>
      <c r="AC95" s="9">
        <v>0</v>
      </c>
      <c r="AD95" s="9">
        <v>0</v>
      </c>
      <c r="AE95" s="9">
        <v>3</v>
      </c>
      <c r="AF95" s="12">
        <v>0.58979999999999999</v>
      </c>
      <c r="AG95" s="12">
        <v>0</v>
      </c>
      <c r="AH95" s="12">
        <v>4.4132000000000007</v>
      </c>
      <c r="AI95" s="12">
        <v>0.17299999999999999</v>
      </c>
      <c r="AJ95" s="12">
        <v>0.98399999999999999</v>
      </c>
      <c r="AK95" s="12">
        <v>0</v>
      </c>
      <c r="AL95" s="12">
        <v>0</v>
      </c>
      <c r="AM95" s="12">
        <v>27.395900000000001</v>
      </c>
      <c r="AN95" s="12">
        <v>0</v>
      </c>
      <c r="AO95" s="12">
        <v>0</v>
      </c>
      <c r="AP95" s="12">
        <v>0</v>
      </c>
      <c r="AQ95" s="9">
        <v>0</v>
      </c>
      <c r="AR95" s="13">
        <v>6.4759999999999991</v>
      </c>
      <c r="AS95" s="16">
        <v>17.544010699521714</v>
      </c>
      <c r="AT95" s="13">
        <v>9.0155716224437246</v>
      </c>
      <c r="AU95" s="10">
        <v>16.899999999999999</v>
      </c>
      <c r="AV95" s="10">
        <v>68.599999999999994</v>
      </c>
      <c r="AW95" s="10">
        <v>14.5</v>
      </c>
      <c r="AX95" s="13">
        <v>-0.83554666666666699</v>
      </c>
      <c r="AY95" s="13">
        <v>8.8410586206896546</v>
      </c>
      <c r="AZ95" s="13">
        <v>75.663182758620692</v>
      </c>
      <c r="BA95" s="13">
        <v>7.8346034482758622</v>
      </c>
      <c r="BB95" s="13">
        <v>2.1517241379310343</v>
      </c>
      <c r="BC95" s="14">
        <v>3441.9655172413795</v>
      </c>
      <c r="BD95" s="13">
        <v>1.5625</v>
      </c>
      <c r="BE95" s="13">
        <v>1.4040999999999999</v>
      </c>
      <c r="BF95" s="13">
        <v>79.912499999999994</v>
      </c>
      <c r="BG95" s="13">
        <v>2.7416</v>
      </c>
      <c r="BH95" s="13">
        <v>0</v>
      </c>
      <c r="BI95" s="10">
        <v>2202</v>
      </c>
      <c r="BJ95" t="s">
        <v>75</v>
      </c>
      <c r="BK95">
        <v>0</v>
      </c>
      <c r="BL95">
        <v>3</v>
      </c>
      <c r="BM95">
        <v>2</v>
      </c>
      <c r="BN95">
        <v>2</v>
      </c>
      <c r="BO95">
        <v>2</v>
      </c>
    </row>
    <row r="96" spans="1:67" x14ac:dyDescent="0.3">
      <c r="A96" s="9">
        <v>95</v>
      </c>
      <c r="B96" s="9">
        <v>9</v>
      </c>
      <c r="C96" s="10" t="s">
        <v>97</v>
      </c>
      <c r="D96" s="9" t="s">
        <v>98</v>
      </c>
      <c r="E96" s="9">
        <v>9.780602</v>
      </c>
      <c r="F96" s="9">
        <v>52.145969000000001</v>
      </c>
      <c r="G96">
        <v>120</v>
      </c>
      <c r="H96" t="s">
        <v>99</v>
      </c>
      <c r="I96" t="s">
        <v>100</v>
      </c>
      <c r="J96" s="10" t="s">
        <v>101</v>
      </c>
      <c r="K96" s="9" t="s">
        <v>72</v>
      </c>
      <c r="L96" s="10" t="s">
        <v>95</v>
      </c>
      <c r="M96" s="10">
        <v>4</v>
      </c>
      <c r="N96" s="10">
        <v>2009</v>
      </c>
      <c r="O96" s="15">
        <v>2</v>
      </c>
      <c r="P96" s="9" t="s">
        <v>117</v>
      </c>
      <c r="Q96" s="9">
        <v>2013</v>
      </c>
      <c r="R96" s="11">
        <v>41374</v>
      </c>
      <c r="S96" s="10">
        <v>3</v>
      </c>
      <c r="T96" s="9">
        <v>3</v>
      </c>
      <c r="U96" s="9">
        <v>0</v>
      </c>
      <c r="V96" s="9">
        <v>5</v>
      </c>
      <c r="W96" s="9">
        <v>0</v>
      </c>
      <c r="X96" s="9">
        <v>2</v>
      </c>
      <c r="Y96" s="9">
        <v>0</v>
      </c>
      <c r="Z96" s="9">
        <v>0</v>
      </c>
      <c r="AA96" s="9">
        <v>10</v>
      </c>
      <c r="AB96" s="9">
        <v>0</v>
      </c>
      <c r="AC96" s="9">
        <v>0</v>
      </c>
      <c r="AD96" s="9">
        <v>0</v>
      </c>
      <c r="AE96" s="9">
        <v>1</v>
      </c>
      <c r="AF96" s="12">
        <v>2.0883000000000003</v>
      </c>
      <c r="AG96" s="12">
        <v>0</v>
      </c>
      <c r="AH96" s="12">
        <v>4.6579000000000006</v>
      </c>
      <c r="AI96" s="12">
        <v>0</v>
      </c>
      <c r="AJ96" s="12">
        <v>0.1449</v>
      </c>
      <c r="AK96" s="12">
        <v>0</v>
      </c>
      <c r="AL96" s="12">
        <v>0</v>
      </c>
      <c r="AM96" s="12">
        <v>11.353499999999999</v>
      </c>
      <c r="AN96" s="12">
        <v>0</v>
      </c>
      <c r="AO96" s="12">
        <v>0</v>
      </c>
      <c r="AP96" s="12">
        <v>0</v>
      </c>
      <c r="AQ96" s="9">
        <v>0</v>
      </c>
      <c r="AR96" s="13">
        <v>6.4759999999999991</v>
      </c>
      <c r="AS96" s="16">
        <v>17.544010699521714</v>
      </c>
      <c r="AT96" s="13">
        <v>9.0155716224437246</v>
      </c>
      <c r="AU96" s="10">
        <v>16.899999999999999</v>
      </c>
      <c r="AV96" s="10">
        <v>68.599999999999994</v>
      </c>
      <c r="AW96" s="10">
        <v>14.5</v>
      </c>
      <c r="AX96" s="13">
        <v>-0.83554666666666699</v>
      </c>
      <c r="AY96" s="13">
        <v>8.8410586206896546</v>
      </c>
      <c r="AZ96" s="13">
        <v>75.663182758620692</v>
      </c>
      <c r="BA96" s="13">
        <v>7.8346034482758622</v>
      </c>
      <c r="BB96" s="13">
        <v>2.1517241379310343</v>
      </c>
      <c r="BC96" s="14">
        <v>3441.9655172413795</v>
      </c>
      <c r="BD96" s="13">
        <v>1.5625</v>
      </c>
      <c r="BE96" s="13">
        <v>1.4040999999999999</v>
      </c>
      <c r="BF96" s="13">
        <v>79.912499999999994</v>
      </c>
      <c r="BG96" s="13">
        <v>2.7416</v>
      </c>
      <c r="BH96" s="13">
        <v>0</v>
      </c>
      <c r="BI96" s="10">
        <v>2202</v>
      </c>
      <c r="BJ96" t="s">
        <v>75</v>
      </c>
      <c r="BK96">
        <v>0</v>
      </c>
      <c r="BL96">
        <v>3</v>
      </c>
      <c r="BM96">
        <v>2</v>
      </c>
      <c r="BN96">
        <v>2</v>
      </c>
      <c r="BO96">
        <v>2</v>
      </c>
    </row>
    <row r="97" spans="1:67" x14ac:dyDescent="0.3">
      <c r="A97" s="9">
        <v>96</v>
      </c>
      <c r="B97" s="9">
        <v>9</v>
      </c>
      <c r="C97" s="10" t="s">
        <v>97</v>
      </c>
      <c r="D97" s="9" t="s">
        <v>98</v>
      </c>
      <c r="E97" s="9">
        <v>9.780602</v>
      </c>
      <c r="F97" s="9">
        <v>52.145969000000001</v>
      </c>
      <c r="G97">
        <v>120</v>
      </c>
      <c r="H97" t="s">
        <v>99</v>
      </c>
      <c r="I97" t="s">
        <v>100</v>
      </c>
      <c r="J97" s="10" t="s">
        <v>101</v>
      </c>
      <c r="K97" s="9" t="s">
        <v>72</v>
      </c>
      <c r="L97" s="10" t="s">
        <v>95</v>
      </c>
      <c r="M97" s="10">
        <v>4</v>
      </c>
      <c r="N97" s="10">
        <v>2009</v>
      </c>
      <c r="O97" s="15">
        <v>2</v>
      </c>
      <c r="P97" s="9" t="s">
        <v>117</v>
      </c>
      <c r="Q97" s="9">
        <v>2013</v>
      </c>
      <c r="R97" s="11">
        <v>41374</v>
      </c>
      <c r="S97" s="10">
        <v>4</v>
      </c>
      <c r="T97" s="9">
        <v>3</v>
      </c>
      <c r="U97" s="9">
        <v>1</v>
      </c>
      <c r="V97" s="9">
        <v>5</v>
      </c>
      <c r="W97" s="9">
        <v>1</v>
      </c>
      <c r="X97" s="9">
        <v>1</v>
      </c>
      <c r="Y97" s="9">
        <v>0</v>
      </c>
      <c r="Z97" s="9">
        <v>0</v>
      </c>
      <c r="AA97" s="9">
        <v>5</v>
      </c>
      <c r="AB97" s="9">
        <v>0</v>
      </c>
      <c r="AC97" s="9">
        <v>0</v>
      </c>
      <c r="AD97" s="9">
        <v>0</v>
      </c>
      <c r="AE97" s="9">
        <v>3</v>
      </c>
      <c r="AF97" s="12">
        <v>1.4942</v>
      </c>
      <c r="AG97" s="12">
        <v>0.28270000000000001</v>
      </c>
      <c r="AH97" s="12">
        <v>4.5540000000000003</v>
      </c>
      <c r="AI97" s="12">
        <v>0.39750000000000002</v>
      </c>
      <c r="AJ97" s="12">
        <v>0.23580000000000001</v>
      </c>
      <c r="AK97" s="12">
        <v>0</v>
      </c>
      <c r="AL97" s="12">
        <v>0</v>
      </c>
      <c r="AM97" s="12">
        <v>8.1765000000000008</v>
      </c>
      <c r="AN97" s="12">
        <v>0</v>
      </c>
      <c r="AO97" s="12">
        <v>0</v>
      </c>
      <c r="AP97" s="12">
        <v>0</v>
      </c>
      <c r="AQ97" s="9">
        <v>0</v>
      </c>
      <c r="AR97" s="13">
        <v>6.4759999999999991</v>
      </c>
      <c r="AS97" s="16">
        <v>17.544010699521714</v>
      </c>
      <c r="AT97" s="13">
        <v>9.0155716224437246</v>
      </c>
      <c r="AU97" s="10">
        <v>16.899999999999999</v>
      </c>
      <c r="AV97" s="10">
        <v>68.599999999999994</v>
      </c>
      <c r="AW97" s="10">
        <v>14.5</v>
      </c>
      <c r="AX97" s="13">
        <v>-0.83554666666666699</v>
      </c>
      <c r="AY97" s="13">
        <v>8.8410586206896546</v>
      </c>
      <c r="AZ97" s="13">
        <v>75.663182758620692</v>
      </c>
      <c r="BA97" s="13">
        <v>7.8346034482758622</v>
      </c>
      <c r="BB97" s="13">
        <v>2.1517241379310343</v>
      </c>
      <c r="BC97" s="14">
        <v>3441.9655172413795</v>
      </c>
      <c r="BD97" s="13">
        <v>1.5625</v>
      </c>
      <c r="BE97" s="13">
        <v>1.4040999999999999</v>
      </c>
      <c r="BF97" s="13">
        <v>79.912499999999994</v>
      </c>
      <c r="BG97" s="13">
        <v>2.7416</v>
      </c>
      <c r="BH97" s="13">
        <v>0</v>
      </c>
      <c r="BI97" s="10">
        <v>2202</v>
      </c>
      <c r="BJ97" t="s">
        <v>75</v>
      </c>
      <c r="BK97">
        <v>0</v>
      </c>
      <c r="BL97">
        <v>3</v>
      </c>
      <c r="BM97">
        <v>2</v>
      </c>
      <c r="BN97">
        <v>2</v>
      </c>
      <c r="BO97">
        <v>2</v>
      </c>
    </row>
    <row r="98" spans="1:67" x14ac:dyDescent="0.3">
      <c r="A98" s="9">
        <v>97</v>
      </c>
      <c r="B98" s="9">
        <v>10</v>
      </c>
      <c r="C98" s="10" t="s">
        <v>84</v>
      </c>
      <c r="D98" s="9" t="s">
        <v>102</v>
      </c>
      <c r="E98" s="9">
        <v>10.999336</v>
      </c>
      <c r="F98" s="9">
        <v>50.980493000000003</v>
      </c>
      <c r="G98">
        <v>9247</v>
      </c>
      <c r="H98" t="s">
        <v>86</v>
      </c>
      <c r="I98" t="s">
        <v>87</v>
      </c>
      <c r="J98" s="10" t="s">
        <v>71</v>
      </c>
      <c r="K98" s="9" t="s">
        <v>72</v>
      </c>
      <c r="L98" s="10" t="s">
        <v>103</v>
      </c>
      <c r="M98" s="10">
        <v>2</v>
      </c>
      <c r="N98" s="10">
        <v>2011</v>
      </c>
      <c r="O98" s="15">
        <v>2</v>
      </c>
      <c r="P98" s="9" t="s">
        <v>117</v>
      </c>
      <c r="Q98" s="9">
        <v>2013</v>
      </c>
      <c r="R98" s="11">
        <v>41387</v>
      </c>
      <c r="S98" s="10">
        <v>1</v>
      </c>
      <c r="T98" s="9">
        <v>2</v>
      </c>
      <c r="U98" s="9">
        <v>0</v>
      </c>
      <c r="V98" s="9">
        <v>0</v>
      </c>
      <c r="W98" s="9">
        <v>6</v>
      </c>
      <c r="X98" s="9">
        <v>2</v>
      </c>
      <c r="Y98" s="9">
        <v>0</v>
      </c>
      <c r="Z98" s="9">
        <v>0</v>
      </c>
      <c r="AA98" s="9">
        <v>1</v>
      </c>
      <c r="AB98" s="9">
        <v>0</v>
      </c>
      <c r="AC98" s="9">
        <v>0</v>
      </c>
      <c r="AD98" s="9">
        <v>0</v>
      </c>
      <c r="AE98" s="9">
        <v>2</v>
      </c>
      <c r="AF98" s="12">
        <v>1.7658</v>
      </c>
      <c r="AG98" s="12">
        <v>0</v>
      </c>
      <c r="AH98" s="12">
        <v>0</v>
      </c>
      <c r="AI98" s="12">
        <v>1.3537000000000001</v>
      </c>
      <c r="AJ98" s="12">
        <v>0.24490000000000001</v>
      </c>
      <c r="AK98" s="12">
        <v>0</v>
      </c>
      <c r="AL98" s="12">
        <v>0</v>
      </c>
      <c r="AM98" s="12">
        <v>2.9729999999999999</v>
      </c>
      <c r="AN98" s="12">
        <v>0</v>
      </c>
      <c r="AO98" s="12">
        <v>0</v>
      </c>
      <c r="AP98" s="12">
        <v>0</v>
      </c>
      <c r="AQ98" s="9">
        <v>0</v>
      </c>
      <c r="AR98" s="13">
        <v>7.5240000000000009</v>
      </c>
      <c r="AS98" s="13">
        <v>16.069737557845094</v>
      </c>
      <c r="AT98" s="13">
        <v>18.335186500705237</v>
      </c>
      <c r="AU98" s="10">
        <v>12.7</v>
      </c>
      <c r="AV98" s="10">
        <v>58</v>
      </c>
      <c r="AW98" s="10">
        <v>29.3</v>
      </c>
      <c r="AX98" s="13">
        <v>6.405333333333334</v>
      </c>
      <c r="AY98" s="13">
        <v>6.0383333333333349</v>
      </c>
      <c r="AZ98" s="13">
        <v>72.039666666666662</v>
      </c>
      <c r="BA98" s="13">
        <v>6.1416666666666666</v>
      </c>
      <c r="BB98" s="13">
        <v>0.57000000000000006</v>
      </c>
      <c r="BC98" s="14">
        <v>3428.5333333333333</v>
      </c>
      <c r="BD98" s="13">
        <v>13.88</v>
      </c>
      <c r="BE98" s="13">
        <v>12.85</v>
      </c>
      <c r="BF98" s="13">
        <v>59.55</v>
      </c>
      <c r="BG98" s="13">
        <v>11.76</v>
      </c>
      <c r="BH98" s="13">
        <v>0</v>
      </c>
      <c r="BI98" s="10">
        <v>4577</v>
      </c>
      <c r="BJ98" t="s">
        <v>88</v>
      </c>
      <c r="BK98">
        <v>0</v>
      </c>
      <c r="BL98">
        <v>3</v>
      </c>
      <c r="BM98">
        <v>1</v>
      </c>
      <c r="BN98">
        <v>3</v>
      </c>
      <c r="BO98">
        <v>2</v>
      </c>
    </row>
    <row r="99" spans="1:67" x14ac:dyDescent="0.3">
      <c r="A99" s="9">
        <v>98</v>
      </c>
      <c r="B99" s="9">
        <v>10</v>
      </c>
      <c r="C99" s="10" t="s">
        <v>84</v>
      </c>
      <c r="D99" s="9" t="s">
        <v>102</v>
      </c>
      <c r="E99" s="9">
        <v>10.999336</v>
      </c>
      <c r="F99" s="9">
        <v>50.980493000000003</v>
      </c>
      <c r="G99">
        <v>9247</v>
      </c>
      <c r="H99" t="s">
        <v>86</v>
      </c>
      <c r="I99" t="s">
        <v>87</v>
      </c>
      <c r="J99" s="10" t="s">
        <v>71</v>
      </c>
      <c r="K99" s="9" t="s">
        <v>72</v>
      </c>
      <c r="L99" s="10" t="s">
        <v>103</v>
      </c>
      <c r="M99" s="10">
        <v>2</v>
      </c>
      <c r="N99" s="10">
        <v>2011</v>
      </c>
      <c r="O99" s="15">
        <v>2</v>
      </c>
      <c r="P99" s="9" t="s">
        <v>117</v>
      </c>
      <c r="Q99" s="9">
        <v>2013</v>
      </c>
      <c r="R99" s="11">
        <v>41387</v>
      </c>
      <c r="S99" s="10">
        <v>2</v>
      </c>
      <c r="T99" s="9">
        <v>0</v>
      </c>
      <c r="U99" s="9">
        <v>0</v>
      </c>
      <c r="V99" s="9">
        <v>0</v>
      </c>
      <c r="W99" s="9">
        <v>8</v>
      </c>
      <c r="X99" s="9">
        <v>2</v>
      </c>
      <c r="Y99" s="9">
        <v>0</v>
      </c>
      <c r="Z99" s="9">
        <v>0</v>
      </c>
      <c r="AA99" s="9">
        <v>0</v>
      </c>
      <c r="AB99" s="9">
        <v>0</v>
      </c>
      <c r="AC99" s="9">
        <v>0</v>
      </c>
      <c r="AD99" s="9">
        <v>0</v>
      </c>
      <c r="AE99" s="9">
        <v>0</v>
      </c>
      <c r="AF99" s="12">
        <v>0</v>
      </c>
      <c r="AG99" s="12">
        <v>0</v>
      </c>
      <c r="AH99" s="12">
        <v>0</v>
      </c>
      <c r="AI99" s="12">
        <v>1.9391999999999998</v>
      </c>
      <c r="AJ99" s="12">
        <v>9.2200000000000004E-2</v>
      </c>
      <c r="AK99" s="12">
        <v>0</v>
      </c>
      <c r="AL99" s="12">
        <v>0</v>
      </c>
      <c r="AM99" s="12">
        <v>0</v>
      </c>
      <c r="AN99" s="12">
        <v>0</v>
      </c>
      <c r="AO99" s="12">
        <v>0</v>
      </c>
      <c r="AP99" s="12">
        <v>0</v>
      </c>
      <c r="AQ99" s="9">
        <v>0</v>
      </c>
      <c r="AR99" s="13">
        <v>7.5240000000000009</v>
      </c>
      <c r="AS99" s="13">
        <v>16.069737557845094</v>
      </c>
      <c r="AT99" s="13">
        <v>18.335186500705237</v>
      </c>
      <c r="AU99" s="10">
        <v>12.7</v>
      </c>
      <c r="AV99" s="10">
        <v>58</v>
      </c>
      <c r="AW99" s="10">
        <v>29.3</v>
      </c>
      <c r="AX99" s="13">
        <v>6.405333333333334</v>
      </c>
      <c r="AY99" s="13">
        <v>6.0383333333333349</v>
      </c>
      <c r="AZ99" s="13">
        <v>72.039666666666662</v>
      </c>
      <c r="BA99" s="13">
        <v>6.1416666666666666</v>
      </c>
      <c r="BB99" s="13">
        <v>0.57000000000000006</v>
      </c>
      <c r="BC99" s="14">
        <v>3428.5333333333333</v>
      </c>
      <c r="BD99" s="13">
        <v>13.88</v>
      </c>
      <c r="BE99" s="13">
        <v>12.85</v>
      </c>
      <c r="BF99" s="13">
        <v>59.55</v>
      </c>
      <c r="BG99" s="13">
        <v>11.76</v>
      </c>
      <c r="BH99" s="13">
        <v>0</v>
      </c>
      <c r="BI99" s="10">
        <v>4577</v>
      </c>
      <c r="BJ99" t="s">
        <v>88</v>
      </c>
      <c r="BK99">
        <v>0</v>
      </c>
      <c r="BL99">
        <v>3</v>
      </c>
      <c r="BM99">
        <v>1</v>
      </c>
      <c r="BN99">
        <v>3</v>
      </c>
      <c r="BO99">
        <v>2</v>
      </c>
    </row>
    <row r="100" spans="1:67" x14ac:dyDescent="0.3">
      <c r="A100" s="9">
        <v>99</v>
      </c>
      <c r="B100" s="9">
        <v>10</v>
      </c>
      <c r="C100" s="10" t="s">
        <v>84</v>
      </c>
      <c r="D100" s="9" t="s">
        <v>102</v>
      </c>
      <c r="E100" s="9">
        <v>10.999336</v>
      </c>
      <c r="F100" s="9">
        <v>50.980493000000003</v>
      </c>
      <c r="G100">
        <v>9247</v>
      </c>
      <c r="H100" t="s">
        <v>86</v>
      </c>
      <c r="I100" t="s">
        <v>87</v>
      </c>
      <c r="J100" s="10" t="s">
        <v>71</v>
      </c>
      <c r="K100" s="9" t="s">
        <v>72</v>
      </c>
      <c r="L100" s="10" t="s">
        <v>103</v>
      </c>
      <c r="M100" s="10">
        <v>2</v>
      </c>
      <c r="N100" s="10">
        <v>2011</v>
      </c>
      <c r="O100" s="15">
        <v>2</v>
      </c>
      <c r="P100" s="9" t="s">
        <v>117</v>
      </c>
      <c r="Q100" s="9">
        <v>2013</v>
      </c>
      <c r="R100" s="11">
        <v>41387</v>
      </c>
      <c r="S100" s="10">
        <v>3</v>
      </c>
      <c r="T100" s="9">
        <v>0</v>
      </c>
      <c r="U100" s="9">
        <v>0</v>
      </c>
      <c r="V100" s="9">
        <v>0</v>
      </c>
      <c r="W100" s="9">
        <v>5</v>
      </c>
      <c r="X100" s="9">
        <v>4</v>
      </c>
      <c r="Y100" s="9">
        <v>0</v>
      </c>
      <c r="Z100" s="9">
        <v>0</v>
      </c>
      <c r="AA100" s="9">
        <v>3</v>
      </c>
      <c r="AB100" s="9">
        <v>0</v>
      </c>
      <c r="AC100" s="9">
        <v>0</v>
      </c>
      <c r="AD100" s="9">
        <v>0</v>
      </c>
      <c r="AE100" s="9">
        <v>0</v>
      </c>
      <c r="AF100" s="12">
        <v>0</v>
      </c>
      <c r="AG100" s="12">
        <v>0</v>
      </c>
      <c r="AH100" s="12">
        <v>0</v>
      </c>
      <c r="AI100" s="12">
        <v>0.77899999999999991</v>
      </c>
      <c r="AJ100" s="12">
        <v>0.16389999999999999</v>
      </c>
      <c r="AK100" s="12">
        <v>0</v>
      </c>
      <c r="AL100" s="12">
        <v>0</v>
      </c>
      <c r="AM100" s="12">
        <v>7.8356000000000003</v>
      </c>
      <c r="AN100" s="12">
        <v>0</v>
      </c>
      <c r="AO100" s="12">
        <v>0</v>
      </c>
      <c r="AP100" s="12">
        <v>0</v>
      </c>
      <c r="AQ100" s="9">
        <v>0</v>
      </c>
      <c r="AR100" s="13">
        <v>7.5240000000000009</v>
      </c>
      <c r="AS100" s="13">
        <v>16.069737557845094</v>
      </c>
      <c r="AT100" s="13">
        <v>18.335186500705237</v>
      </c>
      <c r="AU100" s="10">
        <v>12.7</v>
      </c>
      <c r="AV100" s="10">
        <v>58</v>
      </c>
      <c r="AW100" s="10">
        <v>29.3</v>
      </c>
      <c r="AX100" s="13">
        <v>6.405333333333334</v>
      </c>
      <c r="AY100" s="13">
        <v>6.0383333333333349</v>
      </c>
      <c r="AZ100" s="13">
        <v>72.039666666666662</v>
      </c>
      <c r="BA100" s="13">
        <v>6.1416666666666666</v>
      </c>
      <c r="BB100" s="13">
        <v>0.57000000000000006</v>
      </c>
      <c r="BC100" s="14">
        <v>3428.5333333333333</v>
      </c>
      <c r="BD100" s="13">
        <v>13.88</v>
      </c>
      <c r="BE100" s="13">
        <v>12.85</v>
      </c>
      <c r="BF100" s="13">
        <v>59.55</v>
      </c>
      <c r="BG100" s="13">
        <v>11.76</v>
      </c>
      <c r="BH100" s="13">
        <v>0</v>
      </c>
      <c r="BI100" s="10">
        <v>4577</v>
      </c>
      <c r="BJ100" t="s">
        <v>88</v>
      </c>
      <c r="BK100">
        <v>0</v>
      </c>
      <c r="BL100">
        <v>3</v>
      </c>
      <c r="BM100">
        <v>1</v>
      </c>
      <c r="BN100">
        <v>3</v>
      </c>
      <c r="BO100">
        <v>2</v>
      </c>
    </row>
    <row r="101" spans="1:67" x14ac:dyDescent="0.3">
      <c r="A101" s="9">
        <v>100</v>
      </c>
      <c r="B101" s="9">
        <v>10</v>
      </c>
      <c r="C101" s="10" t="s">
        <v>84</v>
      </c>
      <c r="D101" s="9" t="s">
        <v>102</v>
      </c>
      <c r="E101" s="9">
        <v>10.999336</v>
      </c>
      <c r="F101" s="9">
        <v>50.980493000000003</v>
      </c>
      <c r="G101">
        <v>9247</v>
      </c>
      <c r="H101" t="s">
        <v>86</v>
      </c>
      <c r="I101" t="s">
        <v>87</v>
      </c>
      <c r="J101" s="10" t="s">
        <v>71</v>
      </c>
      <c r="K101" s="9" t="s">
        <v>72</v>
      </c>
      <c r="L101" s="10" t="s">
        <v>103</v>
      </c>
      <c r="M101" s="10">
        <v>2</v>
      </c>
      <c r="N101" s="10">
        <v>2011</v>
      </c>
      <c r="O101" s="15">
        <v>2</v>
      </c>
      <c r="P101" s="9" t="s">
        <v>117</v>
      </c>
      <c r="Q101" s="9">
        <v>2013</v>
      </c>
      <c r="R101" s="11">
        <v>41387</v>
      </c>
      <c r="S101" s="10">
        <v>4</v>
      </c>
      <c r="T101" s="9">
        <v>0</v>
      </c>
      <c r="U101" s="9">
        <v>0</v>
      </c>
      <c r="V101" s="9">
        <v>0</v>
      </c>
      <c r="W101" s="9">
        <v>1</v>
      </c>
      <c r="X101" s="9">
        <v>1</v>
      </c>
      <c r="Y101" s="9">
        <v>0</v>
      </c>
      <c r="Z101" s="9">
        <v>0</v>
      </c>
      <c r="AA101" s="9">
        <v>2</v>
      </c>
      <c r="AB101" s="9">
        <v>0</v>
      </c>
      <c r="AC101" s="9">
        <v>0</v>
      </c>
      <c r="AD101" s="9">
        <v>0</v>
      </c>
      <c r="AE101" s="9">
        <v>0</v>
      </c>
      <c r="AF101" s="12">
        <v>0</v>
      </c>
      <c r="AG101" s="12">
        <v>0</v>
      </c>
      <c r="AH101" s="12">
        <v>0</v>
      </c>
      <c r="AI101" s="12">
        <v>9.1200000000000003E-2</v>
      </c>
      <c r="AJ101" s="12">
        <v>4.6600000000000003E-2</v>
      </c>
      <c r="AK101" s="12">
        <v>0</v>
      </c>
      <c r="AL101" s="12">
        <v>0</v>
      </c>
      <c r="AM101" s="12">
        <v>5.0198999999999998</v>
      </c>
      <c r="AN101" s="12">
        <v>0</v>
      </c>
      <c r="AO101" s="12">
        <v>0</v>
      </c>
      <c r="AP101" s="12">
        <v>0</v>
      </c>
      <c r="AQ101" s="9">
        <v>0</v>
      </c>
      <c r="AR101" s="13">
        <v>7.5240000000000009</v>
      </c>
      <c r="AS101" s="13">
        <v>16.069737557845094</v>
      </c>
      <c r="AT101" s="13">
        <v>18.335186500705237</v>
      </c>
      <c r="AU101" s="10">
        <v>12.7</v>
      </c>
      <c r="AV101" s="10">
        <v>58</v>
      </c>
      <c r="AW101" s="10">
        <v>29.3</v>
      </c>
      <c r="AX101" s="13">
        <v>6.405333333333334</v>
      </c>
      <c r="AY101" s="13">
        <v>6.0383333333333349</v>
      </c>
      <c r="AZ101" s="13">
        <v>72.039666666666662</v>
      </c>
      <c r="BA101" s="13">
        <v>6.1416666666666666</v>
      </c>
      <c r="BB101" s="13">
        <v>0.57000000000000006</v>
      </c>
      <c r="BC101" s="14">
        <v>3428.5333333333333</v>
      </c>
      <c r="BD101" s="13">
        <v>13.88</v>
      </c>
      <c r="BE101" s="13">
        <v>12.85</v>
      </c>
      <c r="BF101" s="13">
        <v>59.55</v>
      </c>
      <c r="BG101" s="13">
        <v>11.76</v>
      </c>
      <c r="BH101" s="13">
        <v>0</v>
      </c>
      <c r="BI101" s="10">
        <v>4577</v>
      </c>
      <c r="BJ101" t="s">
        <v>88</v>
      </c>
      <c r="BK101">
        <v>0</v>
      </c>
      <c r="BL101">
        <v>3</v>
      </c>
      <c r="BM101">
        <v>1</v>
      </c>
      <c r="BN101">
        <v>3</v>
      </c>
      <c r="BO101">
        <v>2</v>
      </c>
    </row>
    <row r="102" spans="1:67" x14ac:dyDescent="0.3">
      <c r="A102" s="9">
        <v>101</v>
      </c>
      <c r="B102" s="9">
        <v>11</v>
      </c>
      <c r="C102" s="10" t="s">
        <v>104</v>
      </c>
      <c r="D102" s="9" t="s">
        <v>105</v>
      </c>
      <c r="E102" s="9">
        <v>10.399994</v>
      </c>
      <c r="F102" s="9">
        <v>51.136251000000001</v>
      </c>
      <c r="G102">
        <v>9278</v>
      </c>
      <c r="H102" t="s">
        <v>106</v>
      </c>
      <c r="I102" t="s">
        <v>107</v>
      </c>
      <c r="J102" s="10" t="s">
        <v>101</v>
      </c>
      <c r="K102" s="9" t="s">
        <v>72</v>
      </c>
      <c r="L102" s="10" t="s">
        <v>103</v>
      </c>
      <c r="M102" s="10">
        <v>2</v>
      </c>
      <c r="N102" s="10">
        <v>2011</v>
      </c>
      <c r="O102" s="15">
        <v>2</v>
      </c>
      <c r="P102" s="9" t="s">
        <v>117</v>
      </c>
      <c r="Q102" s="9">
        <v>2013</v>
      </c>
      <c r="R102" s="11">
        <v>41386</v>
      </c>
      <c r="S102" s="10">
        <v>1</v>
      </c>
      <c r="T102" s="9">
        <v>2</v>
      </c>
      <c r="U102" s="9">
        <v>0</v>
      </c>
      <c r="V102" s="9">
        <v>0</v>
      </c>
      <c r="W102" s="9">
        <v>0</v>
      </c>
      <c r="X102" s="9">
        <v>1</v>
      </c>
      <c r="Y102" s="9">
        <v>0</v>
      </c>
      <c r="Z102" s="9">
        <v>0</v>
      </c>
      <c r="AA102" s="9">
        <v>6</v>
      </c>
      <c r="AB102" s="9">
        <v>0</v>
      </c>
      <c r="AC102" s="9">
        <v>0</v>
      </c>
      <c r="AD102" s="9">
        <v>0</v>
      </c>
      <c r="AE102" s="9">
        <v>0</v>
      </c>
      <c r="AF102" s="12">
        <v>1.5301</v>
      </c>
      <c r="AG102" s="12">
        <v>0</v>
      </c>
      <c r="AH102" s="12">
        <v>0</v>
      </c>
      <c r="AI102" s="12">
        <v>0</v>
      </c>
      <c r="AJ102" s="12">
        <v>5.6300000000000003E-2</v>
      </c>
      <c r="AK102" s="12">
        <v>0</v>
      </c>
      <c r="AL102" s="12">
        <v>0</v>
      </c>
      <c r="AM102" s="12">
        <v>3.0157000000000003</v>
      </c>
      <c r="AN102" s="12">
        <v>0</v>
      </c>
      <c r="AO102" s="12">
        <v>0</v>
      </c>
      <c r="AP102" s="12">
        <v>0</v>
      </c>
      <c r="AQ102" s="9">
        <v>0</v>
      </c>
      <c r="AR102" s="13">
        <v>7.0780000000000003</v>
      </c>
      <c r="AS102" s="13">
        <v>17.850938222030976</v>
      </c>
      <c r="AT102" s="13">
        <v>8.816831568339909</v>
      </c>
      <c r="AU102" s="10">
        <v>10.1</v>
      </c>
      <c r="AV102" s="10">
        <v>69.599999999999994</v>
      </c>
      <c r="AW102" s="10">
        <v>20.3</v>
      </c>
      <c r="AX102" s="13">
        <v>4.7436666666666678</v>
      </c>
      <c r="AY102" s="13">
        <v>5.0406666666666657</v>
      </c>
      <c r="AZ102" s="13">
        <v>76.798333333333346</v>
      </c>
      <c r="BA102" s="13">
        <v>4.7093333333333334</v>
      </c>
      <c r="BB102" s="13">
        <v>0.89666666666666661</v>
      </c>
      <c r="BC102" s="14">
        <v>3621.9666666666667</v>
      </c>
      <c r="BD102" s="13">
        <v>10.27</v>
      </c>
      <c r="BE102" s="13">
        <v>10.039999999999999</v>
      </c>
      <c r="BF102" s="13">
        <v>72.48</v>
      </c>
      <c r="BG102" s="13">
        <v>10.029999999999999</v>
      </c>
      <c r="BH102" s="13">
        <v>0</v>
      </c>
      <c r="BI102" s="10">
        <v>2239</v>
      </c>
      <c r="BJ102" t="s">
        <v>75</v>
      </c>
      <c r="BK102">
        <v>0</v>
      </c>
      <c r="BL102">
        <v>2</v>
      </c>
      <c r="BM102">
        <v>2</v>
      </c>
      <c r="BN102">
        <v>3</v>
      </c>
      <c r="BO102">
        <v>3</v>
      </c>
    </row>
    <row r="103" spans="1:67" x14ac:dyDescent="0.3">
      <c r="A103" s="9">
        <v>102</v>
      </c>
      <c r="B103" s="9">
        <v>11</v>
      </c>
      <c r="C103" s="10" t="s">
        <v>104</v>
      </c>
      <c r="D103" s="9" t="s">
        <v>105</v>
      </c>
      <c r="E103" s="9">
        <v>10.399994</v>
      </c>
      <c r="F103" s="9">
        <v>51.136251000000001</v>
      </c>
      <c r="G103">
        <v>9278</v>
      </c>
      <c r="H103" t="s">
        <v>106</v>
      </c>
      <c r="I103" t="s">
        <v>107</v>
      </c>
      <c r="J103" s="10" t="s">
        <v>101</v>
      </c>
      <c r="K103" s="9" t="s">
        <v>72</v>
      </c>
      <c r="L103" s="10" t="s">
        <v>103</v>
      </c>
      <c r="M103" s="10">
        <v>2</v>
      </c>
      <c r="N103" s="10">
        <v>2011</v>
      </c>
      <c r="O103" s="15">
        <v>2</v>
      </c>
      <c r="P103" s="9" t="s">
        <v>117</v>
      </c>
      <c r="Q103" s="9">
        <v>2013</v>
      </c>
      <c r="R103" s="11">
        <v>41386</v>
      </c>
      <c r="S103" s="10">
        <v>2</v>
      </c>
      <c r="T103" s="9">
        <v>2</v>
      </c>
      <c r="U103" s="9">
        <v>0</v>
      </c>
      <c r="V103" s="9">
        <v>0</v>
      </c>
      <c r="W103" s="9">
        <v>1</v>
      </c>
      <c r="X103" s="9">
        <v>1</v>
      </c>
      <c r="Y103" s="9">
        <v>0</v>
      </c>
      <c r="Z103" s="9">
        <v>0</v>
      </c>
      <c r="AA103" s="9">
        <v>8</v>
      </c>
      <c r="AB103" s="9">
        <v>0</v>
      </c>
      <c r="AC103" s="9">
        <v>0</v>
      </c>
      <c r="AD103" s="9">
        <v>0</v>
      </c>
      <c r="AE103" s="9">
        <v>0</v>
      </c>
      <c r="AF103" s="12">
        <v>0.56369999999999998</v>
      </c>
      <c r="AG103" s="12">
        <v>0</v>
      </c>
      <c r="AH103" s="12">
        <v>0</v>
      </c>
      <c r="AI103" s="12">
        <v>0.22170000000000001</v>
      </c>
      <c r="AJ103" s="12">
        <v>1.67E-2</v>
      </c>
      <c r="AK103" s="12">
        <v>0</v>
      </c>
      <c r="AL103" s="12">
        <v>0</v>
      </c>
      <c r="AM103" s="12">
        <v>24.596699999999998</v>
      </c>
      <c r="AN103" s="12">
        <v>0</v>
      </c>
      <c r="AO103" s="12">
        <v>0</v>
      </c>
      <c r="AP103" s="12">
        <v>0</v>
      </c>
      <c r="AQ103" s="9">
        <v>0</v>
      </c>
      <c r="AR103" s="13">
        <v>7.0780000000000003</v>
      </c>
      <c r="AS103" s="13">
        <v>17.850938222030976</v>
      </c>
      <c r="AT103" s="13">
        <v>8.816831568339909</v>
      </c>
      <c r="AU103" s="10">
        <v>10.1</v>
      </c>
      <c r="AV103" s="10">
        <v>69.599999999999994</v>
      </c>
      <c r="AW103" s="10">
        <v>20.3</v>
      </c>
      <c r="AX103" s="13">
        <v>4.7436666666666678</v>
      </c>
      <c r="AY103" s="13">
        <v>5.0406666666666657</v>
      </c>
      <c r="AZ103" s="13">
        <v>76.798333333333346</v>
      </c>
      <c r="BA103" s="13">
        <v>4.7093333333333334</v>
      </c>
      <c r="BB103" s="13">
        <v>0.89666666666666661</v>
      </c>
      <c r="BC103" s="14">
        <v>3621.9666666666667</v>
      </c>
      <c r="BD103" s="13">
        <v>10.27</v>
      </c>
      <c r="BE103" s="13">
        <v>10.039999999999999</v>
      </c>
      <c r="BF103" s="13">
        <v>72.48</v>
      </c>
      <c r="BG103" s="13">
        <v>10.029999999999999</v>
      </c>
      <c r="BH103" s="13">
        <v>0</v>
      </c>
      <c r="BI103" s="10">
        <v>2239</v>
      </c>
      <c r="BJ103" t="s">
        <v>75</v>
      </c>
      <c r="BK103">
        <v>0</v>
      </c>
      <c r="BL103">
        <v>2</v>
      </c>
      <c r="BM103">
        <v>2</v>
      </c>
      <c r="BN103">
        <v>3</v>
      </c>
      <c r="BO103">
        <v>3</v>
      </c>
    </row>
    <row r="104" spans="1:67" x14ac:dyDescent="0.3">
      <c r="A104" s="9">
        <v>103</v>
      </c>
      <c r="B104" s="9">
        <v>11</v>
      </c>
      <c r="C104" s="10" t="s">
        <v>104</v>
      </c>
      <c r="D104" s="9" t="s">
        <v>105</v>
      </c>
      <c r="E104" s="9">
        <v>10.399994</v>
      </c>
      <c r="F104" s="9">
        <v>51.136251000000001</v>
      </c>
      <c r="G104">
        <v>9278</v>
      </c>
      <c r="H104" t="s">
        <v>106</v>
      </c>
      <c r="I104" t="s">
        <v>107</v>
      </c>
      <c r="J104" s="10" t="s">
        <v>101</v>
      </c>
      <c r="K104" s="9" t="s">
        <v>72</v>
      </c>
      <c r="L104" s="10" t="s">
        <v>103</v>
      </c>
      <c r="M104" s="10">
        <v>2</v>
      </c>
      <c r="N104" s="10">
        <v>2011</v>
      </c>
      <c r="O104" s="15">
        <v>2</v>
      </c>
      <c r="P104" s="9" t="s">
        <v>117</v>
      </c>
      <c r="Q104" s="9">
        <v>2013</v>
      </c>
      <c r="R104" s="11">
        <v>41386</v>
      </c>
      <c r="S104" s="10">
        <v>3</v>
      </c>
      <c r="T104" s="9">
        <v>1</v>
      </c>
      <c r="U104" s="9">
        <v>0</v>
      </c>
      <c r="V104" s="9">
        <v>0</v>
      </c>
      <c r="W104" s="9">
        <v>2</v>
      </c>
      <c r="X104" s="9">
        <v>0</v>
      </c>
      <c r="Y104" s="9">
        <v>0</v>
      </c>
      <c r="Z104" s="9">
        <v>0</v>
      </c>
      <c r="AA104" s="9">
        <v>2</v>
      </c>
      <c r="AB104" s="9">
        <v>0</v>
      </c>
      <c r="AC104" s="9">
        <v>0</v>
      </c>
      <c r="AD104" s="9">
        <v>0</v>
      </c>
      <c r="AE104" s="9">
        <v>0</v>
      </c>
      <c r="AF104" s="12">
        <v>0.57169999999999999</v>
      </c>
      <c r="AG104" s="12">
        <v>0</v>
      </c>
      <c r="AH104" s="12">
        <v>0</v>
      </c>
      <c r="AI104" s="12">
        <v>0.26539999999999997</v>
      </c>
      <c r="AJ104" s="12">
        <v>0</v>
      </c>
      <c r="AK104" s="12">
        <v>0</v>
      </c>
      <c r="AL104" s="12">
        <v>0</v>
      </c>
      <c r="AM104" s="12">
        <v>5.1473000000000004</v>
      </c>
      <c r="AN104" s="12">
        <v>0</v>
      </c>
      <c r="AO104" s="12">
        <v>0</v>
      </c>
      <c r="AP104" s="12">
        <v>0</v>
      </c>
      <c r="AQ104" s="9">
        <v>0</v>
      </c>
      <c r="AR104" s="13">
        <v>7.0780000000000003</v>
      </c>
      <c r="AS104" s="13">
        <v>17.850938222030976</v>
      </c>
      <c r="AT104" s="13">
        <v>8.816831568339909</v>
      </c>
      <c r="AU104" s="10">
        <v>10.1</v>
      </c>
      <c r="AV104" s="10">
        <v>69.599999999999994</v>
      </c>
      <c r="AW104" s="10">
        <v>20.3</v>
      </c>
      <c r="AX104" s="13">
        <v>4.7436666666666678</v>
      </c>
      <c r="AY104" s="13">
        <v>5.0406666666666657</v>
      </c>
      <c r="AZ104" s="13">
        <v>76.798333333333346</v>
      </c>
      <c r="BA104" s="13">
        <v>4.7093333333333334</v>
      </c>
      <c r="BB104" s="13">
        <v>0.89666666666666661</v>
      </c>
      <c r="BC104" s="14">
        <v>3621.9666666666667</v>
      </c>
      <c r="BD104" s="13">
        <v>10.27</v>
      </c>
      <c r="BE104" s="13">
        <v>10.039999999999999</v>
      </c>
      <c r="BF104" s="13">
        <v>72.48</v>
      </c>
      <c r="BG104" s="13">
        <v>10.029999999999999</v>
      </c>
      <c r="BH104" s="13">
        <v>0</v>
      </c>
      <c r="BI104" s="10">
        <v>2239</v>
      </c>
      <c r="BJ104" t="s">
        <v>75</v>
      </c>
      <c r="BK104">
        <v>0</v>
      </c>
      <c r="BL104">
        <v>2</v>
      </c>
      <c r="BM104">
        <v>2</v>
      </c>
      <c r="BN104">
        <v>3</v>
      </c>
      <c r="BO104">
        <v>3</v>
      </c>
    </row>
    <row r="105" spans="1:67" x14ac:dyDescent="0.3">
      <c r="A105" s="9">
        <v>104</v>
      </c>
      <c r="B105" s="9">
        <v>11</v>
      </c>
      <c r="C105" s="10" t="s">
        <v>104</v>
      </c>
      <c r="D105" s="9" t="s">
        <v>105</v>
      </c>
      <c r="E105" s="9">
        <v>10.399994</v>
      </c>
      <c r="F105" s="9">
        <v>51.136251000000001</v>
      </c>
      <c r="G105">
        <v>9278</v>
      </c>
      <c r="H105" t="s">
        <v>106</v>
      </c>
      <c r="I105" t="s">
        <v>107</v>
      </c>
      <c r="J105" s="10" t="s">
        <v>101</v>
      </c>
      <c r="K105" s="9" t="s">
        <v>72</v>
      </c>
      <c r="L105" s="10" t="s">
        <v>103</v>
      </c>
      <c r="M105" s="10">
        <v>2</v>
      </c>
      <c r="N105" s="10">
        <v>2011</v>
      </c>
      <c r="O105" s="15">
        <v>2</v>
      </c>
      <c r="P105" s="9" t="s">
        <v>117</v>
      </c>
      <c r="Q105" s="9">
        <v>2013</v>
      </c>
      <c r="R105" s="11">
        <v>41386</v>
      </c>
      <c r="S105" s="10">
        <v>4</v>
      </c>
      <c r="T105" s="9">
        <v>1</v>
      </c>
      <c r="U105" s="9">
        <v>0</v>
      </c>
      <c r="V105" s="9">
        <v>0</v>
      </c>
      <c r="W105" s="9">
        <v>0</v>
      </c>
      <c r="X105" s="9">
        <v>1</v>
      </c>
      <c r="Y105" s="9">
        <v>0</v>
      </c>
      <c r="Z105" s="9">
        <v>0</v>
      </c>
      <c r="AA105" s="9">
        <v>7</v>
      </c>
      <c r="AB105" s="9">
        <v>0</v>
      </c>
      <c r="AC105" s="9">
        <v>0</v>
      </c>
      <c r="AD105" s="9">
        <v>0</v>
      </c>
      <c r="AE105" s="9">
        <v>0</v>
      </c>
      <c r="AF105" s="12">
        <v>0.73150000000000004</v>
      </c>
      <c r="AG105" s="12">
        <v>0</v>
      </c>
      <c r="AH105" s="12">
        <v>0</v>
      </c>
      <c r="AI105" s="12">
        <v>0</v>
      </c>
      <c r="AJ105" s="12">
        <v>9.8599999999999993E-2</v>
      </c>
      <c r="AK105" s="12">
        <v>0</v>
      </c>
      <c r="AL105" s="12">
        <v>0</v>
      </c>
      <c r="AM105" s="12">
        <v>10.7601</v>
      </c>
      <c r="AN105" s="12">
        <v>0</v>
      </c>
      <c r="AO105" s="12">
        <v>0</v>
      </c>
      <c r="AP105" s="12">
        <v>0</v>
      </c>
      <c r="AQ105" s="9">
        <v>0</v>
      </c>
      <c r="AR105" s="13">
        <v>7.0780000000000003</v>
      </c>
      <c r="AS105" s="13">
        <v>17.850938222030976</v>
      </c>
      <c r="AT105" s="13">
        <v>8.816831568339909</v>
      </c>
      <c r="AU105" s="10">
        <v>10.1</v>
      </c>
      <c r="AV105" s="10">
        <v>69.599999999999994</v>
      </c>
      <c r="AW105" s="10">
        <v>20.3</v>
      </c>
      <c r="AX105" s="13">
        <v>4.7436666666666678</v>
      </c>
      <c r="AY105" s="13">
        <v>5.0406666666666657</v>
      </c>
      <c r="AZ105" s="13">
        <v>76.798333333333346</v>
      </c>
      <c r="BA105" s="13">
        <v>4.7093333333333334</v>
      </c>
      <c r="BB105" s="13">
        <v>0.89666666666666661</v>
      </c>
      <c r="BC105" s="14">
        <v>3621.9666666666667</v>
      </c>
      <c r="BD105" s="13">
        <v>10.27</v>
      </c>
      <c r="BE105" s="13">
        <v>10.039999999999999</v>
      </c>
      <c r="BF105" s="13">
        <v>72.48</v>
      </c>
      <c r="BG105" s="13">
        <v>10.029999999999999</v>
      </c>
      <c r="BH105" s="13">
        <v>0</v>
      </c>
      <c r="BI105" s="10">
        <v>2239</v>
      </c>
      <c r="BJ105" t="s">
        <v>75</v>
      </c>
      <c r="BK105">
        <v>0</v>
      </c>
      <c r="BL105">
        <v>2</v>
      </c>
      <c r="BM105">
        <v>2</v>
      </c>
      <c r="BN105">
        <v>3</v>
      </c>
      <c r="BO105">
        <v>3</v>
      </c>
    </row>
    <row r="106" spans="1:67" x14ac:dyDescent="0.3">
      <c r="A106" s="9">
        <v>105</v>
      </c>
      <c r="B106" s="9">
        <v>12</v>
      </c>
      <c r="C106" s="10" t="s">
        <v>108</v>
      </c>
      <c r="D106" s="9" t="s">
        <v>109</v>
      </c>
      <c r="E106" s="9">
        <v>9.6094849999999994</v>
      </c>
      <c r="F106" s="9">
        <v>52.295012999999997</v>
      </c>
      <c r="G106">
        <v>1197</v>
      </c>
      <c r="H106" t="s">
        <v>99</v>
      </c>
      <c r="I106" t="s">
        <v>100</v>
      </c>
      <c r="J106" s="10" t="s">
        <v>93</v>
      </c>
      <c r="K106" s="9" t="s">
        <v>72</v>
      </c>
      <c r="L106" s="10" t="s">
        <v>103</v>
      </c>
      <c r="M106" s="10">
        <v>2</v>
      </c>
      <c r="N106" s="10">
        <v>2011</v>
      </c>
      <c r="O106" s="15">
        <v>2</v>
      </c>
      <c r="P106" s="9" t="s">
        <v>117</v>
      </c>
      <c r="Q106" s="9">
        <v>2013</v>
      </c>
      <c r="R106" s="11">
        <v>41374</v>
      </c>
      <c r="S106" s="10">
        <v>1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>
        <v>2</v>
      </c>
      <c r="AB106" s="9">
        <v>0</v>
      </c>
      <c r="AC106" s="9">
        <v>0</v>
      </c>
      <c r="AD106" s="9">
        <v>0</v>
      </c>
      <c r="AE106" s="9">
        <v>0</v>
      </c>
      <c r="AF106" s="12">
        <v>0</v>
      </c>
      <c r="AG106" s="12">
        <v>0</v>
      </c>
      <c r="AH106" s="12">
        <v>0</v>
      </c>
      <c r="AI106" s="12">
        <v>0</v>
      </c>
      <c r="AJ106" s="12">
        <v>0</v>
      </c>
      <c r="AK106" s="12">
        <v>0</v>
      </c>
      <c r="AL106" s="12">
        <v>0</v>
      </c>
      <c r="AM106" s="12">
        <v>9.4920000000000009</v>
      </c>
      <c r="AN106" s="12">
        <v>0</v>
      </c>
      <c r="AO106" s="12">
        <v>0</v>
      </c>
      <c r="AP106" s="12">
        <v>0</v>
      </c>
      <c r="AQ106" s="9">
        <v>0</v>
      </c>
      <c r="AR106" s="13">
        <v>5.6579999999999995</v>
      </c>
      <c r="AS106" s="13">
        <v>21.25196103542179</v>
      </c>
      <c r="AT106" s="13">
        <v>9.8610907956196563</v>
      </c>
      <c r="AU106" s="10">
        <v>10.4</v>
      </c>
      <c r="AV106" s="10">
        <v>75.099999999999994</v>
      </c>
      <c r="AW106" s="10">
        <v>14.5</v>
      </c>
      <c r="AX106" s="13">
        <v>8.0976666666666419E-2</v>
      </c>
      <c r="AY106" s="13">
        <v>0.13389333333333317</v>
      </c>
      <c r="AZ106" s="13">
        <v>76.846350000000015</v>
      </c>
      <c r="BA106" s="13">
        <v>1.6020566666666665</v>
      </c>
      <c r="BB106" s="13">
        <v>0.40666666666666662</v>
      </c>
      <c r="BC106" s="14">
        <v>3037.4</v>
      </c>
      <c r="BD106" s="13">
        <v>7.4249999999999998</v>
      </c>
      <c r="BE106" s="13">
        <v>7.2249999999999996</v>
      </c>
      <c r="BF106" s="13">
        <v>90.1541</v>
      </c>
      <c r="BG106" s="13">
        <v>5.2416</v>
      </c>
      <c r="BH106" s="13">
        <v>0.8</v>
      </c>
      <c r="BI106" s="10">
        <v>1739</v>
      </c>
      <c r="BJ106" t="s">
        <v>110</v>
      </c>
      <c r="BK106">
        <v>0</v>
      </c>
      <c r="BL106">
        <v>4</v>
      </c>
      <c r="BM106">
        <v>4</v>
      </c>
      <c r="BN106">
        <v>4</v>
      </c>
      <c r="BO106">
        <v>3</v>
      </c>
    </row>
    <row r="107" spans="1:67" x14ac:dyDescent="0.3">
      <c r="A107" s="9">
        <v>106</v>
      </c>
      <c r="B107" s="9">
        <v>12</v>
      </c>
      <c r="C107" s="10" t="s">
        <v>108</v>
      </c>
      <c r="D107" s="9" t="s">
        <v>109</v>
      </c>
      <c r="E107" s="9">
        <v>9.6094849999999994</v>
      </c>
      <c r="F107" s="9">
        <v>52.295012999999997</v>
      </c>
      <c r="G107">
        <v>1197</v>
      </c>
      <c r="H107" t="s">
        <v>99</v>
      </c>
      <c r="I107" t="s">
        <v>100</v>
      </c>
      <c r="J107" s="10" t="s">
        <v>93</v>
      </c>
      <c r="K107" s="9" t="s">
        <v>72</v>
      </c>
      <c r="L107" s="10" t="s">
        <v>103</v>
      </c>
      <c r="M107" s="10">
        <v>2</v>
      </c>
      <c r="N107" s="10">
        <v>2011</v>
      </c>
      <c r="O107" s="15">
        <v>2</v>
      </c>
      <c r="P107" s="9" t="s">
        <v>117</v>
      </c>
      <c r="Q107" s="9">
        <v>2013</v>
      </c>
      <c r="R107" s="11">
        <v>41374</v>
      </c>
      <c r="S107" s="10">
        <v>2</v>
      </c>
      <c r="T107" s="9">
        <v>1</v>
      </c>
      <c r="U107" s="9">
        <v>0</v>
      </c>
      <c r="V107" s="9">
        <v>1</v>
      </c>
      <c r="W107" s="9">
        <v>0</v>
      </c>
      <c r="X107" s="9">
        <v>0</v>
      </c>
      <c r="Y107" s="9">
        <v>0</v>
      </c>
      <c r="Z107" s="9">
        <v>0</v>
      </c>
      <c r="AA107" s="9">
        <v>5</v>
      </c>
      <c r="AB107" s="9">
        <v>0</v>
      </c>
      <c r="AC107" s="9">
        <v>0</v>
      </c>
      <c r="AD107" s="9">
        <v>0</v>
      </c>
      <c r="AE107" s="9">
        <v>0</v>
      </c>
      <c r="AF107" s="12">
        <v>0.87739999999999996</v>
      </c>
      <c r="AG107" s="12">
        <v>0</v>
      </c>
      <c r="AH107" s="12">
        <v>4.0235000000000003</v>
      </c>
      <c r="AI107" s="12">
        <v>0</v>
      </c>
      <c r="AJ107" s="12">
        <v>0</v>
      </c>
      <c r="AK107" s="12">
        <v>0</v>
      </c>
      <c r="AL107" s="12">
        <v>0</v>
      </c>
      <c r="AM107" s="12">
        <v>8.4188000000000009</v>
      </c>
      <c r="AN107" s="12">
        <v>0</v>
      </c>
      <c r="AO107" s="12">
        <v>0</v>
      </c>
      <c r="AP107" s="12">
        <v>0</v>
      </c>
      <c r="AQ107" s="9">
        <v>0</v>
      </c>
      <c r="AR107" s="13">
        <v>5.6579999999999995</v>
      </c>
      <c r="AS107" s="13">
        <v>21.25196103542179</v>
      </c>
      <c r="AT107" s="13">
        <v>9.8610907956196563</v>
      </c>
      <c r="AU107" s="10">
        <v>10.4</v>
      </c>
      <c r="AV107" s="10">
        <v>75.099999999999994</v>
      </c>
      <c r="AW107" s="10">
        <v>14.5</v>
      </c>
      <c r="AX107" s="13">
        <v>8.0976666666666419E-2</v>
      </c>
      <c r="AY107" s="13">
        <v>0.13389333333333317</v>
      </c>
      <c r="AZ107" s="13">
        <v>76.846350000000015</v>
      </c>
      <c r="BA107" s="13">
        <v>1.6020566666666665</v>
      </c>
      <c r="BB107" s="13">
        <v>0.40666666666666662</v>
      </c>
      <c r="BC107" s="14">
        <v>3037.4</v>
      </c>
      <c r="BD107" s="13">
        <v>7.4249999999999998</v>
      </c>
      <c r="BE107" s="13">
        <v>7.2249999999999996</v>
      </c>
      <c r="BF107" s="13">
        <v>90.1541</v>
      </c>
      <c r="BG107" s="13">
        <v>5.2416</v>
      </c>
      <c r="BH107" s="13">
        <v>0.8</v>
      </c>
      <c r="BI107" s="10">
        <v>1739</v>
      </c>
      <c r="BJ107" t="s">
        <v>110</v>
      </c>
      <c r="BK107">
        <v>0</v>
      </c>
      <c r="BL107">
        <v>4</v>
      </c>
      <c r="BM107">
        <v>4</v>
      </c>
      <c r="BN107">
        <v>4</v>
      </c>
      <c r="BO107">
        <v>3</v>
      </c>
    </row>
    <row r="108" spans="1:67" x14ac:dyDescent="0.3">
      <c r="A108" s="9">
        <v>107</v>
      </c>
      <c r="B108" s="9">
        <v>12</v>
      </c>
      <c r="C108" s="10" t="s">
        <v>108</v>
      </c>
      <c r="D108" s="9" t="s">
        <v>109</v>
      </c>
      <c r="E108" s="9">
        <v>9.6094849999999994</v>
      </c>
      <c r="F108" s="9">
        <v>52.295012999999997</v>
      </c>
      <c r="G108">
        <v>1197</v>
      </c>
      <c r="H108" t="s">
        <v>99</v>
      </c>
      <c r="I108" t="s">
        <v>100</v>
      </c>
      <c r="J108" s="10" t="s">
        <v>93</v>
      </c>
      <c r="K108" s="9" t="s">
        <v>72</v>
      </c>
      <c r="L108" s="10" t="s">
        <v>103</v>
      </c>
      <c r="M108" s="10">
        <v>2</v>
      </c>
      <c r="N108" s="10">
        <v>2011</v>
      </c>
      <c r="O108" s="15">
        <v>2</v>
      </c>
      <c r="P108" s="9" t="s">
        <v>117</v>
      </c>
      <c r="Q108" s="9">
        <v>2013</v>
      </c>
      <c r="R108" s="11">
        <v>41374</v>
      </c>
      <c r="S108" s="10">
        <v>3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>
        <v>1</v>
      </c>
      <c r="AB108" s="9">
        <v>0</v>
      </c>
      <c r="AC108" s="9">
        <v>0</v>
      </c>
      <c r="AD108" s="9">
        <v>0</v>
      </c>
      <c r="AE108" s="9">
        <v>0</v>
      </c>
      <c r="AF108" s="12">
        <v>0</v>
      </c>
      <c r="AG108" s="12">
        <v>0</v>
      </c>
      <c r="AH108" s="12">
        <v>0</v>
      </c>
      <c r="AI108" s="12">
        <v>0</v>
      </c>
      <c r="AJ108" s="12">
        <v>0</v>
      </c>
      <c r="AK108" s="12">
        <v>0</v>
      </c>
      <c r="AL108" s="12">
        <v>0</v>
      </c>
      <c r="AM108" s="12">
        <v>0</v>
      </c>
      <c r="AN108" s="12">
        <v>0</v>
      </c>
      <c r="AO108" s="12">
        <v>0</v>
      </c>
      <c r="AP108" s="12">
        <v>0</v>
      </c>
      <c r="AQ108" s="9">
        <v>0</v>
      </c>
      <c r="AR108" s="13">
        <v>5.6579999999999995</v>
      </c>
      <c r="AS108" s="13">
        <v>21.25196103542179</v>
      </c>
      <c r="AT108" s="13">
        <v>9.8610907956196563</v>
      </c>
      <c r="AU108" s="10">
        <v>10.4</v>
      </c>
      <c r="AV108" s="10">
        <v>75.099999999999994</v>
      </c>
      <c r="AW108" s="10">
        <v>14.5</v>
      </c>
      <c r="AX108" s="13">
        <v>8.0976666666666419E-2</v>
      </c>
      <c r="AY108" s="13">
        <v>0.13389333333333317</v>
      </c>
      <c r="AZ108" s="13">
        <v>76.846350000000015</v>
      </c>
      <c r="BA108" s="13">
        <v>1.6020566666666665</v>
      </c>
      <c r="BB108" s="13">
        <v>0.40666666666666662</v>
      </c>
      <c r="BC108" s="14">
        <v>3037.4</v>
      </c>
      <c r="BD108" s="13">
        <v>7.4249999999999998</v>
      </c>
      <c r="BE108" s="13">
        <v>7.2249999999999996</v>
      </c>
      <c r="BF108" s="13">
        <v>90.1541</v>
      </c>
      <c r="BG108" s="13">
        <v>5.2416</v>
      </c>
      <c r="BH108" s="13">
        <v>0.8</v>
      </c>
      <c r="BI108" s="10">
        <v>1739</v>
      </c>
      <c r="BJ108" t="s">
        <v>110</v>
      </c>
      <c r="BK108">
        <v>0</v>
      </c>
      <c r="BL108">
        <v>4</v>
      </c>
      <c r="BM108">
        <v>4</v>
      </c>
      <c r="BN108">
        <v>4</v>
      </c>
      <c r="BO108">
        <v>3</v>
      </c>
    </row>
    <row r="109" spans="1:67" x14ac:dyDescent="0.3">
      <c r="A109" s="9">
        <v>108</v>
      </c>
      <c r="B109" s="9">
        <v>12</v>
      </c>
      <c r="C109" s="10" t="s">
        <v>108</v>
      </c>
      <c r="D109" s="9" t="s">
        <v>109</v>
      </c>
      <c r="E109" s="9">
        <v>9.6094849999999994</v>
      </c>
      <c r="F109" s="9">
        <v>52.295012999999997</v>
      </c>
      <c r="G109">
        <v>1197</v>
      </c>
      <c r="H109" t="s">
        <v>99</v>
      </c>
      <c r="I109" t="s">
        <v>100</v>
      </c>
      <c r="J109" s="10" t="s">
        <v>93</v>
      </c>
      <c r="K109" s="9" t="s">
        <v>72</v>
      </c>
      <c r="L109" s="10" t="s">
        <v>103</v>
      </c>
      <c r="M109" s="10">
        <v>2</v>
      </c>
      <c r="N109" s="10">
        <v>2011</v>
      </c>
      <c r="O109" s="15">
        <v>2</v>
      </c>
      <c r="P109" s="9" t="s">
        <v>117</v>
      </c>
      <c r="Q109" s="9">
        <v>2013</v>
      </c>
      <c r="R109" s="11">
        <v>41374</v>
      </c>
      <c r="S109" s="10">
        <v>4</v>
      </c>
      <c r="T109" s="9">
        <v>1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 s="9">
        <v>0</v>
      </c>
      <c r="AB109" s="9">
        <v>0</v>
      </c>
      <c r="AC109" s="9">
        <v>0</v>
      </c>
      <c r="AD109" s="9">
        <v>0</v>
      </c>
      <c r="AE109" s="9">
        <v>0</v>
      </c>
      <c r="AF109" s="12">
        <v>0.2717</v>
      </c>
      <c r="AG109" s="12">
        <v>0</v>
      </c>
      <c r="AH109" s="12">
        <v>0</v>
      </c>
      <c r="AI109" s="12">
        <v>0</v>
      </c>
      <c r="AJ109" s="12">
        <v>0</v>
      </c>
      <c r="AK109" s="12">
        <v>0</v>
      </c>
      <c r="AL109" s="12">
        <v>0</v>
      </c>
      <c r="AM109" s="12">
        <v>0</v>
      </c>
      <c r="AN109" s="12">
        <v>0</v>
      </c>
      <c r="AO109" s="12">
        <v>0</v>
      </c>
      <c r="AP109" s="12">
        <v>0</v>
      </c>
      <c r="AQ109" s="9">
        <v>0</v>
      </c>
      <c r="AR109" s="13">
        <v>5.6579999999999995</v>
      </c>
      <c r="AS109" s="13">
        <v>21.25196103542179</v>
      </c>
      <c r="AT109" s="13">
        <v>9.8610907956196563</v>
      </c>
      <c r="AU109" s="10">
        <v>10.4</v>
      </c>
      <c r="AV109" s="10">
        <v>75.099999999999994</v>
      </c>
      <c r="AW109" s="10">
        <v>14.5</v>
      </c>
      <c r="AX109" s="13">
        <v>8.0976666666666419E-2</v>
      </c>
      <c r="AY109" s="13">
        <v>0.13389333333333317</v>
      </c>
      <c r="AZ109" s="13">
        <v>76.846350000000015</v>
      </c>
      <c r="BA109" s="13">
        <v>1.6020566666666665</v>
      </c>
      <c r="BB109" s="13">
        <v>0.40666666666666662</v>
      </c>
      <c r="BC109" s="14">
        <v>3037.4</v>
      </c>
      <c r="BD109" s="13">
        <v>7.4249999999999998</v>
      </c>
      <c r="BE109" s="13">
        <v>7.2249999999999996</v>
      </c>
      <c r="BF109" s="13">
        <v>90.1541</v>
      </c>
      <c r="BG109" s="13">
        <v>5.2416</v>
      </c>
      <c r="BH109" s="13">
        <v>0.8</v>
      </c>
      <c r="BI109" s="10">
        <v>1739</v>
      </c>
      <c r="BJ109" t="s">
        <v>110</v>
      </c>
      <c r="BK109">
        <v>0</v>
      </c>
      <c r="BL109">
        <v>4</v>
      </c>
      <c r="BM109">
        <v>4</v>
      </c>
      <c r="BN109">
        <v>4</v>
      </c>
      <c r="BO109">
        <v>3</v>
      </c>
    </row>
    <row r="110" spans="1:67" x14ac:dyDescent="0.3">
      <c r="A110" s="9">
        <v>109</v>
      </c>
      <c r="B110" s="9">
        <v>16</v>
      </c>
      <c r="C110" s="10" t="s">
        <v>67</v>
      </c>
      <c r="D110" s="9" t="s">
        <v>118</v>
      </c>
      <c r="E110" s="10">
        <v>11.658923</v>
      </c>
      <c r="F110" s="10">
        <v>51.002741</v>
      </c>
      <c r="G110">
        <v>1792</v>
      </c>
      <c r="H110" t="s">
        <v>69</v>
      </c>
      <c r="I110" t="s">
        <v>70</v>
      </c>
      <c r="J110" s="10" t="s">
        <v>80</v>
      </c>
      <c r="K110" s="9" t="s">
        <v>112</v>
      </c>
      <c r="L110" s="10" t="s">
        <v>113</v>
      </c>
      <c r="M110" s="10">
        <v>0</v>
      </c>
      <c r="N110" s="10">
        <v>2013</v>
      </c>
      <c r="O110" s="15">
        <v>2</v>
      </c>
      <c r="P110" s="9" t="s">
        <v>117</v>
      </c>
      <c r="Q110" s="9">
        <v>2013</v>
      </c>
      <c r="R110" s="11">
        <v>41379</v>
      </c>
      <c r="S110" s="10">
        <v>1</v>
      </c>
      <c r="T110" s="9">
        <v>0</v>
      </c>
      <c r="U110" s="9">
        <v>2</v>
      </c>
      <c r="V110" s="9">
        <v>0</v>
      </c>
      <c r="W110" s="9">
        <v>3</v>
      </c>
      <c r="X110" s="9">
        <v>7</v>
      </c>
      <c r="Y110" s="9">
        <v>0</v>
      </c>
      <c r="Z110" s="9">
        <v>0</v>
      </c>
      <c r="AA110" s="9">
        <v>0</v>
      </c>
      <c r="AB110" s="9">
        <v>0</v>
      </c>
      <c r="AC110" s="9">
        <v>0</v>
      </c>
      <c r="AD110" s="9">
        <v>0</v>
      </c>
      <c r="AE110" s="9">
        <v>0</v>
      </c>
      <c r="AF110" s="12">
        <v>0</v>
      </c>
      <c r="AG110" s="12">
        <v>0.49119999999999997</v>
      </c>
      <c r="AH110" s="12">
        <v>0</v>
      </c>
      <c r="AI110" s="12">
        <v>0.62509999999999999</v>
      </c>
      <c r="AJ110" s="12">
        <v>1.5608</v>
      </c>
      <c r="AK110" s="12">
        <v>0</v>
      </c>
      <c r="AL110" s="12">
        <v>0</v>
      </c>
      <c r="AM110" s="12">
        <v>0</v>
      </c>
      <c r="AN110" s="12">
        <v>0</v>
      </c>
      <c r="AO110" s="12">
        <v>0</v>
      </c>
      <c r="AP110" s="12">
        <v>0</v>
      </c>
      <c r="AQ110" s="9">
        <v>0</v>
      </c>
      <c r="AR110" s="13">
        <v>7.4320000000000004</v>
      </c>
      <c r="AS110" s="13">
        <v>18.14400910298734</v>
      </c>
      <c r="AT110" s="13">
        <v>8.9136942258665517</v>
      </c>
      <c r="AU110" s="10">
        <v>5.0999999999999996</v>
      </c>
      <c r="AV110" s="10">
        <v>61.1</v>
      </c>
      <c r="AW110" s="10">
        <v>33.799999999999997</v>
      </c>
      <c r="AX110" s="13">
        <v>1.6423333333333336</v>
      </c>
      <c r="AY110" s="13">
        <v>3.0239999999999996</v>
      </c>
      <c r="AZ110" s="13">
        <v>69.076666666666668</v>
      </c>
      <c r="BA110" s="13">
        <v>3.8653333333333326</v>
      </c>
      <c r="BB110" s="13">
        <v>1.1666666666666667</v>
      </c>
      <c r="BC110" s="14">
        <v>3145.2</v>
      </c>
      <c r="BD110" s="13">
        <v>17.3</v>
      </c>
      <c r="BE110" s="13">
        <v>17.13</v>
      </c>
      <c r="BF110" s="13">
        <v>49.63</v>
      </c>
      <c r="BG110" s="13">
        <v>11.02</v>
      </c>
      <c r="BH110" s="13">
        <v>0</v>
      </c>
      <c r="BI110" s="10">
        <v>6042</v>
      </c>
      <c r="BJ110" t="s">
        <v>114</v>
      </c>
      <c r="BK110">
        <v>1</v>
      </c>
      <c r="BL110">
        <v>3</v>
      </c>
      <c r="BM110">
        <v>3</v>
      </c>
      <c r="BN110">
        <v>6</v>
      </c>
      <c r="BO110">
        <v>3</v>
      </c>
    </row>
    <row r="111" spans="1:67" x14ac:dyDescent="0.3">
      <c r="A111" s="9">
        <v>110</v>
      </c>
      <c r="B111" s="9">
        <v>16</v>
      </c>
      <c r="C111" s="10" t="s">
        <v>67</v>
      </c>
      <c r="D111" s="9" t="s">
        <v>118</v>
      </c>
      <c r="E111" s="10">
        <v>11.658923</v>
      </c>
      <c r="F111" s="10">
        <v>51.002741</v>
      </c>
      <c r="G111">
        <v>1792</v>
      </c>
      <c r="H111" t="s">
        <v>69</v>
      </c>
      <c r="I111" t="s">
        <v>70</v>
      </c>
      <c r="J111" s="10" t="s">
        <v>80</v>
      </c>
      <c r="K111" s="9" t="s">
        <v>112</v>
      </c>
      <c r="L111" s="10" t="s">
        <v>113</v>
      </c>
      <c r="M111" s="10">
        <v>0</v>
      </c>
      <c r="N111" s="10">
        <v>2013</v>
      </c>
      <c r="O111" s="15">
        <v>2</v>
      </c>
      <c r="P111" s="9" t="s">
        <v>117</v>
      </c>
      <c r="Q111" s="9">
        <v>2013</v>
      </c>
      <c r="R111" s="11">
        <v>41379</v>
      </c>
      <c r="S111" s="10">
        <v>2</v>
      </c>
      <c r="T111" s="9">
        <v>4</v>
      </c>
      <c r="U111" s="9">
        <v>2</v>
      </c>
      <c r="V111" s="9">
        <v>0</v>
      </c>
      <c r="W111" s="9">
        <v>1</v>
      </c>
      <c r="X111" s="9">
        <v>7</v>
      </c>
      <c r="Y111" s="9">
        <v>0</v>
      </c>
      <c r="Z111" s="9">
        <v>0</v>
      </c>
      <c r="AA111" s="9">
        <v>1</v>
      </c>
      <c r="AB111" s="9">
        <v>0</v>
      </c>
      <c r="AC111" s="9">
        <v>0</v>
      </c>
      <c r="AD111" s="9">
        <v>0</v>
      </c>
      <c r="AE111" s="9">
        <v>0</v>
      </c>
      <c r="AF111" s="12">
        <v>1.6286</v>
      </c>
      <c r="AG111" s="12">
        <v>0.57469999999999999</v>
      </c>
      <c r="AH111" s="12">
        <v>0</v>
      </c>
      <c r="AI111" s="12">
        <v>0.42399999999999999</v>
      </c>
      <c r="AJ111" s="12">
        <v>0.53500000000000003</v>
      </c>
      <c r="AK111" s="12">
        <v>0</v>
      </c>
      <c r="AL111" s="12">
        <v>0</v>
      </c>
      <c r="AM111" s="12">
        <v>4.9039000000000001</v>
      </c>
      <c r="AN111" s="12">
        <v>0</v>
      </c>
      <c r="AO111" s="12">
        <v>0</v>
      </c>
      <c r="AP111" s="12">
        <v>0</v>
      </c>
      <c r="AQ111" s="9">
        <v>0</v>
      </c>
      <c r="AR111" s="13">
        <v>7.4320000000000004</v>
      </c>
      <c r="AS111" s="13">
        <v>18.14400910298734</v>
      </c>
      <c r="AT111" s="13">
        <v>8.9136942258665517</v>
      </c>
      <c r="AU111" s="10">
        <v>5.0999999999999996</v>
      </c>
      <c r="AV111" s="10">
        <v>61.1</v>
      </c>
      <c r="AW111" s="10">
        <v>33.799999999999997</v>
      </c>
      <c r="AX111" s="13">
        <v>1.6423333333333336</v>
      </c>
      <c r="AY111" s="13">
        <v>3.0239999999999996</v>
      </c>
      <c r="AZ111" s="13">
        <v>69.076666666666668</v>
      </c>
      <c r="BA111" s="13">
        <v>3.8653333333333326</v>
      </c>
      <c r="BB111" s="13">
        <v>1.1666666666666667</v>
      </c>
      <c r="BC111" s="14">
        <v>3145.2</v>
      </c>
      <c r="BD111" s="13">
        <v>17.3</v>
      </c>
      <c r="BE111" s="13">
        <v>17.13</v>
      </c>
      <c r="BF111" s="13">
        <v>49.63</v>
      </c>
      <c r="BG111" s="13">
        <v>11.02</v>
      </c>
      <c r="BH111" s="13">
        <v>0</v>
      </c>
      <c r="BI111" s="10">
        <v>6042</v>
      </c>
      <c r="BJ111" t="s">
        <v>114</v>
      </c>
      <c r="BK111">
        <v>1</v>
      </c>
      <c r="BL111">
        <v>3</v>
      </c>
      <c r="BM111">
        <v>3</v>
      </c>
      <c r="BN111">
        <v>6</v>
      </c>
      <c r="BO111">
        <v>3</v>
      </c>
    </row>
    <row r="112" spans="1:67" x14ac:dyDescent="0.3">
      <c r="A112" s="9">
        <v>111</v>
      </c>
      <c r="B112" s="9">
        <v>16</v>
      </c>
      <c r="C112" s="10" t="s">
        <v>67</v>
      </c>
      <c r="D112" s="9" t="s">
        <v>118</v>
      </c>
      <c r="E112" s="10">
        <v>11.658923</v>
      </c>
      <c r="F112" s="10">
        <v>51.002741</v>
      </c>
      <c r="G112">
        <v>1792</v>
      </c>
      <c r="H112" t="s">
        <v>69</v>
      </c>
      <c r="I112" t="s">
        <v>70</v>
      </c>
      <c r="J112" s="10" t="s">
        <v>80</v>
      </c>
      <c r="K112" s="9" t="s">
        <v>112</v>
      </c>
      <c r="L112" s="10" t="s">
        <v>113</v>
      </c>
      <c r="M112" s="10">
        <v>0</v>
      </c>
      <c r="N112" s="10">
        <v>2013</v>
      </c>
      <c r="O112" s="15">
        <v>2</v>
      </c>
      <c r="P112" s="9" t="s">
        <v>117</v>
      </c>
      <c r="Q112" s="9">
        <v>2013</v>
      </c>
      <c r="R112" s="11">
        <v>41379</v>
      </c>
      <c r="S112" s="10">
        <v>3</v>
      </c>
      <c r="T112" s="9">
        <v>1</v>
      </c>
      <c r="U112" s="9">
        <v>4</v>
      </c>
      <c r="V112" s="9">
        <v>0</v>
      </c>
      <c r="W112" s="9">
        <v>6</v>
      </c>
      <c r="X112" s="9">
        <v>5</v>
      </c>
      <c r="Y112" s="9">
        <v>0</v>
      </c>
      <c r="Z112" s="9">
        <v>0</v>
      </c>
      <c r="AA112" s="9">
        <v>0</v>
      </c>
      <c r="AB112" s="9">
        <v>0</v>
      </c>
      <c r="AC112" s="9">
        <v>0</v>
      </c>
      <c r="AD112" s="9">
        <v>0</v>
      </c>
      <c r="AE112" s="9">
        <v>0</v>
      </c>
      <c r="AF112" s="12">
        <v>0.34050000000000002</v>
      </c>
      <c r="AG112" s="12">
        <v>1.2245000000000001</v>
      </c>
      <c r="AH112" s="12">
        <v>0</v>
      </c>
      <c r="AI112" s="12">
        <v>1.3714999999999999</v>
      </c>
      <c r="AJ112" s="12">
        <v>0.84740000000000004</v>
      </c>
      <c r="AK112" s="12">
        <v>0</v>
      </c>
      <c r="AL112" s="12">
        <v>0</v>
      </c>
      <c r="AM112" s="12">
        <v>0</v>
      </c>
      <c r="AN112" s="12">
        <v>0</v>
      </c>
      <c r="AO112" s="12">
        <v>0</v>
      </c>
      <c r="AP112" s="12">
        <v>0</v>
      </c>
      <c r="AQ112" s="9">
        <v>0</v>
      </c>
      <c r="AR112" s="13">
        <v>7.4320000000000004</v>
      </c>
      <c r="AS112" s="13">
        <v>18.14400910298734</v>
      </c>
      <c r="AT112" s="13">
        <v>8.9136942258665517</v>
      </c>
      <c r="AU112" s="10">
        <v>5.0999999999999996</v>
      </c>
      <c r="AV112" s="10">
        <v>61.1</v>
      </c>
      <c r="AW112" s="10">
        <v>33.799999999999997</v>
      </c>
      <c r="AX112" s="13">
        <v>1.6423333333333336</v>
      </c>
      <c r="AY112" s="13">
        <v>3.0239999999999996</v>
      </c>
      <c r="AZ112" s="13">
        <v>69.076666666666668</v>
      </c>
      <c r="BA112" s="13">
        <v>3.8653333333333326</v>
      </c>
      <c r="BB112" s="13">
        <v>1.1666666666666667</v>
      </c>
      <c r="BC112" s="14">
        <v>3145.2</v>
      </c>
      <c r="BD112" s="13">
        <v>17.3</v>
      </c>
      <c r="BE112" s="13">
        <v>17.13</v>
      </c>
      <c r="BF112" s="13">
        <v>49.63</v>
      </c>
      <c r="BG112" s="13">
        <v>11.02</v>
      </c>
      <c r="BH112" s="13">
        <v>0</v>
      </c>
      <c r="BI112" s="10">
        <v>6042</v>
      </c>
      <c r="BJ112" t="s">
        <v>114</v>
      </c>
      <c r="BK112">
        <v>1</v>
      </c>
      <c r="BL112">
        <v>3</v>
      </c>
      <c r="BM112">
        <v>3</v>
      </c>
      <c r="BN112">
        <v>6</v>
      </c>
      <c r="BO112">
        <v>3</v>
      </c>
    </row>
    <row r="113" spans="1:67" x14ac:dyDescent="0.3">
      <c r="A113" s="9">
        <v>112</v>
      </c>
      <c r="B113" s="9">
        <v>16</v>
      </c>
      <c r="C113" s="10" t="s">
        <v>67</v>
      </c>
      <c r="D113" s="9" t="s">
        <v>118</v>
      </c>
      <c r="E113" s="10">
        <v>11.658923</v>
      </c>
      <c r="F113" s="10">
        <v>51.002741</v>
      </c>
      <c r="G113">
        <v>1792</v>
      </c>
      <c r="H113" t="s">
        <v>69</v>
      </c>
      <c r="I113" t="s">
        <v>70</v>
      </c>
      <c r="J113" s="10" t="s">
        <v>80</v>
      </c>
      <c r="K113" s="9" t="s">
        <v>112</v>
      </c>
      <c r="L113" s="10" t="s">
        <v>113</v>
      </c>
      <c r="M113" s="10">
        <v>0</v>
      </c>
      <c r="N113" s="10">
        <v>2013</v>
      </c>
      <c r="O113" s="15">
        <v>2</v>
      </c>
      <c r="P113" s="9" t="s">
        <v>117</v>
      </c>
      <c r="Q113" s="9">
        <v>2013</v>
      </c>
      <c r="R113" s="11">
        <v>41379</v>
      </c>
      <c r="S113" s="10">
        <v>4</v>
      </c>
      <c r="T113" s="9">
        <v>1</v>
      </c>
      <c r="U113" s="9">
        <v>2</v>
      </c>
      <c r="V113" s="9">
        <v>0</v>
      </c>
      <c r="W113" s="9">
        <v>7</v>
      </c>
      <c r="X113" s="9">
        <v>10</v>
      </c>
      <c r="Y113" s="9">
        <v>0</v>
      </c>
      <c r="Z113" s="9">
        <v>0</v>
      </c>
      <c r="AA113" s="9">
        <v>1</v>
      </c>
      <c r="AB113" s="9">
        <v>0</v>
      </c>
      <c r="AC113" s="9">
        <v>0</v>
      </c>
      <c r="AD113" s="9">
        <v>0</v>
      </c>
      <c r="AE113" s="9">
        <v>3</v>
      </c>
      <c r="AF113" s="12">
        <v>1.0484</v>
      </c>
      <c r="AG113" s="12">
        <v>0.23980000000000001</v>
      </c>
      <c r="AH113" s="12">
        <v>0</v>
      </c>
      <c r="AI113" s="12">
        <v>1.8291999999999999</v>
      </c>
      <c r="AJ113" s="12">
        <v>1.7014999999999998</v>
      </c>
      <c r="AK113" s="12">
        <v>0</v>
      </c>
      <c r="AL113" s="12">
        <v>0</v>
      </c>
      <c r="AM113" s="12">
        <v>2.7212999999999998</v>
      </c>
      <c r="AN113" s="12">
        <v>0</v>
      </c>
      <c r="AO113" s="12">
        <v>0</v>
      </c>
      <c r="AP113" s="12">
        <v>0</v>
      </c>
      <c r="AQ113" s="9">
        <v>0</v>
      </c>
      <c r="AR113" s="13">
        <v>7.4320000000000004</v>
      </c>
      <c r="AS113" s="13">
        <v>18.14400910298734</v>
      </c>
      <c r="AT113" s="13">
        <v>8.9136942258665517</v>
      </c>
      <c r="AU113" s="10">
        <v>5.0999999999999996</v>
      </c>
      <c r="AV113" s="10">
        <v>61.1</v>
      </c>
      <c r="AW113" s="10">
        <v>33.799999999999997</v>
      </c>
      <c r="AX113" s="13">
        <v>1.6423333333333336</v>
      </c>
      <c r="AY113" s="13">
        <v>3.0239999999999996</v>
      </c>
      <c r="AZ113" s="13">
        <v>69.076666666666668</v>
      </c>
      <c r="BA113" s="13">
        <v>3.8653333333333326</v>
      </c>
      <c r="BB113" s="13">
        <v>1.1666666666666667</v>
      </c>
      <c r="BC113" s="14">
        <v>3145.2</v>
      </c>
      <c r="BD113" s="13">
        <v>17.3</v>
      </c>
      <c r="BE113" s="13">
        <v>17.13</v>
      </c>
      <c r="BF113" s="13">
        <v>49.63</v>
      </c>
      <c r="BG113" s="13">
        <v>11.02</v>
      </c>
      <c r="BH113" s="13">
        <v>0</v>
      </c>
      <c r="BI113" s="10">
        <v>6042</v>
      </c>
      <c r="BJ113" t="s">
        <v>114</v>
      </c>
      <c r="BK113">
        <v>1</v>
      </c>
      <c r="BL113">
        <v>3</v>
      </c>
      <c r="BM113">
        <v>3</v>
      </c>
      <c r="BN113">
        <v>6</v>
      </c>
      <c r="BO113">
        <v>3</v>
      </c>
    </row>
    <row r="114" spans="1:67" x14ac:dyDescent="0.3">
      <c r="A114" s="9">
        <v>113</v>
      </c>
      <c r="B114" s="9">
        <v>17</v>
      </c>
      <c r="C114" s="10" t="s">
        <v>89</v>
      </c>
      <c r="D114" s="9" t="s">
        <v>119</v>
      </c>
      <c r="E114" s="10">
        <v>11.910337999999999</v>
      </c>
      <c r="F114" s="10">
        <v>50.644899000000002</v>
      </c>
      <c r="G114">
        <v>52601</v>
      </c>
      <c r="H114" t="s">
        <v>91</v>
      </c>
      <c r="I114" t="s">
        <v>92</v>
      </c>
      <c r="J114" s="10" t="s">
        <v>120</v>
      </c>
      <c r="K114" s="9" t="s">
        <v>112</v>
      </c>
      <c r="L114" s="10" t="s">
        <v>113</v>
      </c>
      <c r="M114" s="10">
        <v>0</v>
      </c>
      <c r="N114" s="10">
        <v>2013</v>
      </c>
      <c r="O114" s="15">
        <v>2</v>
      </c>
      <c r="P114" s="9" t="s">
        <v>117</v>
      </c>
      <c r="Q114" s="9">
        <v>2013</v>
      </c>
      <c r="R114" s="11">
        <v>41381</v>
      </c>
      <c r="S114" s="10">
        <v>1</v>
      </c>
      <c r="T114" s="9">
        <v>0</v>
      </c>
      <c r="U114" s="9">
        <v>0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  <c r="AA114" s="9">
        <v>0</v>
      </c>
      <c r="AB114" s="9">
        <v>0</v>
      </c>
      <c r="AC114" s="9">
        <v>0</v>
      </c>
      <c r="AD114" s="9">
        <v>0</v>
      </c>
      <c r="AE114" s="9">
        <v>0</v>
      </c>
      <c r="AF114" s="12">
        <v>0</v>
      </c>
      <c r="AG114" s="12">
        <v>0</v>
      </c>
      <c r="AH114" s="12">
        <v>0</v>
      </c>
      <c r="AI114" s="12">
        <v>0</v>
      </c>
      <c r="AJ114" s="12">
        <v>0</v>
      </c>
      <c r="AK114" s="12">
        <v>0</v>
      </c>
      <c r="AL114" s="12">
        <v>0</v>
      </c>
      <c r="AM114" s="12">
        <v>0</v>
      </c>
      <c r="AN114" s="12">
        <v>0</v>
      </c>
      <c r="AO114" s="12">
        <v>0</v>
      </c>
      <c r="AP114" s="12">
        <v>0</v>
      </c>
      <c r="AQ114" s="9">
        <v>0</v>
      </c>
      <c r="AR114" s="13">
        <v>5.8959999999999999</v>
      </c>
      <c r="AS114" s="13">
        <v>21.356753994934984</v>
      </c>
      <c r="AT114" s="13">
        <v>9.6976212237207182</v>
      </c>
      <c r="AU114" s="10">
        <v>28.9</v>
      </c>
      <c r="AV114" s="10">
        <v>49.6</v>
      </c>
      <c r="AW114" s="10">
        <v>21.5</v>
      </c>
      <c r="AX114" s="13">
        <v>1.4850000000000003</v>
      </c>
      <c r="AY114" s="13">
        <v>1.9526666666666666</v>
      </c>
      <c r="AZ114" s="13">
        <v>76.774000000000015</v>
      </c>
      <c r="BA114" s="13">
        <v>2.0953333333333335</v>
      </c>
      <c r="BB114" s="13">
        <v>0.56999999999999995</v>
      </c>
      <c r="BC114" s="14">
        <v>3450.8</v>
      </c>
      <c r="BD114" s="13">
        <v>14.95</v>
      </c>
      <c r="BE114" s="13">
        <v>15.03</v>
      </c>
      <c r="BF114" s="13">
        <v>63.46</v>
      </c>
      <c r="BG114" s="13">
        <v>9.49</v>
      </c>
      <c r="BH114" s="13">
        <v>0</v>
      </c>
      <c r="BI114" s="10">
        <v>5374</v>
      </c>
      <c r="BJ114" t="s">
        <v>121</v>
      </c>
      <c r="BK114">
        <v>1</v>
      </c>
      <c r="BL114">
        <v>4</v>
      </c>
      <c r="BM114">
        <v>3</v>
      </c>
      <c r="BN114">
        <v>6</v>
      </c>
      <c r="BO114">
        <v>3</v>
      </c>
    </row>
    <row r="115" spans="1:67" x14ac:dyDescent="0.3">
      <c r="A115" s="9">
        <v>114</v>
      </c>
      <c r="B115" s="9">
        <v>17</v>
      </c>
      <c r="C115" s="10" t="s">
        <v>89</v>
      </c>
      <c r="D115" s="9" t="s">
        <v>119</v>
      </c>
      <c r="E115" s="10">
        <v>11.910337999999999</v>
      </c>
      <c r="F115" s="10">
        <v>50.644899000000002</v>
      </c>
      <c r="G115">
        <v>52601</v>
      </c>
      <c r="H115" t="s">
        <v>91</v>
      </c>
      <c r="I115" t="s">
        <v>92</v>
      </c>
      <c r="J115" s="10" t="s">
        <v>120</v>
      </c>
      <c r="K115" s="9" t="s">
        <v>112</v>
      </c>
      <c r="L115" s="10" t="s">
        <v>113</v>
      </c>
      <c r="M115" s="10">
        <v>0</v>
      </c>
      <c r="N115" s="10">
        <v>2013</v>
      </c>
      <c r="O115" s="15">
        <v>2</v>
      </c>
      <c r="P115" s="9" t="s">
        <v>117</v>
      </c>
      <c r="Q115" s="9">
        <v>2013</v>
      </c>
      <c r="R115" s="11">
        <v>41381</v>
      </c>
      <c r="S115" s="10">
        <v>2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 s="9">
        <v>0</v>
      </c>
      <c r="AB115" s="9">
        <v>0</v>
      </c>
      <c r="AC115" s="9">
        <v>0</v>
      </c>
      <c r="AD115" s="9">
        <v>0</v>
      </c>
      <c r="AE115" s="9">
        <v>0</v>
      </c>
      <c r="AF115" s="12">
        <v>0</v>
      </c>
      <c r="AG115" s="12">
        <v>0</v>
      </c>
      <c r="AH115" s="12">
        <v>0</v>
      </c>
      <c r="AI115" s="12">
        <v>0</v>
      </c>
      <c r="AJ115" s="12">
        <v>0</v>
      </c>
      <c r="AK115" s="12">
        <v>0</v>
      </c>
      <c r="AL115" s="12">
        <v>0</v>
      </c>
      <c r="AM115" s="12">
        <v>0</v>
      </c>
      <c r="AN115" s="12">
        <v>0</v>
      </c>
      <c r="AO115" s="12">
        <v>0</v>
      </c>
      <c r="AP115" s="12">
        <v>0</v>
      </c>
      <c r="AQ115" s="9">
        <v>0</v>
      </c>
      <c r="AR115" s="13">
        <v>5.8959999999999999</v>
      </c>
      <c r="AS115" s="13">
        <v>21.356753994934984</v>
      </c>
      <c r="AT115" s="13">
        <v>9.6976212237207182</v>
      </c>
      <c r="AU115" s="10">
        <v>28.9</v>
      </c>
      <c r="AV115" s="10">
        <v>49.6</v>
      </c>
      <c r="AW115" s="10">
        <v>21.5</v>
      </c>
      <c r="AX115" s="13">
        <v>1.4850000000000003</v>
      </c>
      <c r="AY115" s="13">
        <v>1.9526666666666666</v>
      </c>
      <c r="AZ115" s="13">
        <v>76.774000000000015</v>
      </c>
      <c r="BA115" s="13">
        <v>2.0953333333333335</v>
      </c>
      <c r="BB115" s="13">
        <v>0.56999999999999995</v>
      </c>
      <c r="BC115" s="14">
        <v>3450.8</v>
      </c>
      <c r="BD115" s="13">
        <v>14.95</v>
      </c>
      <c r="BE115" s="13">
        <v>15.03</v>
      </c>
      <c r="BF115" s="13">
        <v>63.46</v>
      </c>
      <c r="BG115" s="13">
        <v>9.49</v>
      </c>
      <c r="BH115" s="13">
        <v>0</v>
      </c>
      <c r="BI115" s="10">
        <v>5374</v>
      </c>
      <c r="BJ115" t="s">
        <v>121</v>
      </c>
      <c r="BK115">
        <v>1</v>
      </c>
      <c r="BL115">
        <v>4</v>
      </c>
      <c r="BM115">
        <v>3</v>
      </c>
      <c r="BN115">
        <v>6</v>
      </c>
      <c r="BO115">
        <v>3</v>
      </c>
    </row>
    <row r="116" spans="1:67" x14ac:dyDescent="0.3">
      <c r="A116" s="9">
        <v>115</v>
      </c>
      <c r="B116" s="9">
        <v>17</v>
      </c>
      <c r="C116" s="10" t="s">
        <v>89</v>
      </c>
      <c r="D116" s="9" t="s">
        <v>119</v>
      </c>
      <c r="E116" s="10">
        <v>11.910337999999999</v>
      </c>
      <c r="F116" s="10">
        <v>50.644899000000002</v>
      </c>
      <c r="G116">
        <v>52601</v>
      </c>
      <c r="H116" t="s">
        <v>91</v>
      </c>
      <c r="I116" t="s">
        <v>92</v>
      </c>
      <c r="J116" s="10" t="s">
        <v>120</v>
      </c>
      <c r="K116" s="9" t="s">
        <v>112</v>
      </c>
      <c r="L116" s="10" t="s">
        <v>113</v>
      </c>
      <c r="M116" s="10">
        <v>0</v>
      </c>
      <c r="N116" s="10">
        <v>2013</v>
      </c>
      <c r="O116" s="15">
        <v>2</v>
      </c>
      <c r="P116" s="9" t="s">
        <v>117</v>
      </c>
      <c r="Q116" s="9">
        <v>2013</v>
      </c>
      <c r="R116" s="11">
        <v>41381</v>
      </c>
      <c r="S116" s="10">
        <v>3</v>
      </c>
      <c r="T116" s="9">
        <v>0</v>
      </c>
      <c r="U116" s="9">
        <v>0</v>
      </c>
      <c r="V116" s="9">
        <v>0</v>
      </c>
      <c r="W116" s="9">
        <v>0</v>
      </c>
      <c r="X116" s="9">
        <v>0</v>
      </c>
      <c r="Y116" s="9">
        <v>0</v>
      </c>
      <c r="Z116" s="9">
        <v>0</v>
      </c>
      <c r="AA116" s="9">
        <v>0</v>
      </c>
      <c r="AB116" s="9">
        <v>0</v>
      </c>
      <c r="AC116" s="9">
        <v>0</v>
      </c>
      <c r="AD116" s="9">
        <v>0</v>
      </c>
      <c r="AE116" s="9">
        <v>0</v>
      </c>
      <c r="AF116" s="12">
        <v>0</v>
      </c>
      <c r="AG116" s="12">
        <v>0</v>
      </c>
      <c r="AH116" s="12">
        <v>0</v>
      </c>
      <c r="AI116" s="12">
        <v>0</v>
      </c>
      <c r="AJ116" s="12">
        <v>0</v>
      </c>
      <c r="AK116" s="12">
        <v>0</v>
      </c>
      <c r="AL116" s="12">
        <v>0</v>
      </c>
      <c r="AM116" s="12">
        <v>0</v>
      </c>
      <c r="AN116" s="12">
        <v>0</v>
      </c>
      <c r="AO116" s="12">
        <v>0</v>
      </c>
      <c r="AP116" s="12">
        <v>0</v>
      </c>
      <c r="AQ116" s="9">
        <v>0</v>
      </c>
      <c r="AR116" s="13">
        <v>5.8959999999999999</v>
      </c>
      <c r="AS116" s="13">
        <v>21.356753994934984</v>
      </c>
      <c r="AT116" s="13">
        <v>9.6976212237207182</v>
      </c>
      <c r="AU116" s="10">
        <v>28.9</v>
      </c>
      <c r="AV116" s="10">
        <v>49.6</v>
      </c>
      <c r="AW116" s="10">
        <v>21.5</v>
      </c>
      <c r="AX116" s="13">
        <v>1.4850000000000003</v>
      </c>
      <c r="AY116" s="13">
        <v>1.9526666666666666</v>
      </c>
      <c r="AZ116" s="13">
        <v>76.774000000000015</v>
      </c>
      <c r="BA116" s="13">
        <v>2.0953333333333335</v>
      </c>
      <c r="BB116" s="13">
        <v>0.56999999999999995</v>
      </c>
      <c r="BC116" s="14">
        <v>3450.8</v>
      </c>
      <c r="BD116" s="13">
        <v>14.95</v>
      </c>
      <c r="BE116" s="13">
        <v>15.03</v>
      </c>
      <c r="BF116" s="13">
        <v>63.46</v>
      </c>
      <c r="BG116" s="13">
        <v>9.49</v>
      </c>
      <c r="BH116" s="13">
        <v>0</v>
      </c>
      <c r="BI116" s="10">
        <v>5374</v>
      </c>
      <c r="BJ116" t="s">
        <v>121</v>
      </c>
      <c r="BK116">
        <v>1</v>
      </c>
      <c r="BL116">
        <v>4</v>
      </c>
      <c r="BM116">
        <v>3</v>
      </c>
      <c r="BN116">
        <v>6</v>
      </c>
      <c r="BO116">
        <v>3</v>
      </c>
    </row>
    <row r="117" spans="1:67" x14ac:dyDescent="0.3">
      <c r="A117" s="9">
        <v>116</v>
      </c>
      <c r="B117" s="9">
        <v>17</v>
      </c>
      <c r="C117" s="10" t="s">
        <v>89</v>
      </c>
      <c r="D117" s="9" t="s">
        <v>119</v>
      </c>
      <c r="E117" s="10">
        <v>11.910337999999999</v>
      </c>
      <c r="F117" s="10">
        <v>50.644899000000002</v>
      </c>
      <c r="G117">
        <v>52601</v>
      </c>
      <c r="H117" t="s">
        <v>91</v>
      </c>
      <c r="I117" t="s">
        <v>92</v>
      </c>
      <c r="J117" s="10" t="s">
        <v>120</v>
      </c>
      <c r="K117" s="9" t="s">
        <v>112</v>
      </c>
      <c r="L117" s="10" t="s">
        <v>113</v>
      </c>
      <c r="M117" s="10">
        <v>0</v>
      </c>
      <c r="N117" s="10">
        <v>2013</v>
      </c>
      <c r="O117" s="15">
        <v>2</v>
      </c>
      <c r="P117" s="9" t="s">
        <v>117</v>
      </c>
      <c r="Q117" s="9">
        <v>2013</v>
      </c>
      <c r="R117" s="11">
        <v>41381</v>
      </c>
      <c r="S117" s="10">
        <v>4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 s="9">
        <v>0</v>
      </c>
      <c r="AB117" s="9">
        <v>0</v>
      </c>
      <c r="AC117" s="9">
        <v>0</v>
      </c>
      <c r="AD117" s="9">
        <v>0</v>
      </c>
      <c r="AE117" s="9">
        <v>0</v>
      </c>
      <c r="AF117" s="12">
        <v>0</v>
      </c>
      <c r="AG117" s="12">
        <v>0</v>
      </c>
      <c r="AH117" s="12">
        <v>0</v>
      </c>
      <c r="AI117" s="12">
        <v>0</v>
      </c>
      <c r="AJ117" s="12">
        <v>0</v>
      </c>
      <c r="AK117" s="12">
        <v>0</v>
      </c>
      <c r="AL117" s="12">
        <v>0</v>
      </c>
      <c r="AM117" s="12">
        <v>0</v>
      </c>
      <c r="AN117" s="12">
        <v>0</v>
      </c>
      <c r="AO117" s="12">
        <v>0</v>
      </c>
      <c r="AP117" s="12">
        <v>0</v>
      </c>
      <c r="AQ117" s="9">
        <v>0</v>
      </c>
      <c r="AR117" s="13">
        <v>5.8959999999999999</v>
      </c>
      <c r="AS117" s="13">
        <v>21.356753994934984</v>
      </c>
      <c r="AT117" s="13">
        <v>9.6976212237207182</v>
      </c>
      <c r="AU117" s="10">
        <v>28.9</v>
      </c>
      <c r="AV117" s="10">
        <v>49.6</v>
      </c>
      <c r="AW117" s="10">
        <v>21.5</v>
      </c>
      <c r="AX117" s="13">
        <v>1.4850000000000003</v>
      </c>
      <c r="AY117" s="13">
        <v>1.9526666666666666</v>
      </c>
      <c r="AZ117" s="13">
        <v>76.774000000000015</v>
      </c>
      <c r="BA117" s="13">
        <v>2.0953333333333335</v>
      </c>
      <c r="BB117" s="13">
        <v>0.56999999999999995</v>
      </c>
      <c r="BC117" s="14">
        <v>3450.8</v>
      </c>
      <c r="BD117" s="13">
        <v>14.95</v>
      </c>
      <c r="BE117" s="13">
        <v>15.03</v>
      </c>
      <c r="BF117" s="13">
        <v>63.46</v>
      </c>
      <c r="BG117" s="13">
        <v>9.49</v>
      </c>
      <c r="BH117" s="13">
        <v>0</v>
      </c>
      <c r="BI117" s="10">
        <v>5374</v>
      </c>
      <c r="BJ117" t="s">
        <v>121</v>
      </c>
      <c r="BK117">
        <v>1</v>
      </c>
      <c r="BL117">
        <v>4</v>
      </c>
      <c r="BM117">
        <v>3</v>
      </c>
      <c r="BN117">
        <v>6</v>
      </c>
      <c r="BO117">
        <v>3</v>
      </c>
    </row>
    <row r="118" spans="1:67" x14ac:dyDescent="0.3">
      <c r="A118" s="9">
        <v>117</v>
      </c>
      <c r="B118" s="9">
        <v>18</v>
      </c>
      <c r="C118" s="10" t="s">
        <v>108</v>
      </c>
      <c r="D118" s="9" t="s">
        <v>122</v>
      </c>
      <c r="E118" s="10">
        <v>9.6022750000000006</v>
      </c>
      <c r="F118" s="10">
        <v>52.294314</v>
      </c>
      <c r="G118">
        <v>14858</v>
      </c>
      <c r="H118" t="s">
        <v>99</v>
      </c>
      <c r="I118" t="s">
        <v>100</v>
      </c>
      <c r="J118" s="10" t="s">
        <v>93</v>
      </c>
      <c r="K118" s="9" t="s">
        <v>112</v>
      </c>
      <c r="L118" s="10" t="s">
        <v>113</v>
      </c>
      <c r="M118" s="10">
        <v>0</v>
      </c>
      <c r="N118" s="10">
        <v>2013</v>
      </c>
      <c r="O118" s="15">
        <v>2</v>
      </c>
      <c r="P118" s="9" t="s">
        <v>117</v>
      </c>
      <c r="Q118" s="9">
        <v>2013</v>
      </c>
      <c r="R118" s="11">
        <v>41374</v>
      </c>
      <c r="S118" s="10">
        <v>1</v>
      </c>
      <c r="T118" s="9">
        <v>0</v>
      </c>
      <c r="U118" s="9">
        <v>1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 s="9">
        <v>0</v>
      </c>
      <c r="AB118" s="9">
        <v>0</v>
      </c>
      <c r="AC118" s="9">
        <v>0</v>
      </c>
      <c r="AD118" s="9">
        <v>0</v>
      </c>
      <c r="AE118" s="9">
        <v>0</v>
      </c>
      <c r="AF118" s="12">
        <v>0</v>
      </c>
      <c r="AG118" s="12">
        <v>0.40029999999999999</v>
      </c>
      <c r="AH118" s="12">
        <v>0</v>
      </c>
      <c r="AI118" s="12">
        <v>0</v>
      </c>
      <c r="AJ118" s="12">
        <v>0</v>
      </c>
      <c r="AK118" s="12">
        <v>0</v>
      </c>
      <c r="AL118" s="12">
        <v>0</v>
      </c>
      <c r="AM118" s="12">
        <v>0</v>
      </c>
      <c r="AN118" s="12">
        <v>0</v>
      </c>
      <c r="AO118" s="12">
        <v>0</v>
      </c>
      <c r="AP118" s="12">
        <v>0</v>
      </c>
      <c r="AQ118" s="9">
        <v>0</v>
      </c>
      <c r="AR118" s="13">
        <v>7.194</v>
      </c>
      <c r="AS118" s="13">
        <v>19.436354985693875</v>
      </c>
      <c r="AT118" s="13">
        <v>10.451343967683064</v>
      </c>
      <c r="AU118" s="10">
        <v>9.4</v>
      </c>
      <c r="AV118" s="10">
        <v>72.099999999999994</v>
      </c>
      <c r="AW118" s="10">
        <v>18.5</v>
      </c>
      <c r="AX118" s="13">
        <v>8.0976666666666419E-2</v>
      </c>
      <c r="AY118" s="13">
        <v>0.13389333333333317</v>
      </c>
      <c r="AZ118" s="13">
        <v>76.846350000000015</v>
      </c>
      <c r="BA118" s="13">
        <v>1.6020566666666665</v>
      </c>
      <c r="BB118" s="13">
        <v>0.40666666666666662</v>
      </c>
      <c r="BC118" s="14">
        <v>3037.4</v>
      </c>
      <c r="BD118" s="13">
        <v>7.4249999999999998</v>
      </c>
      <c r="BE118" s="13">
        <v>7.2249999999999996</v>
      </c>
      <c r="BF118" s="13">
        <v>90.1541</v>
      </c>
      <c r="BG118" s="13">
        <v>5.2416</v>
      </c>
      <c r="BH118" s="13">
        <v>0.8</v>
      </c>
      <c r="BI118" s="10">
        <v>1739</v>
      </c>
      <c r="BJ118" t="s">
        <v>114</v>
      </c>
      <c r="BK118">
        <v>1</v>
      </c>
      <c r="BL118">
        <v>4</v>
      </c>
      <c r="BM118">
        <v>3</v>
      </c>
      <c r="BN118">
        <v>6</v>
      </c>
      <c r="BO118">
        <v>3</v>
      </c>
    </row>
    <row r="119" spans="1:67" x14ac:dyDescent="0.3">
      <c r="A119" s="9">
        <v>118</v>
      </c>
      <c r="B119" s="9">
        <v>18</v>
      </c>
      <c r="C119" s="10" t="s">
        <v>108</v>
      </c>
      <c r="D119" s="9" t="s">
        <v>122</v>
      </c>
      <c r="E119" s="10">
        <v>9.6022750000000006</v>
      </c>
      <c r="F119" s="10">
        <v>52.294314</v>
      </c>
      <c r="G119">
        <v>14858</v>
      </c>
      <c r="H119" t="s">
        <v>99</v>
      </c>
      <c r="I119" t="s">
        <v>100</v>
      </c>
      <c r="J119" s="10" t="s">
        <v>93</v>
      </c>
      <c r="K119" s="9" t="s">
        <v>112</v>
      </c>
      <c r="L119" s="10" t="s">
        <v>113</v>
      </c>
      <c r="M119" s="10">
        <v>0</v>
      </c>
      <c r="N119" s="10">
        <v>2013</v>
      </c>
      <c r="O119" s="15">
        <v>2</v>
      </c>
      <c r="P119" s="9" t="s">
        <v>117</v>
      </c>
      <c r="Q119" s="9">
        <v>2013</v>
      </c>
      <c r="R119" s="11">
        <v>41374</v>
      </c>
      <c r="S119" s="10">
        <v>2</v>
      </c>
      <c r="T119" s="9">
        <v>0</v>
      </c>
      <c r="U119" s="9">
        <v>0</v>
      </c>
      <c r="V119" s="9">
        <v>0</v>
      </c>
      <c r="W119" s="9">
        <v>0</v>
      </c>
      <c r="X119" s="9">
        <v>1</v>
      </c>
      <c r="Y119" s="9">
        <v>0</v>
      </c>
      <c r="Z119" s="9">
        <v>0</v>
      </c>
      <c r="AA119" s="9">
        <v>1</v>
      </c>
      <c r="AB119" s="9">
        <v>0</v>
      </c>
      <c r="AC119" s="9">
        <v>0</v>
      </c>
      <c r="AD119" s="9">
        <v>0</v>
      </c>
      <c r="AE119" s="9">
        <v>0</v>
      </c>
      <c r="AF119" s="12">
        <v>0</v>
      </c>
      <c r="AG119" s="12">
        <v>0</v>
      </c>
      <c r="AH119" s="12">
        <v>0</v>
      </c>
      <c r="AI119" s="12">
        <v>0</v>
      </c>
      <c r="AJ119" s="12">
        <v>0.1114</v>
      </c>
      <c r="AK119" s="12">
        <v>0</v>
      </c>
      <c r="AL119" s="12">
        <v>0</v>
      </c>
      <c r="AM119" s="12">
        <v>0.95720000000000005</v>
      </c>
      <c r="AN119" s="12">
        <v>0</v>
      </c>
      <c r="AO119" s="12">
        <v>0</v>
      </c>
      <c r="AP119" s="12">
        <v>0</v>
      </c>
      <c r="AQ119" s="9">
        <v>0</v>
      </c>
      <c r="AR119" s="13">
        <v>7.194</v>
      </c>
      <c r="AS119" s="13">
        <v>19.436354985693875</v>
      </c>
      <c r="AT119" s="13">
        <v>10.451343967683064</v>
      </c>
      <c r="AU119" s="10">
        <v>9.4</v>
      </c>
      <c r="AV119" s="10">
        <v>72.099999999999994</v>
      </c>
      <c r="AW119" s="10">
        <v>18.5</v>
      </c>
      <c r="AX119" s="13">
        <v>8.0976666666666419E-2</v>
      </c>
      <c r="AY119" s="13">
        <v>0.13389333333333317</v>
      </c>
      <c r="AZ119" s="13">
        <v>76.846350000000015</v>
      </c>
      <c r="BA119" s="13">
        <v>1.6020566666666665</v>
      </c>
      <c r="BB119" s="13">
        <v>0.40666666666666662</v>
      </c>
      <c r="BC119" s="14">
        <v>3037.4</v>
      </c>
      <c r="BD119" s="13">
        <v>7.4249999999999998</v>
      </c>
      <c r="BE119" s="13">
        <v>7.2249999999999996</v>
      </c>
      <c r="BF119" s="13">
        <v>90.1541</v>
      </c>
      <c r="BG119" s="13">
        <v>5.2416</v>
      </c>
      <c r="BH119" s="13">
        <v>0.8</v>
      </c>
      <c r="BI119" s="10">
        <v>1739</v>
      </c>
      <c r="BJ119" t="s">
        <v>114</v>
      </c>
      <c r="BK119">
        <v>1</v>
      </c>
      <c r="BL119">
        <v>4</v>
      </c>
      <c r="BM119">
        <v>3</v>
      </c>
      <c r="BN119">
        <v>6</v>
      </c>
      <c r="BO119">
        <v>3</v>
      </c>
    </row>
    <row r="120" spans="1:67" x14ac:dyDescent="0.3">
      <c r="A120" s="9">
        <v>119</v>
      </c>
      <c r="B120" s="9">
        <v>18</v>
      </c>
      <c r="C120" s="10" t="s">
        <v>108</v>
      </c>
      <c r="D120" s="9" t="s">
        <v>122</v>
      </c>
      <c r="E120" s="10">
        <v>9.6022750000000006</v>
      </c>
      <c r="F120" s="10">
        <v>52.294314</v>
      </c>
      <c r="G120">
        <v>14858</v>
      </c>
      <c r="H120" t="s">
        <v>99</v>
      </c>
      <c r="I120" t="s">
        <v>100</v>
      </c>
      <c r="J120" s="10" t="s">
        <v>93</v>
      </c>
      <c r="K120" s="9" t="s">
        <v>112</v>
      </c>
      <c r="L120" s="10" t="s">
        <v>113</v>
      </c>
      <c r="M120" s="10">
        <v>0</v>
      </c>
      <c r="N120" s="10">
        <v>2013</v>
      </c>
      <c r="O120" s="15">
        <v>2</v>
      </c>
      <c r="P120" s="9" t="s">
        <v>117</v>
      </c>
      <c r="Q120" s="9">
        <v>2013</v>
      </c>
      <c r="R120" s="11">
        <v>41374</v>
      </c>
      <c r="S120" s="10">
        <v>3</v>
      </c>
      <c r="T120" s="9">
        <v>0</v>
      </c>
      <c r="U120" s="9">
        <v>4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 s="9">
        <v>1</v>
      </c>
      <c r="AB120" s="9">
        <v>0</v>
      </c>
      <c r="AC120" s="9">
        <v>0</v>
      </c>
      <c r="AD120" s="9">
        <v>0</v>
      </c>
      <c r="AE120" s="9">
        <v>0</v>
      </c>
      <c r="AF120" s="12">
        <v>0</v>
      </c>
      <c r="AG120" s="12">
        <v>1.1233</v>
      </c>
      <c r="AH120" s="12">
        <v>0</v>
      </c>
      <c r="AI120" s="12">
        <v>0</v>
      </c>
      <c r="AJ120" s="12">
        <v>0</v>
      </c>
      <c r="AK120" s="12">
        <v>0</v>
      </c>
      <c r="AL120" s="12">
        <v>0</v>
      </c>
      <c r="AM120" s="12">
        <v>0.20200000000000001</v>
      </c>
      <c r="AN120" s="12">
        <v>0</v>
      </c>
      <c r="AO120" s="12">
        <v>0</v>
      </c>
      <c r="AP120" s="12">
        <v>0</v>
      </c>
      <c r="AQ120" s="9">
        <v>0</v>
      </c>
      <c r="AR120" s="13">
        <v>7.194</v>
      </c>
      <c r="AS120" s="13">
        <v>19.436354985693875</v>
      </c>
      <c r="AT120" s="13">
        <v>10.451343967683064</v>
      </c>
      <c r="AU120" s="10">
        <v>9.4</v>
      </c>
      <c r="AV120" s="10">
        <v>72.099999999999994</v>
      </c>
      <c r="AW120" s="10">
        <v>18.5</v>
      </c>
      <c r="AX120" s="13">
        <v>8.0976666666666419E-2</v>
      </c>
      <c r="AY120" s="13">
        <v>0.13389333333333317</v>
      </c>
      <c r="AZ120" s="13">
        <v>76.846350000000015</v>
      </c>
      <c r="BA120" s="13">
        <v>1.6020566666666665</v>
      </c>
      <c r="BB120" s="13">
        <v>0.40666666666666662</v>
      </c>
      <c r="BC120" s="14">
        <v>3037.4</v>
      </c>
      <c r="BD120" s="13">
        <v>7.4249999999999998</v>
      </c>
      <c r="BE120" s="13">
        <v>7.2249999999999996</v>
      </c>
      <c r="BF120" s="13">
        <v>90.1541</v>
      </c>
      <c r="BG120" s="13">
        <v>5.2416</v>
      </c>
      <c r="BH120" s="13">
        <v>0.8</v>
      </c>
      <c r="BI120" s="10">
        <v>1739</v>
      </c>
      <c r="BJ120" t="s">
        <v>114</v>
      </c>
      <c r="BK120">
        <v>1</v>
      </c>
      <c r="BL120">
        <v>4</v>
      </c>
      <c r="BM120">
        <v>3</v>
      </c>
      <c r="BN120">
        <v>6</v>
      </c>
      <c r="BO120">
        <v>3</v>
      </c>
    </row>
    <row r="121" spans="1:67" x14ac:dyDescent="0.3">
      <c r="A121" s="9">
        <v>120</v>
      </c>
      <c r="B121" s="9">
        <v>18</v>
      </c>
      <c r="C121" s="10" t="s">
        <v>108</v>
      </c>
      <c r="D121" s="9" t="s">
        <v>122</v>
      </c>
      <c r="E121" s="10">
        <v>9.6022750000000006</v>
      </c>
      <c r="F121" s="10">
        <v>52.294314</v>
      </c>
      <c r="G121">
        <v>14858</v>
      </c>
      <c r="H121" t="s">
        <v>99</v>
      </c>
      <c r="I121" t="s">
        <v>100</v>
      </c>
      <c r="J121" s="10" t="s">
        <v>93</v>
      </c>
      <c r="K121" s="9" t="s">
        <v>112</v>
      </c>
      <c r="L121" s="10" t="s">
        <v>113</v>
      </c>
      <c r="M121" s="10">
        <v>0</v>
      </c>
      <c r="N121" s="10">
        <v>2013</v>
      </c>
      <c r="O121" s="15">
        <v>2</v>
      </c>
      <c r="P121" s="9" t="s">
        <v>117</v>
      </c>
      <c r="Q121" s="9">
        <v>2013</v>
      </c>
      <c r="R121" s="11">
        <v>41374</v>
      </c>
      <c r="S121" s="10">
        <v>4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 s="9">
        <v>0</v>
      </c>
      <c r="AB121" s="9">
        <v>0</v>
      </c>
      <c r="AC121" s="9">
        <v>0</v>
      </c>
      <c r="AD121" s="9">
        <v>0</v>
      </c>
      <c r="AE121" s="9">
        <v>0</v>
      </c>
      <c r="AF121" s="12">
        <v>0</v>
      </c>
      <c r="AG121" s="12">
        <v>0</v>
      </c>
      <c r="AH121" s="12">
        <v>0</v>
      </c>
      <c r="AI121" s="12">
        <v>0</v>
      </c>
      <c r="AJ121" s="12">
        <v>0</v>
      </c>
      <c r="AK121" s="12">
        <v>0</v>
      </c>
      <c r="AL121" s="12">
        <v>0</v>
      </c>
      <c r="AM121" s="12">
        <v>0</v>
      </c>
      <c r="AN121" s="12">
        <v>0</v>
      </c>
      <c r="AO121" s="12">
        <v>0</v>
      </c>
      <c r="AP121" s="12">
        <v>0</v>
      </c>
      <c r="AQ121" s="9">
        <v>0</v>
      </c>
      <c r="AR121" s="13">
        <v>7.194</v>
      </c>
      <c r="AS121" s="13">
        <v>19.436354985693875</v>
      </c>
      <c r="AT121" s="13">
        <v>10.451343967683064</v>
      </c>
      <c r="AU121" s="10">
        <v>9.4</v>
      </c>
      <c r="AV121" s="10">
        <v>72.099999999999994</v>
      </c>
      <c r="AW121" s="10">
        <v>18.5</v>
      </c>
      <c r="AX121" s="13">
        <v>8.0976666666666419E-2</v>
      </c>
      <c r="AY121" s="13">
        <v>0.13389333333333317</v>
      </c>
      <c r="AZ121" s="13">
        <v>76.846350000000015</v>
      </c>
      <c r="BA121" s="13">
        <v>1.6020566666666665</v>
      </c>
      <c r="BB121" s="13">
        <v>0.40666666666666662</v>
      </c>
      <c r="BC121" s="14">
        <v>3037.4</v>
      </c>
      <c r="BD121" s="13">
        <v>7.4249999999999998</v>
      </c>
      <c r="BE121" s="13">
        <v>7.2249999999999996</v>
      </c>
      <c r="BF121" s="13">
        <v>90.1541</v>
      </c>
      <c r="BG121" s="13">
        <v>5.2416</v>
      </c>
      <c r="BH121" s="13">
        <v>0.8</v>
      </c>
      <c r="BI121" s="10">
        <v>1739</v>
      </c>
      <c r="BJ121" t="s">
        <v>114</v>
      </c>
      <c r="BK121">
        <v>1</v>
      </c>
      <c r="BL121">
        <v>4</v>
      </c>
      <c r="BM121">
        <v>3</v>
      </c>
      <c r="BN121">
        <v>6</v>
      </c>
      <c r="BO121">
        <v>3</v>
      </c>
    </row>
    <row r="122" spans="1:67" x14ac:dyDescent="0.3">
      <c r="A122" s="9">
        <v>121</v>
      </c>
      <c r="B122" s="9">
        <v>1</v>
      </c>
      <c r="C122" s="10" t="s">
        <v>67</v>
      </c>
      <c r="D122" s="9" t="s">
        <v>68</v>
      </c>
      <c r="E122" s="9">
        <v>11.658097</v>
      </c>
      <c r="F122" s="9">
        <v>51.003186999999997</v>
      </c>
      <c r="G122">
        <v>219</v>
      </c>
      <c r="H122" t="s">
        <v>69</v>
      </c>
      <c r="I122" t="s">
        <v>70</v>
      </c>
      <c r="J122" s="10" t="s">
        <v>71</v>
      </c>
      <c r="K122" s="9" t="s">
        <v>72</v>
      </c>
      <c r="L122" s="10" t="s">
        <v>73</v>
      </c>
      <c r="M122" s="10">
        <v>9</v>
      </c>
      <c r="N122" s="10">
        <v>2004</v>
      </c>
      <c r="O122" s="15">
        <v>3</v>
      </c>
      <c r="P122" s="9" t="s">
        <v>74</v>
      </c>
      <c r="Q122" s="9">
        <v>2013</v>
      </c>
      <c r="R122" s="17">
        <v>41555</v>
      </c>
      <c r="S122" s="10">
        <v>1</v>
      </c>
      <c r="T122" s="9">
        <v>0</v>
      </c>
      <c r="U122" s="9">
        <v>0</v>
      </c>
      <c r="V122" s="9">
        <v>0</v>
      </c>
      <c r="W122" s="9">
        <v>1</v>
      </c>
      <c r="X122" s="9">
        <v>1</v>
      </c>
      <c r="Y122" s="9">
        <v>0</v>
      </c>
      <c r="Z122" s="9">
        <v>0</v>
      </c>
      <c r="AA122" s="9">
        <v>8</v>
      </c>
      <c r="AB122" s="9">
        <v>0</v>
      </c>
      <c r="AC122" s="9">
        <v>2</v>
      </c>
      <c r="AD122" s="9">
        <v>0</v>
      </c>
      <c r="AE122" s="9">
        <v>0</v>
      </c>
      <c r="AF122" s="12">
        <v>0</v>
      </c>
      <c r="AG122" s="12">
        <v>0</v>
      </c>
      <c r="AH122" s="12">
        <v>0</v>
      </c>
      <c r="AI122" s="12">
        <v>0.32129999999999997</v>
      </c>
      <c r="AJ122" s="12">
        <v>5.1700000000000003E-2</v>
      </c>
      <c r="AK122" s="12">
        <v>0</v>
      </c>
      <c r="AL122" s="12">
        <v>0</v>
      </c>
      <c r="AM122" s="12">
        <v>37.837100000000007</v>
      </c>
      <c r="AN122" s="12">
        <v>0</v>
      </c>
      <c r="AO122" s="12">
        <v>2.6993</v>
      </c>
      <c r="AP122" s="12">
        <v>0</v>
      </c>
      <c r="AQ122" s="9">
        <v>0</v>
      </c>
      <c r="AR122" s="18">
        <v>5.7080000000000002</v>
      </c>
      <c r="AS122" s="13">
        <v>18.342109462262645</v>
      </c>
      <c r="AT122" s="13">
        <v>8.3338529419535501</v>
      </c>
      <c r="AU122" s="10">
        <v>10.8</v>
      </c>
      <c r="AV122" s="10">
        <v>55.2</v>
      </c>
      <c r="AW122" s="10">
        <v>34</v>
      </c>
      <c r="AX122" s="13">
        <v>10.907142857142855</v>
      </c>
      <c r="AY122" s="13">
        <v>13.388749999999998</v>
      </c>
      <c r="AZ122" s="13">
        <v>73.708333333333329</v>
      </c>
      <c r="BA122" s="13">
        <v>15.112361111111108</v>
      </c>
      <c r="BB122" s="13">
        <v>1.7166666666666666</v>
      </c>
      <c r="BC122" s="14">
        <v>2392</v>
      </c>
      <c r="BD122" s="13">
        <v>12.579166666666666</v>
      </c>
      <c r="BE122" s="13">
        <v>13.779166666666667</v>
      </c>
      <c r="BF122" s="13">
        <v>71</v>
      </c>
      <c r="BG122" s="13">
        <v>13.966666666666667</v>
      </c>
      <c r="BH122" s="13">
        <v>0</v>
      </c>
      <c r="BI122" s="14">
        <v>1849</v>
      </c>
      <c r="BJ122" t="s">
        <v>75</v>
      </c>
      <c r="BK122">
        <v>0</v>
      </c>
      <c r="BL122">
        <v>3</v>
      </c>
      <c r="BM122">
        <v>1</v>
      </c>
      <c r="BN122">
        <v>1</v>
      </c>
      <c r="BO122">
        <v>1</v>
      </c>
    </row>
    <row r="123" spans="1:67" x14ac:dyDescent="0.3">
      <c r="A123" s="9">
        <v>122</v>
      </c>
      <c r="B123" s="9">
        <v>1</v>
      </c>
      <c r="C123" s="10" t="s">
        <v>67</v>
      </c>
      <c r="D123" s="9" t="s">
        <v>68</v>
      </c>
      <c r="E123" s="9">
        <v>11.658097</v>
      </c>
      <c r="F123" s="9">
        <v>51.003186999999997</v>
      </c>
      <c r="G123">
        <v>219</v>
      </c>
      <c r="H123" t="s">
        <v>69</v>
      </c>
      <c r="I123" t="s">
        <v>70</v>
      </c>
      <c r="J123" s="10" t="s">
        <v>71</v>
      </c>
      <c r="K123" s="9" t="s">
        <v>72</v>
      </c>
      <c r="L123" s="10" t="s">
        <v>73</v>
      </c>
      <c r="M123" s="10">
        <v>9</v>
      </c>
      <c r="N123" s="10">
        <v>2004</v>
      </c>
      <c r="O123" s="15">
        <v>3</v>
      </c>
      <c r="P123" s="9" t="s">
        <v>74</v>
      </c>
      <c r="Q123" s="9">
        <v>2013</v>
      </c>
      <c r="R123" s="17">
        <v>41555</v>
      </c>
      <c r="S123" s="10">
        <v>2</v>
      </c>
      <c r="T123" s="9">
        <v>1</v>
      </c>
      <c r="U123" s="9">
        <v>0</v>
      </c>
      <c r="V123" s="9">
        <v>0</v>
      </c>
      <c r="W123" s="9">
        <v>0</v>
      </c>
      <c r="X123" s="9">
        <v>2</v>
      </c>
      <c r="Y123" s="9">
        <v>0</v>
      </c>
      <c r="Z123" s="9">
        <v>0</v>
      </c>
      <c r="AA123" s="9">
        <v>6</v>
      </c>
      <c r="AB123" s="9">
        <v>0</v>
      </c>
      <c r="AC123" s="9">
        <v>0</v>
      </c>
      <c r="AD123" s="9">
        <v>0</v>
      </c>
      <c r="AE123" s="9">
        <v>0</v>
      </c>
      <c r="AF123" s="12">
        <v>0</v>
      </c>
      <c r="AG123" s="12">
        <v>0</v>
      </c>
      <c r="AH123" s="12">
        <v>0</v>
      </c>
      <c r="AI123" s="12">
        <v>0</v>
      </c>
      <c r="AJ123" s="12">
        <v>0.22840000000000002</v>
      </c>
      <c r="AK123" s="12">
        <v>0</v>
      </c>
      <c r="AL123" s="12">
        <v>0</v>
      </c>
      <c r="AM123" s="12">
        <v>15.361700000000001</v>
      </c>
      <c r="AN123" s="12">
        <v>0</v>
      </c>
      <c r="AO123" s="12">
        <v>0</v>
      </c>
      <c r="AP123" s="12">
        <v>0</v>
      </c>
      <c r="AQ123" s="9">
        <v>0</v>
      </c>
      <c r="AR123" s="18">
        <v>5.7080000000000002</v>
      </c>
      <c r="AS123" s="13">
        <v>18.342109462262645</v>
      </c>
      <c r="AT123" s="13">
        <v>8.3338529419535501</v>
      </c>
      <c r="AU123" s="10">
        <v>10.8</v>
      </c>
      <c r="AV123" s="10">
        <v>55.2</v>
      </c>
      <c r="AW123" s="10">
        <v>34</v>
      </c>
      <c r="AX123" s="13">
        <v>10.907142857142855</v>
      </c>
      <c r="AY123" s="13">
        <v>13.388749999999998</v>
      </c>
      <c r="AZ123" s="13">
        <v>73.708333333333329</v>
      </c>
      <c r="BA123" s="13">
        <v>15.112361111111108</v>
      </c>
      <c r="BB123" s="13">
        <v>1.7166666666666666</v>
      </c>
      <c r="BC123" s="14">
        <v>2392</v>
      </c>
      <c r="BD123" s="13">
        <v>12.579166666666666</v>
      </c>
      <c r="BE123" s="13">
        <v>13.779166666666667</v>
      </c>
      <c r="BF123" s="13">
        <v>71</v>
      </c>
      <c r="BG123" s="13">
        <v>13.966666666666667</v>
      </c>
      <c r="BH123" s="13">
        <v>0</v>
      </c>
      <c r="BI123" s="14">
        <v>1849</v>
      </c>
      <c r="BJ123" t="s">
        <v>75</v>
      </c>
      <c r="BK123">
        <v>0</v>
      </c>
      <c r="BL123">
        <v>3</v>
      </c>
      <c r="BM123">
        <v>1</v>
      </c>
      <c r="BN123">
        <v>1</v>
      </c>
      <c r="BO123">
        <v>1</v>
      </c>
    </row>
    <row r="124" spans="1:67" x14ac:dyDescent="0.3">
      <c r="A124" s="9">
        <v>123</v>
      </c>
      <c r="B124" s="9">
        <v>1</v>
      </c>
      <c r="C124" s="10" t="s">
        <v>67</v>
      </c>
      <c r="D124" s="9" t="s">
        <v>68</v>
      </c>
      <c r="E124" s="9">
        <v>11.658097</v>
      </c>
      <c r="F124" s="9">
        <v>51.003186999999997</v>
      </c>
      <c r="G124">
        <v>219</v>
      </c>
      <c r="H124" t="s">
        <v>69</v>
      </c>
      <c r="I124" t="s">
        <v>70</v>
      </c>
      <c r="J124" s="10" t="s">
        <v>71</v>
      </c>
      <c r="K124" s="9" t="s">
        <v>72</v>
      </c>
      <c r="L124" s="10" t="s">
        <v>73</v>
      </c>
      <c r="M124" s="10">
        <v>9</v>
      </c>
      <c r="N124" s="10">
        <v>2004</v>
      </c>
      <c r="O124" s="15">
        <v>3</v>
      </c>
      <c r="P124" s="9" t="s">
        <v>74</v>
      </c>
      <c r="Q124" s="9">
        <v>2013</v>
      </c>
      <c r="R124" s="17">
        <v>41555</v>
      </c>
      <c r="S124" s="10">
        <v>3</v>
      </c>
      <c r="T124" s="9">
        <v>2</v>
      </c>
      <c r="U124" s="9">
        <v>0</v>
      </c>
      <c r="V124" s="9">
        <v>0</v>
      </c>
      <c r="W124" s="9">
        <v>0</v>
      </c>
      <c r="X124" s="9">
        <v>4</v>
      </c>
      <c r="Y124" s="9">
        <v>0</v>
      </c>
      <c r="Z124" s="9">
        <v>0</v>
      </c>
      <c r="AA124" s="9">
        <v>5</v>
      </c>
      <c r="AB124" s="9">
        <v>0</v>
      </c>
      <c r="AC124" s="9">
        <v>0</v>
      </c>
      <c r="AD124" s="9">
        <v>0</v>
      </c>
      <c r="AE124" s="9">
        <v>0</v>
      </c>
      <c r="AF124" s="12">
        <v>1.4753000000000001</v>
      </c>
      <c r="AG124" s="12">
        <v>0</v>
      </c>
      <c r="AH124" s="12">
        <v>0</v>
      </c>
      <c r="AI124" s="12">
        <v>0</v>
      </c>
      <c r="AJ124" s="12">
        <v>0.3841</v>
      </c>
      <c r="AK124" s="12">
        <v>0</v>
      </c>
      <c r="AL124" s="12">
        <v>0</v>
      </c>
      <c r="AM124" s="12">
        <v>19.085000000000004</v>
      </c>
      <c r="AN124" s="12">
        <v>0</v>
      </c>
      <c r="AO124" s="12">
        <v>0</v>
      </c>
      <c r="AP124" s="12">
        <v>0</v>
      </c>
      <c r="AQ124" s="9">
        <v>0</v>
      </c>
      <c r="AR124" s="18">
        <v>5.7080000000000002</v>
      </c>
      <c r="AS124" s="13">
        <v>18.342109462262645</v>
      </c>
      <c r="AT124" s="13">
        <v>8.3338529419535501</v>
      </c>
      <c r="AU124" s="10">
        <v>10.8</v>
      </c>
      <c r="AV124" s="10">
        <v>55.2</v>
      </c>
      <c r="AW124" s="10">
        <v>34</v>
      </c>
      <c r="AX124" s="13">
        <v>10.907142857142855</v>
      </c>
      <c r="AY124" s="13">
        <v>13.388749999999998</v>
      </c>
      <c r="AZ124" s="13">
        <v>73.708333333333329</v>
      </c>
      <c r="BA124" s="13">
        <v>15.112361111111108</v>
      </c>
      <c r="BB124" s="13">
        <v>1.7166666666666666</v>
      </c>
      <c r="BC124" s="14">
        <v>2392</v>
      </c>
      <c r="BD124" s="13">
        <v>12.579166666666666</v>
      </c>
      <c r="BE124" s="13">
        <v>13.779166666666667</v>
      </c>
      <c r="BF124" s="13">
        <v>71</v>
      </c>
      <c r="BG124" s="13">
        <v>13.966666666666667</v>
      </c>
      <c r="BH124" s="13">
        <v>0</v>
      </c>
      <c r="BI124" s="14">
        <v>1849</v>
      </c>
      <c r="BJ124" t="s">
        <v>75</v>
      </c>
      <c r="BK124">
        <v>0</v>
      </c>
      <c r="BL124">
        <v>3</v>
      </c>
      <c r="BM124">
        <v>1</v>
      </c>
      <c r="BN124">
        <v>1</v>
      </c>
      <c r="BO124">
        <v>1</v>
      </c>
    </row>
    <row r="125" spans="1:67" x14ac:dyDescent="0.3">
      <c r="A125" s="9">
        <v>124</v>
      </c>
      <c r="B125" s="9">
        <v>1</v>
      </c>
      <c r="C125" s="10" t="s">
        <v>67</v>
      </c>
      <c r="D125" s="9" t="s">
        <v>68</v>
      </c>
      <c r="E125" s="9">
        <v>11.658097</v>
      </c>
      <c r="F125" s="9">
        <v>51.003186999999997</v>
      </c>
      <c r="G125">
        <v>219</v>
      </c>
      <c r="H125" t="s">
        <v>69</v>
      </c>
      <c r="I125" t="s">
        <v>70</v>
      </c>
      <c r="J125" s="10" t="s">
        <v>71</v>
      </c>
      <c r="K125" s="9" t="s">
        <v>72</v>
      </c>
      <c r="L125" s="10" t="s">
        <v>73</v>
      </c>
      <c r="M125" s="10">
        <v>9</v>
      </c>
      <c r="N125" s="10">
        <v>2004</v>
      </c>
      <c r="O125" s="15">
        <v>3</v>
      </c>
      <c r="P125" s="9" t="s">
        <v>74</v>
      </c>
      <c r="Q125" s="9">
        <v>2013</v>
      </c>
      <c r="R125" s="17">
        <v>41555</v>
      </c>
      <c r="S125" s="10">
        <v>4</v>
      </c>
      <c r="T125" s="9">
        <v>2</v>
      </c>
      <c r="U125" s="9">
        <v>0</v>
      </c>
      <c r="V125" s="9">
        <v>0</v>
      </c>
      <c r="W125" s="9">
        <v>0</v>
      </c>
      <c r="X125" s="9">
        <v>1</v>
      </c>
      <c r="Y125" s="9">
        <v>0</v>
      </c>
      <c r="Z125" s="9">
        <v>0</v>
      </c>
      <c r="AA125" s="9">
        <v>4</v>
      </c>
      <c r="AB125" s="9">
        <v>0</v>
      </c>
      <c r="AC125" s="9">
        <v>2</v>
      </c>
      <c r="AD125" s="9">
        <v>0</v>
      </c>
      <c r="AE125" s="9">
        <v>1</v>
      </c>
      <c r="AF125" s="12">
        <v>2.5036</v>
      </c>
      <c r="AG125" s="12">
        <v>0</v>
      </c>
      <c r="AH125" s="12">
        <v>0</v>
      </c>
      <c r="AI125" s="12">
        <v>0</v>
      </c>
      <c r="AJ125" s="12">
        <v>0.44900000000000001</v>
      </c>
      <c r="AK125" s="12">
        <v>0</v>
      </c>
      <c r="AL125" s="12">
        <v>0</v>
      </c>
      <c r="AM125" s="12">
        <v>13.6646</v>
      </c>
      <c r="AN125" s="12">
        <v>0</v>
      </c>
      <c r="AO125" s="12">
        <v>5.3321000000000005</v>
      </c>
      <c r="AP125" s="12">
        <v>0</v>
      </c>
      <c r="AQ125" s="9">
        <v>0</v>
      </c>
      <c r="AR125" s="18">
        <v>5.7080000000000002</v>
      </c>
      <c r="AS125" s="13">
        <v>18.342109462262645</v>
      </c>
      <c r="AT125" s="13">
        <v>8.3338529419535501</v>
      </c>
      <c r="AU125" s="10">
        <v>10.8</v>
      </c>
      <c r="AV125" s="10">
        <v>55.2</v>
      </c>
      <c r="AW125" s="10">
        <v>34</v>
      </c>
      <c r="AX125" s="13">
        <v>10.907142857142855</v>
      </c>
      <c r="AY125" s="13">
        <v>13.388749999999998</v>
      </c>
      <c r="AZ125" s="13">
        <v>73.708333333333329</v>
      </c>
      <c r="BA125" s="13">
        <v>15.112361111111108</v>
      </c>
      <c r="BB125" s="13">
        <v>1.7166666666666666</v>
      </c>
      <c r="BC125" s="14">
        <v>2392</v>
      </c>
      <c r="BD125" s="13">
        <v>12.579166666666666</v>
      </c>
      <c r="BE125" s="13">
        <v>13.779166666666667</v>
      </c>
      <c r="BF125" s="13">
        <v>71</v>
      </c>
      <c r="BG125" s="13">
        <v>13.966666666666667</v>
      </c>
      <c r="BH125" s="13">
        <v>0</v>
      </c>
      <c r="BI125" s="14">
        <v>1849</v>
      </c>
      <c r="BJ125" t="s">
        <v>75</v>
      </c>
      <c r="BK125">
        <v>0</v>
      </c>
      <c r="BL125">
        <v>3</v>
      </c>
      <c r="BM125">
        <v>1</v>
      </c>
      <c r="BN125">
        <v>1</v>
      </c>
      <c r="BO125">
        <v>1</v>
      </c>
    </row>
    <row r="126" spans="1:67" x14ac:dyDescent="0.3">
      <c r="A126" s="9">
        <v>125</v>
      </c>
      <c r="B126" s="9">
        <v>2</v>
      </c>
      <c r="C126" s="10" t="s">
        <v>76</v>
      </c>
      <c r="D126" s="9" t="s">
        <v>77</v>
      </c>
      <c r="E126" s="9">
        <v>10.78191</v>
      </c>
      <c r="F126" s="9">
        <v>50.414684999999999</v>
      </c>
      <c r="G126">
        <v>285</v>
      </c>
      <c r="H126" t="s">
        <v>78</v>
      </c>
      <c r="I126" t="s">
        <v>79</v>
      </c>
      <c r="J126" s="10" t="s">
        <v>80</v>
      </c>
      <c r="K126" s="9" t="s">
        <v>72</v>
      </c>
      <c r="L126" s="10" t="s">
        <v>73</v>
      </c>
      <c r="M126" s="10">
        <v>9</v>
      </c>
      <c r="N126" s="10">
        <v>2004</v>
      </c>
      <c r="O126" s="15">
        <v>3</v>
      </c>
      <c r="P126" s="9" t="s">
        <v>74</v>
      </c>
      <c r="Q126" s="9">
        <v>2013</v>
      </c>
      <c r="R126" s="17">
        <v>41563</v>
      </c>
      <c r="S126" s="10">
        <v>1</v>
      </c>
      <c r="T126" s="9">
        <v>5</v>
      </c>
      <c r="U126" s="9">
        <v>0</v>
      </c>
      <c r="V126" s="9">
        <v>0</v>
      </c>
      <c r="W126" s="9">
        <v>1</v>
      </c>
      <c r="X126" s="9">
        <v>3</v>
      </c>
      <c r="Y126" s="9">
        <v>0</v>
      </c>
      <c r="Z126" s="9">
        <v>0</v>
      </c>
      <c r="AA126" s="9">
        <v>4</v>
      </c>
      <c r="AB126" s="9">
        <v>0</v>
      </c>
      <c r="AC126" s="9">
        <v>0</v>
      </c>
      <c r="AD126" s="9">
        <v>0</v>
      </c>
      <c r="AE126" s="9">
        <v>5</v>
      </c>
      <c r="AF126" s="12">
        <v>2.3628</v>
      </c>
      <c r="AG126" s="12">
        <v>0</v>
      </c>
      <c r="AH126" s="12">
        <v>0</v>
      </c>
      <c r="AI126" s="12">
        <v>0.23250000000000001</v>
      </c>
      <c r="AJ126" s="12">
        <v>0.12909999999999999</v>
      </c>
      <c r="AK126" s="12">
        <v>0</v>
      </c>
      <c r="AL126" s="12">
        <v>0</v>
      </c>
      <c r="AM126" s="12">
        <v>18.053699999999999</v>
      </c>
      <c r="AN126" s="12">
        <v>0</v>
      </c>
      <c r="AO126" s="12">
        <v>0</v>
      </c>
      <c r="AP126" s="12">
        <v>0</v>
      </c>
      <c r="AQ126" s="9">
        <v>0</v>
      </c>
      <c r="AR126" s="18">
        <v>5.1100000000000003</v>
      </c>
      <c r="AS126" s="13">
        <v>31.995230524642288</v>
      </c>
      <c r="AT126" s="13">
        <v>8.9831585348696841</v>
      </c>
      <c r="AU126" s="10">
        <v>12.3</v>
      </c>
      <c r="AV126" s="10">
        <v>50.4</v>
      </c>
      <c r="AW126" s="10">
        <v>37.299999999999997</v>
      </c>
      <c r="AX126" s="13">
        <v>8.9830555555555556</v>
      </c>
      <c r="AY126" s="13">
        <v>10.153472222222224</v>
      </c>
      <c r="AZ126" s="13">
        <v>80.527777777777786</v>
      </c>
      <c r="BA126" s="13">
        <v>11.605277777777779</v>
      </c>
      <c r="BB126" s="13">
        <v>2.3966666666666665</v>
      </c>
      <c r="BC126" s="14">
        <v>2234.8000000000002</v>
      </c>
      <c r="BD126" s="13">
        <v>7.1916666666666664</v>
      </c>
      <c r="BE126" s="13">
        <v>8.2750000000000004</v>
      </c>
      <c r="BF126" s="13">
        <v>90.375</v>
      </c>
      <c r="BG126" s="13">
        <v>9.4666666666666632</v>
      </c>
      <c r="BH126" s="13">
        <v>0.1</v>
      </c>
      <c r="BI126" s="14">
        <v>679</v>
      </c>
      <c r="BJ126" t="s">
        <v>75</v>
      </c>
      <c r="BK126">
        <v>0</v>
      </c>
      <c r="BL126">
        <v>3</v>
      </c>
      <c r="BM126">
        <v>2</v>
      </c>
      <c r="BN126">
        <v>2</v>
      </c>
      <c r="BO126">
        <v>2</v>
      </c>
    </row>
    <row r="127" spans="1:67" x14ac:dyDescent="0.3">
      <c r="A127" s="9">
        <v>126</v>
      </c>
      <c r="B127" s="9">
        <v>2</v>
      </c>
      <c r="C127" s="10" t="s">
        <v>76</v>
      </c>
      <c r="D127" s="9" t="s">
        <v>77</v>
      </c>
      <c r="E127" s="9">
        <v>10.78191</v>
      </c>
      <c r="F127" s="9">
        <v>50.414684999999999</v>
      </c>
      <c r="G127">
        <v>285</v>
      </c>
      <c r="H127" t="s">
        <v>78</v>
      </c>
      <c r="I127" t="s">
        <v>79</v>
      </c>
      <c r="J127" s="10" t="s">
        <v>80</v>
      </c>
      <c r="K127" s="9" t="s">
        <v>72</v>
      </c>
      <c r="L127" s="10" t="s">
        <v>73</v>
      </c>
      <c r="M127" s="10">
        <v>9</v>
      </c>
      <c r="N127" s="10">
        <v>2004</v>
      </c>
      <c r="O127" s="15">
        <v>3</v>
      </c>
      <c r="P127" s="9" t="s">
        <v>74</v>
      </c>
      <c r="Q127" s="9">
        <v>2013</v>
      </c>
      <c r="R127" s="17">
        <v>41563</v>
      </c>
      <c r="S127" s="10">
        <v>2</v>
      </c>
      <c r="T127" s="9">
        <v>2</v>
      </c>
      <c r="U127" s="9">
        <v>0</v>
      </c>
      <c r="V127" s="9">
        <v>0</v>
      </c>
      <c r="W127" s="9">
        <v>6</v>
      </c>
      <c r="X127" s="9">
        <v>5</v>
      </c>
      <c r="Y127" s="9">
        <v>0</v>
      </c>
      <c r="Z127" s="9">
        <v>0</v>
      </c>
      <c r="AA127" s="9">
        <v>14</v>
      </c>
      <c r="AB127" s="9">
        <v>0</v>
      </c>
      <c r="AC127" s="9">
        <v>0</v>
      </c>
      <c r="AD127" s="9">
        <v>0</v>
      </c>
      <c r="AE127" s="9">
        <v>0</v>
      </c>
      <c r="AF127" s="12">
        <v>2.4714999999999998</v>
      </c>
      <c r="AG127" s="12">
        <v>0</v>
      </c>
      <c r="AH127" s="12">
        <v>0</v>
      </c>
      <c r="AI127" s="12">
        <v>1.5550999999999999</v>
      </c>
      <c r="AJ127" s="12">
        <v>0.2913</v>
      </c>
      <c r="AK127" s="12">
        <v>0</v>
      </c>
      <c r="AL127" s="12">
        <v>0</v>
      </c>
      <c r="AM127" s="12">
        <v>45.833100000000002</v>
      </c>
      <c r="AN127" s="12">
        <v>0</v>
      </c>
      <c r="AO127" s="12">
        <v>0</v>
      </c>
      <c r="AP127" s="12">
        <v>0</v>
      </c>
      <c r="AQ127" s="9">
        <v>0</v>
      </c>
      <c r="AR127" s="18">
        <v>5.1100000000000003</v>
      </c>
      <c r="AS127" s="13">
        <v>31.995230524642288</v>
      </c>
      <c r="AT127" s="13">
        <v>8.9831585348696841</v>
      </c>
      <c r="AU127" s="10">
        <v>12.3</v>
      </c>
      <c r="AV127" s="10">
        <v>50.4</v>
      </c>
      <c r="AW127" s="10">
        <v>37.299999999999997</v>
      </c>
      <c r="AX127" s="13">
        <v>8.9830555555555556</v>
      </c>
      <c r="AY127" s="13">
        <v>10.153472222222224</v>
      </c>
      <c r="AZ127" s="13">
        <v>80.527777777777786</v>
      </c>
      <c r="BA127" s="13">
        <v>11.605277777777779</v>
      </c>
      <c r="BB127" s="13">
        <v>2.3966666666666665</v>
      </c>
      <c r="BC127" s="14">
        <v>2234.8000000000002</v>
      </c>
      <c r="BD127" s="13">
        <v>7.1916666666666664</v>
      </c>
      <c r="BE127" s="13">
        <v>8.2750000000000004</v>
      </c>
      <c r="BF127" s="13">
        <v>90.375</v>
      </c>
      <c r="BG127" s="13">
        <v>9.4666666666666632</v>
      </c>
      <c r="BH127" s="13">
        <v>0.1</v>
      </c>
      <c r="BI127" s="14">
        <v>679</v>
      </c>
      <c r="BJ127" t="s">
        <v>75</v>
      </c>
      <c r="BK127">
        <v>0</v>
      </c>
      <c r="BL127">
        <v>3</v>
      </c>
      <c r="BM127">
        <v>2</v>
      </c>
      <c r="BN127">
        <v>2</v>
      </c>
      <c r="BO127">
        <v>2</v>
      </c>
    </row>
    <row r="128" spans="1:67" x14ac:dyDescent="0.3">
      <c r="A128" s="9">
        <v>127</v>
      </c>
      <c r="B128" s="9">
        <v>2</v>
      </c>
      <c r="C128" s="10" t="s">
        <v>76</v>
      </c>
      <c r="D128" s="9" t="s">
        <v>77</v>
      </c>
      <c r="E128" s="9">
        <v>10.78191</v>
      </c>
      <c r="F128" s="9">
        <v>50.414684999999999</v>
      </c>
      <c r="G128">
        <v>285</v>
      </c>
      <c r="H128" t="s">
        <v>78</v>
      </c>
      <c r="I128" t="s">
        <v>79</v>
      </c>
      <c r="J128" s="10" t="s">
        <v>80</v>
      </c>
      <c r="K128" s="9" t="s">
        <v>72</v>
      </c>
      <c r="L128" s="10" t="s">
        <v>73</v>
      </c>
      <c r="M128" s="10">
        <v>9</v>
      </c>
      <c r="N128" s="10">
        <v>2004</v>
      </c>
      <c r="O128" s="15">
        <v>3</v>
      </c>
      <c r="P128" s="9" t="s">
        <v>74</v>
      </c>
      <c r="Q128" s="9">
        <v>2013</v>
      </c>
      <c r="R128" s="17">
        <v>41563</v>
      </c>
      <c r="S128" s="10">
        <v>3</v>
      </c>
      <c r="T128" s="9">
        <v>0</v>
      </c>
      <c r="U128" s="9">
        <v>0</v>
      </c>
      <c r="V128" s="9">
        <v>0</v>
      </c>
      <c r="W128" s="9">
        <v>1</v>
      </c>
      <c r="X128" s="9">
        <v>1</v>
      </c>
      <c r="Y128" s="9">
        <v>0</v>
      </c>
      <c r="Z128" s="9">
        <v>0</v>
      </c>
      <c r="AA128" s="9">
        <v>14</v>
      </c>
      <c r="AB128" s="9">
        <v>1</v>
      </c>
      <c r="AC128" s="9">
        <v>0</v>
      </c>
      <c r="AD128" s="9">
        <v>0</v>
      </c>
      <c r="AE128" s="9">
        <v>0</v>
      </c>
      <c r="AF128" s="12">
        <v>0</v>
      </c>
      <c r="AG128" s="12">
        <v>0</v>
      </c>
      <c r="AH128" s="12">
        <v>0</v>
      </c>
      <c r="AI128" s="12">
        <v>0.15040000000000001</v>
      </c>
      <c r="AJ128" s="12">
        <v>0.108</v>
      </c>
      <c r="AK128" s="12">
        <v>0</v>
      </c>
      <c r="AL128" s="12">
        <v>0</v>
      </c>
      <c r="AM128" s="12">
        <v>35.150900000000007</v>
      </c>
      <c r="AN128" s="12">
        <v>0</v>
      </c>
      <c r="AO128" s="12">
        <v>0</v>
      </c>
      <c r="AP128" s="12">
        <v>0</v>
      </c>
      <c r="AQ128" s="9">
        <v>0</v>
      </c>
      <c r="AR128" s="18">
        <v>5.1100000000000003</v>
      </c>
      <c r="AS128" s="13">
        <v>31.995230524642288</v>
      </c>
      <c r="AT128" s="13">
        <v>8.9831585348696841</v>
      </c>
      <c r="AU128" s="10">
        <v>12.3</v>
      </c>
      <c r="AV128" s="10">
        <v>50.4</v>
      </c>
      <c r="AW128" s="10">
        <v>37.299999999999997</v>
      </c>
      <c r="AX128" s="13">
        <v>8.9830555555555556</v>
      </c>
      <c r="AY128" s="13">
        <v>10.153472222222224</v>
      </c>
      <c r="AZ128" s="13">
        <v>80.527777777777786</v>
      </c>
      <c r="BA128" s="13">
        <v>11.605277777777779</v>
      </c>
      <c r="BB128" s="13">
        <v>2.3966666666666665</v>
      </c>
      <c r="BC128" s="14">
        <v>2234.8000000000002</v>
      </c>
      <c r="BD128" s="13">
        <v>7.1916666666666664</v>
      </c>
      <c r="BE128" s="13">
        <v>8.2750000000000004</v>
      </c>
      <c r="BF128" s="13">
        <v>90.375</v>
      </c>
      <c r="BG128" s="13">
        <v>9.4666666666666632</v>
      </c>
      <c r="BH128" s="13">
        <v>0.1</v>
      </c>
      <c r="BI128" s="14">
        <v>679</v>
      </c>
      <c r="BJ128" t="s">
        <v>75</v>
      </c>
      <c r="BK128">
        <v>0</v>
      </c>
      <c r="BL128">
        <v>3</v>
      </c>
      <c r="BM128">
        <v>2</v>
      </c>
      <c r="BN128">
        <v>2</v>
      </c>
      <c r="BO128">
        <v>2</v>
      </c>
    </row>
    <row r="129" spans="1:67" x14ac:dyDescent="0.3">
      <c r="A129" s="9">
        <v>128</v>
      </c>
      <c r="B129" s="9">
        <v>2</v>
      </c>
      <c r="C129" s="10" t="s">
        <v>76</v>
      </c>
      <c r="D129" s="9" t="s">
        <v>77</v>
      </c>
      <c r="E129" s="9">
        <v>10.78191</v>
      </c>
      <c r="F129" s="9">
        <v>50.414684999999999</v>
      </c>
      <c r="G129">
        <v>285</v>
      </c>
      <c r="H129" t="s">
        <v>78</v>
      </c>
      <c r="I129" t="s">
        <v>79</v>
      </c>
      <c r="J129" s="10" t="s">
        <v>80</v>
      </c>
      <c r="K129" s="9" t="s">
        <v>72</v>
      </c>
      <c r="L129" s="10" t="s">
        <v>73</v>
      </c>
      <c r="M129" s="10">
        <v>9</v>
      </c>
      <c r="N129" s="10">
        <v>2004</v>
      </c>
      <c r="O129" s="15">
        <v>3</v>
      </c>
      <c r="P129" s="9" t="s">
        <v>74</v>
      </c>
      <c r="Q129" s="9">
        <v>2013</v>
      </c>
      <c r="R129" s="17">
        <v>41563</v>
      </c>
      <c r="S129" s="10">
        <v>4</v>
      </c>
      <c r="T129" s="9">
        <v>2</v>
      </c>
      <c r="U129" s="9">
        <v>0</v>
      </c>
      <c r="V129" s="9">
        <v>0</v>
      </c>
      <c r="W129" s="9">
        <v>4</v>
      </c>
      <c r="X129" s="9">
        <v>4</v>
      </c>
      <c r="Y129" s="9">
        <v>0</v>
      </c>
      <c r="Z129" s="9">
        <v>0</v>
      </c>
      <c r="AA129" s="9">
        <v>9</v>
      </c>
      <c r="AB129" s="9">
        <v>0</v>
      </c>
      <c r="AC129" s="9">
        <v>0</v>
      </c>
      <c r="AD129" s="9">
        <v>0</v>
      </c>
      <c r="AE129" s="9">
        <v>1</v>
      </c>
      <c r="AF129" s="12">
        <v>1.0642999999999998</v>
      </c>
      <c r="AG129" s="12">
        <v>0</v>
      </c>
      <c r="AH129" s="12">
        <v>0</v>
      </c>
      <c r="AI129" s="12">
        <v>1.1735</v>
      </c>
      <c r="AJ129" s="12">
        <v>0.42030000000000001</v>
      </c>
      <c r="AK129" s="12">
        <v>0</v>
      </c>
      <c r="AL129" s="12">
        <v>0</v>
      </c>
      <c r="AM129" s="12">
        <v>33.298700000000004</v>
      </c>
      <c r="AN129" s="12">
        <v>0</v>
      </c>
      <c r="AO129" s="12">
        <v>0</v>
      </c>
      <c r="AP129" s="12">
        <v>0</v>
      </c>
      <c r="AQ129" s="9">
        <v>0</v>
      </c>
      <c r="AR129" s="18">
        <v>5.1100000000000003</v>
      </c>
      <c r="AS129" s="13">
        <v>31.995230524642288</v>
      </c>
      <c r="AT129" s="13">
        <v>8.9831585348696841</v>
      </c>
      <c r="AU129" s="10">
        <v>12.3</v>
      </c>
      <c r="AV129" s="10">
        <v>50.4</v>
      </c>
      <c r="AW129" s="10">
        <v>37.299999999999997</v>
      </c>
      <c r="AX129" s="13">
        <v>8.9830555555555556</v>
      </c>
      <c r="AY129" s="13">
        <v>10.153472222222224</v>
      </c>
      <c r="AZ129" s="13">
        <v>80.527777777777786</v>
      </c>
      <c r="BA129" s="13">
        <v>11.605277777777779</v>
      </c>
      <c r="BB129" s="13">
        <v>2.3966666666666665</v>
      </c>
      <c r="BC129" s="14">
        <v>2234.8000000000002</v>
      </c>
      <c r="BD129" s="13">
        <v>7.1916666666666664</v>
      </c>
      <c r="BE129" s="13">
        <v>8.2750000000000004</v>
      </c>
      <c r="BF129" s="13">
        <v>90.375</v>
      </c>
      <c r="BG129" s="13">
        <v>9.4666666666666632</v>
      </c>
      <c r="BH129" s="13">
        <v>0.1</v>
      </c>
      <c r="BI129" s="14">
        <v>679</v>
      </c>
      <c r="BJ129" t="s">
        <v>75</v>
      </c>
      <c r="BK129">
        <v>0</v>
      </c>
      <c r="BL129">
        <v>3</v>
      </c>
      <c r="BM129">
        <v>2</v>
      </c>
      <c r="BN129">
        <v>2</v>
      </c>
      <c r="BO129">
        <v>2</v>
      </c>
    </row>
    <row r="130" spans="1:67" x14ac:dyDescent="0.3">
      <c r="A130" s="9">
        <v>129</v>
      </c>
      <c r="B130" s="9">
        <v>3</v>
      </c>
      <c r="C130" s="10" t="s">
        <v>67</v>
      </c>
      <c r="D130" s="9" t="s">
        <v>81</v>
      </c>
      <c r="E130" s="9">
        <v>11.656257</v>
      </c>
      <c r="F130" s="9">
        <v>51.003652000000002</v>
      </c>
      <c r="G130">
        <v>921</v>
      </c>
      <c r="H130" t="s">
        <v>69</v>
      </c>
      <c r="I130" t="s">
        <v>70</v>
      </c>
      <c r="J130" s="10" t="s">
        <v>71</v>
      </c>
      <c r="K130" s="9" t="s">
        <v>72</v>
      </c>
      <c r="L130" s="10" t="s">
        <v>73</v>
      </c>
      <c r="M130" s="10">
        <v>8</v>
      </c>
      <c r="N130" s="10">
        <v>2005</v>
      </c>
      <c r="O130" s="15">
        <v>3</v>
      </c>
      <c r="P130" s="9" t="s">
        <v>74</v>
      </c>
      <c r="Q130" s="9">
        <v>2013</v>
      </c>
      <c r="R130" s="17">
        <v>41555</v>
      </c>
      <c r="S130" s="10">
        <v>1</v>
      </c>
      <c r="T130" s="9">
        <v>6</v>
      </c>
      <c r="U130" s="9">
        <v>2</v>
      </c>
      <c r="V130" s="9">
        <v>0</v>
      </c>
      <c r="W130" s="9">
        <v>1</v>
      </c>
      <c r="X130" s="9">
        <v>13</v>
      </c>
      <c r="Y130" s="9">
        <v>0</v>
      </c>
      <c r="Z130" s="9">
        <v>0</v>
      </c>
      <c r="AA130" s="9">
        <v>3</v>
      </c>
      <c r="AB130" s="9">
        <v>0</v>
      </c>
      <c r="AC130" s="9">
        <v>0</v>
      </c>
      <c r="AD130" s="9">
        <v>0</v>
      </c>
      <c r="AE130" s="9">
        <v>0</v>
      </c>
      <c r="AF130" s="12">
        <v>2.9244000000000003</v>
      </c>
      <c r="AG130" s="12">
        <v>0.55980000000000008</v>
      </c>
      <c r="AH130" s="12">
        <v>0</v>
      </c>
      <c r="AI130" s="12">
        <v>0.26769999999999999</v>
      </c>
      <c r="AJ130" s="12">
        <v>1.7675999999999998</v>
      </c>
      <c r="AK130" s="12">
        <v>0</v>
      </c>
      <c r="AL130" s="12">
        <v>0</v>
      </c>
      <c r="AM130" s="12">
        <v>2.1395</v>
      </c>
      <c r="AN130" s="12">
        <v>0</v>
      </c>
      <c r="AO130" s="12">
        <v>0</v>
      </c>
      <c r="AP130" s="12">
        <v>0</v>
      </c>
      <c r="AQ130" s="9">
        <v>0</v>
      </c>
      <c r="AR130" s="18">
        <v>7.0019999999999998</v>
      </c>
      <c r="AS130" s="13">
        <v>20.991857883049597</v>
      </c>
      <c r="AT130" s="13">
        <v>10.950638735878766</v>
      </c>
      <c r="AU130" s="10">
        <v>6.1</v>
      </c>
      <c r="AV130" s="10">
        <v>63</v>
      </c>
      <c r="AW130" s="10">
        <v>30.9</v>
      </c>
      <c r="AX130" s="13">
        <v>10.907142857142855</v>
      </c>
      <c r="AY130" s="13">
        <v>13.388749999999998</v>
      </c>
      <c r="AZ130" s="13">
        <v>73.708333333333329</v>
      </c>
      <c r="BA130" s="13">
        <v>15.112361111111108</v>
      </c>
      <c r="BB130" s="13">
        <v>1.7166666666666666</v>
      </c>
      <c r="BC130" s="14">
        <v>2392</v>
      </c>
      <c r="BD130" s="13">
        <v>12.579166666666666</v>
      </c>
      <c r="BE130" s="13">
        <v>13.779166666666667</v>
      </c>
      <c r="BF130" s="13">
        <v>71</v>
      </c>
      <c r="BG130" s="13">
        <v>13.966666666666667</v>
      </c>
      <c r="BH130" s="13">
        <v>0</v>
      </c>
      <c r="BI130" s="14">
        <v>1849</v>
      </c>
      <c r="BJ130" t="s">
        <v>75</v>
      </c>
      <c r="BK130">
        <v>0</v>
      </c>
      <c r="BL130">
        <v>3</v>
      </c>
      <c r="BM130">
        <v>1</v>
      </c>
      <c r="BN130">
        <v>2</v>
      </c>
      <c r="BO130">
        <v>2</v>
      </c>
    </row>
    <row r="131" spans="1:67" x14ac:dyDescent="0.3">
      <c r="A131" s="9">
        <v>130</v>
      </c>
      <c r="B131" s="9">
        <v>3</v>
      </c>
      <c r="C131" s="10" t="s">
        <v>67</v>
      </c>
      <c r="D131" s="9" t="s">
        <v>81</v>
      </c>
      <c r="E131" s="9">
        <v>11.656257</v>
      </c>
      <c r="F131" s="9">
        <v>51.003652000000002</v>
      </c>
      <c r="G131">
        <v>921</v>
      </c>
      <c r="H131" t="s">
        <v>69</v>
      </c>
      <c r="I131" t="s">
        <v>70</v>
      </c>
      <c r="J131" s="10" t="s">
        <v>71</v>
      </c>
      <c r="K131" s="9" t="s">
        <v>72</v>
      </c>
      <c r="L131" s="10" t="s">
        <v>73</v>
      </c>
      <c r="M131" s="10">
        <v>8</v>
      </c>
      <c r="N131" s="10">
        <v>2005</v>
      </c>
      <c r="O131" s="15">
        <v>3</v>
      </c>
      <c r="P131" s="9" t="s">
        <v>74</v>
      </c>
      <c r="Q131" s="9">
        <v>2013</v>
      </c>
      <c r="R131" s="17">
        <v>41555</v>
      </c>
      <c r="S131" s="10">
        <v>2</v>
      </c>
      <c r="T131" s="9">
        <v>9</v>
      </c>
      <c r="U131" s="9">
        <v>10</v>
      </c>
      <c r="V131" s="9">
        <v>0</v>
      </c>
      <c r="W131" s="9">
        <v>9</v>
      </c>
      <c r="X131" s="9">
        <v>40</v>
      </c>
      <c r="Y131" s="9">
        <v>2</v>
      </c>
      <c r="Z131" s="9">
        <v>0</v>
      </c>
      <c r="AA131" s="9">
        <v>6</v>
      </c>
      <c r="AB131" s="9">
        <v>0</v>
      </c>
      <c r="AC131" s="9">
        <v>0</v>
      </c>
      <c r="AD131" s="9">
        <v>0</v>
      </c>
      <c r="AE131" s="9">
        <v>6</v>
      </c>
      <c r="AF131" s="12">
        <v>5.7156000000000002</v>
      </c>
      <c r="AG131" s="12">
        <v>4.2651000000000003</v>
      </c>
      <c r="AH131" s="12">
        <v>0</v>
      </c>
      <c r="AI131" s="12">
        <v>2.6760000000000002</v>
      </c>
      <c r="AJ131" s="12">
        <v>5.0305</v>
      </c>
      <c r="AK131" s="12">
        <v>0.30280000000000001</v>
      </c>
      <c r="AL131" s="12">
        <v>0</v>
      </c>
      <c r="AM131" s="12">
        <v>7.8252000000000006</v>
      </c>
      <c r="AN131" s="12">
        <v>0</v>
      </c>
      <c r="AO131" s="12">
        <v>0</v>
      </c>
      <c r="AP131" s="12">
        <v>0</v>
      </c>
      <c r="AQ131" s="9">
        <v>0</v>
      </c>
      <c r="AR131" s="18">
        <v>7.0019999999999998</v>
      </c>
      <c r="AS131" s="13">
        <v>20.991857883049597</v>
      </c>
      <c r="AT131" s="13">
        <v>10.950638735878766</v>
      </c>
      <c r="AU131" s="10">
        <v>6.1</v>
      </c>
      <c r="AV131" s="10">
        <v>63</v>
      </c>
      <c r="AW131" s="10">
        <v>30.9</v>
      </c>
      <c r="AX131" s="13">
        <v>10.907142857142855</v>
      </c>
      <c r="AY131" s="13">
        <v>13.388749999999998</v>
      </c>
      <c r="AZ131" s="13">
        <v>73.708333333333329</v>
      </c>
      <c r="BA131" s="13">
        <v>15.112361111111108</v>
      </c>
      <c r="BB131" s="13">
        <v>1.7166666666666666</v>
      </c>
      <c r="BC131" s="14">
        <v>2392</v>
      </c>
      <c r="BD131" s="13">
        <v>12.579166666666666</v>
      </c>
      <c r="BE131" s="13">
        <v>13.779166666666667</v>
      </c>
      <c r="BF131" s="13">
        <v>71</v>
      </c>
      <c r="BG131" s="13">
        <v>13.966666666666667</v>
      </c>
      <c r="BH131" s="13">
        <v>0</v>
      </c>
      <c r="BI131" s="14">
        <v>1849</v>
      </c>
      <c r="BJ131" t="s">
        <v>75</v>
      </c>
      <c r="BK131">
        <v>0</v>
      </c>
      <c r="BL131">
        <v>3</v>
      </c>
      <c r="BM131">
        <v>1</v>
      </c>
      <c r="BN131">
        <v>2</v>
      </c>
      <c r="BO131">
        <v>2</v>
      </c>
    </row>
    <row r="132" spans="1:67" x14ac:dyDescent="0.3">
      <c r="A132" s="9">
        <v>131</v>
      </c>
      <c r="B132" s="9">
        <v>3</v>
      </c>
      <c r="C132" s="10" t="s">
        <v>67</v>
      </c>
      <c r="D132" s="9" t="s">
        <v>81</v>
      </c>
      <c r="E132" s="9">
        <v>11.656257</v>
      </c>
      <c r="F132" s="9">
        <v>51.003652000000002</v>
      </c>
      <c r="G132">
        <v>921</v>
      </c>
      <c r="H132" t="s">
        <v>69</v>
      </c>
      <c r="I132" t="s">
        <v>70</v>
      </c>
      <c r="J132" s="10" t="s">
        <v>71</v>
      </c>
      <c r="K132" s="9" t="s">
        <v>72</v>
      </c>
      <c r="L132" s="10" t="s">
        <v>73</v>
      </c>
      <c r="M132" s="10">
        <v>8</v>
      </c>
      <c r="N132" s="10">
        <v>2005</v>
      </c>
      <c r="O132" s="15">
        <v>3</v>
      </c>
      <c r="P132" s="9" t="s">
        <v>74</v>
      </c>
      <c r="Q132" s="9">
        <v>2013</v>
      </c>
      <c r="R132" s="17">
        <v>41555</v>
      </c>
      <c r="S132" s="10">
        <v>3</v>
      </c>
      <c r="T132" s="9">
        <v>6</v>
      </c>
      <c r="U132" s="9">
        <v>6</v>
      </c>
      <c r="V132" s="9">
        <v>0</v>
      </c>
      <c r="W132" s="9">
        <v>16</v>
      </c>
      <c r="X132" s="9">
        <v>37</v>
      </c>
      <c r="Y132" s="9">
        <v>0</v>
      </c>
      <c r="Z132" s="9">
        <v>0</v>
      </c>
      <c r="AA132" s="9">
        <v>7</v>
      </c>
      <c r="AB132" s="9">
        <v>0</v>
      </c>
      <c r="AC132" s="9">
        <v>0</v>
      </c>
      <c r="AD132" s="9">
        <v>0</v>
      </c>
      <c r="AE132" s="9">
        <v>1</v>
      </c>
      <c r="AF132" s="12">
        <v>3.6262000000000003</v>
      </c>
      <c r="AG132" s="12">
        <v>2.3433999999999999</v>
      </c>
      <c r="AH132" s="12">
        <v>0</v>
      </c>
      <c r="AI132" s="12">
        <v>3.5382999999999996</v>
      </c>
      <c r="AJ132" s="12">
        <v>5.6239000000000008</v>
      </c>
      <c r="AK132" s="12">
        <v>0</v>
      </c>
      <c r="AL132" s="12">
        <v>0</v>
      </c>
      <c r="AM132" s="12">
        <v>5.6711</v>
      </c>
      <c r="AN132" s="12">
        <v>0</v>
      </c>
      <c r="AO132" s="12">
        <v>0</v>
      </c>
      <c r="AP132" s="12">
        <v>0</v>
      </c>
      <c r="AQ132" s="9">
        <v>0</v>
      </c>
      <c r="AR132" s="18">
        <v>7.0019999999999998</v>
      </c>
      <c r="AS132" s="13">
        <v>20.991857883049597</v>
      </c>
      <c r="AT132" s="13">
        <v>10.950638735878766</v>
      </c>
      <c r="AU132" s="10">
        <v>6.1</v>
      </c>
      <c r="AV132" s="10">
        <v>63</v>
      </c>
      <c r="AW132" s="10">
        <v>30.9</v>
      </c>
      <c r="AX132" s="13">
        <v>10.907142857142855</v>
      </c>
      <c r="AY132" s="13">
        <v>13.388749999999998</v>
      </c>
      <c r="AZ132" s="13">
        <v>73.708333333333329</v>
      </c>
      <c r="BA132" s="13">
        <v>15.112361111111108</v>
      </c>
      <c r="BB132" s="13">
        <v>1.7166666666666666</v>
      </c>
      <c r="BC132" s="14">
        <v>2392</v>
      </c>
      <c r="BD132" s="13">
        <v>12.579166666666666</v>
      </c>
      <c r="BE132" s="13">
        <v>13.779166666666667</v>
      </c>
      <c r="BF132" s="13">
        <v>71</v>
      </c>
      <c r="BG132" s="13">
        <v>13.966666666666667</v>
      </c>
      <c r="BH132" s="13">
        <v>0</v>
      </c>
      <c r="BI132" s="14">
        <v>1849</v>
      </c>
      <c r="BJ132" t="s">
        <v>75</v>
      </c>
      <c r="BK132">
        <v>0</v>
      </c>
      <c r="BL132">
        <v>3</v>
      </c>
      <c r="BM132">
        <v>1</v>
      </c>
      <c r="BN132">
        <v>2</v>
      </c>
      <c r="BO132">
        <v>2</v>
      </c>
    </row>
    <row r="133" spans="1:67" x14ac:dyDescent="0.3">
      <c r="A133" s="9">
        <v>132</v>
      </c>
      <c r="B133" s="9">
        <v>3</v>
      </c>
      <c r="C133" s="10" t="s">
        <v>67</v>
      </c>
      <c r="D133" s="9" t="s">
        <v>81</v>
      </c>
      <c r="E133" s="9">
        <v>11.656257</v>
      </c>
      <c r="F133" s="9">
        <v>51.003652000000002</v>
      </c>
      <c r="G133">
        <v>921</v>
      </c>
      <c r="H133" t="s">
        <v>69</v>
      </c>
      <c r="I133" t="s">
        <v>70</v>
      </c>
      <c r="J133" s="10" t="s">
        <v>71</v>
      </c>
      <c r="K133" s="9" t="s">
        <v>72</v>
      </c>
      <c r="L133" s="10" t="s">
        <v>73</v>
      </c>
      <c r="M133" s="10">
        <v>8</v>
      </c>
      <c r="N133" s="10">
        <v>2005</v>
      </c>
      <c r="O133" s="15">
        <v>3</v>
      </c>
      <c r="P133" s="9" t="s">
        <v>74</v>
      </c>
      <c r="Q133" s="9">
        <v>2013</v>
      </c>
      <c r="R133" s="17">
        <v>41555</v>
      </c>
      <c r="S133" s="10">
        <v>4</v>
      </c>
      <c r="T133" s="9">
        <v>15</v>
      </c>
      <c r="U133" s="9">
        <v>20</v>
      </c>
      <c r="V133" s="9">
        <v>0</v>
      </c>
      <c r="W133" s="9">
        <v>12</v>
      </c>
      <c r="X133" s="9">
        <v>53</v>
      </c>
      <c r="Y133" s="9">
        <v>1</v>
      </c>
      <c r="Z133" s="9">
        <v>0</v>
      </c>
      <c r="AA133" s="9">
        <v>0</v>
      </c>
      <c r="AB133" s="9">
        <v>1</v>
      </c>
      <c r="AC133" s="9">
        <v>0</v>
      </c>
      <c r="AD133" s="9">
        <v>0</v>
      </c>
      <c r="AE133" s="9">
        <v>5</v>
      </c>
      <c r="AF133" s="12">
        <v>6.1949000000000005</v>
      </c>
      <c r="AG133" s="12">
        <v>6.0801000000000007</v>
      </c>
      <c r="AH133" s="12">
        <v>0</v>
      </c>
      <c r="AI133" s="12">
        <v>2.8567</v>
      </c>
      <c r="AJ133" s="12">
        <v>5.1856999999999998</v>
      </c>
      <c r="AK133" s="12">
        <v>0.1236</v>
      </c>
      <c r="AL133" s="12">
        <v>0</v>
      </c>
      <c r="AM133" s="12">
        <v>0</v>
      </c>
      <c r="AN133" s="12">
        <v>0.76</v>
      </c>
      <c r="AO133" s="12">
        <v>0</v>
      </c>
      <c r="AP133" s="12">
        <v>0</v>
      </c>
      <c r="AQ133" s="9">
        <v>0</v>
      </c>
      <c r="AR133" s="18">
        <v>7.0019999999999998</v>
      </c>
      <c r="AS133" s="13">
        <v>20.991857883049597</v>
      </c>
      <c r="AT133" s="13">
        <v>10.950638735878766</v>
      </c>
      <c r="AU133" s="10">
        <v>6.1</v>
      </c>
      <c r="AV133" s="10">
        <v>63</v>
      </c>
      <c r="AW133" s="10">
        <v>30.9</v>
      </c>
      <c r="AX133" s="13">
        <v>10.907142857142855</v>
      </c>
      <c r="AY133" s="13">
        <v>13.388749999999998</v>
      </c>
      <c r="AZ133" s="13">
        <v>73.708333333333329</v>
      </c>
      <c r="BA133" s="13">
        <v>15.112361111111108</v>
      </c>
      <c r="BB133" s="13">
        <v>1.7166666666666666</v>
      </c>
      <c r="BC133" s="14">
        <v>2392</v>
      </c>
      <c r="BD133" s="13">
        <v>12.579166666666666</v>
      </c>
      <c r="BE133" s="13">
        <v>13.779166666666667</v>
      </c>
      <c r="BF133" s="13">
        <v>71</v>
      </c>
      <c r="BG133" s="13">
        <v>13.966666666666667</v>
      </c>
      <c r="BH133" s="13">
        <v>0</v>
      </c>
      <c r="BI133" s="14">
        <v>1849</v>
      </c>
      <c r="BJ133" t="s">
        <v>75</v>
      </c>
      <c r="BK133">
        <v>0</v>
      </c>
      <c r="BL133">
        <v>3</v>
      </c>
      <c r="BM133">
        <v>1</v>
      </c>
      <c r="BN133">
        <v>2</v>
      </c>
      <c r="BO133">
        <v>2</v>
      </c>
    </row>
    <row r="134" spans="1:67" x14ac:dyDescent="0.3">
      <c r="A134" s="9">
        <v>133</v>
      </c>
      <c r="B134" s="9">
        <v>4</v>
      </c>
      <c r="C134" s="10" t="s">
        <v>67</v>
      </c>
      <c r="D134" s="9" t="s">
        <v>82</v>
      </c>
      <c r="E134" s="9">
        <v>11.657904</v>
      </c>
      <c r="F134" s="9">
        <v>51.000937999999998</v>
      </c>
      <c r="G134">
        <v>2319</v>
      </c>
      <c r="H134" t="s">
        <v>69</v>
      </c>
      <c r="I134" t="s">
        <v>70</v>
      </c>
      <c r="J134" s="10" t="s">
        <v>71</v>
      </c>
      <c r="K134" s="9" t="s">
        <v>72</v>
      </c>
      <c r="L134" s="10" t="s">
        <v>83</v>
      </c>
      <c r="M134" s="10">
        <v>6</v>
      </c>
      <c r="N134" s="10">
        <v>2007</v>
      </c>
      <c r="O134" s="15">
        <v>3</v>
      </c>
      <c r="P134" s="9" t="s">
        <v>74</v>
      </c>
      <c r="Q134" s="9">
        <v>2013</v>
      </c>
      <c r="R134" s="17">
        <v>41556</v>
      </c>
      <c r="S134" s="10">
        <v>1</v>
      </c>
      <c r="T134" s="9">
        <v>2</v>
      </c>
      <c r="U134" s="9">
        <v>0</v>
      </c>
      <c r="V134" s="9">
        <v>0</v>
      </c>
      <c r="W134" s="9">
        <v>2</v>
      </c>
      <c r="X134" s="9">
        <v>0</v>
      </c>
      <c r="Y134" s="9">
        <v>0</v>
      </c>
      <c r="Z134" s="9">
        <v>0</v>
      </c>
      <c r="AA134" s="9">
        <v>3</v>
      </c>
      <c r="AB134" s="9">
        <v>1</v>
      </c>
      <c r="AC134" s="9">
        <v>0</v>
      </c>
      <c r="AD134" s="9">
        <v>0</v>
      </c>
      <c r="AE134" s="9">
        <v>0</v>
      </c>
      <c r="AF134" s="12">
        <v>1.8282</v>
      </c>
      <c r="AG134" s="12">
        <v>0</v>
      </c>
      <c r="AH134" s="12">
        <v>0</v>
      </c>
      <c r="AI134" s="12">
        <v>0.70469999999999999</v>
      </c>
      <c r="AJ134" s="12">
        <v>0</v>
      </c>
      <c r="AK134" s="12">
        <v>0</v>
      </c>
      <c r="AL134" s="12">
        <v>0</v>
      </c>
      <c r="AM134" s="12">
        <v>3.5947</v>
      </c>
      <c r="AN134" s="12">
        <v>0.48799999999999999</v>
      </c>
      <c r="AO134" s="12">
        <v>0</v>
      </c>
      <c r="AP134" s="12">
        <v>0</v>
      </c>
      <c r="AQ134" s="9">
        <v>0</v>
      </c>
      <c r="AR134" s="18">
        <v>7.1959999999999997</v>
      </c>
      <c r="AS134" s="13">
        <v>17.910447761194025</v>
      </c>
      <c r="AT134" s="13">
        <v>9.1639736047681701</v>
      </c>
      <c r="AU134" s="10">
        <v>7.2</v>
      </c>
      <c r="AV134" s="10">
        <v>63.2</v>
      </c>
      <c r="AW134" s="10">
        <v>29.6</v>
      </c>
      <c r="AX134" s="13">
        <v>10.974999999999998</v>
      </c>
      <c r="AY134" s="13">
        <v>13.308750000000002</v>
      </c>
      <c r="AZ134" s="13">
        <v>73.379166666666663</v>
      </c>
      <c r="BA134" s="13">
        <v>14.970138888888886</v>
      </c>
      <c r="BB134" s="13">
        <v>0.72</v>
      </c>
      <c r="BC134" s="14">
        <v>2391.6666666666665</v>
      </c>
      <c r="BD134" s="13">
        <v>12.933333333333335</v>
      </c>
      <c r="BE134" s="13">
        <v>13.7</v>
      </c>
      <c r="BF134" s="13">
        <v>70.583333333333329</v>
      </c>
      <c r="BG134" s="13">
        <v>14.125</v>
      </c>
      <c r="BH134" s="13">
        <v>0.8</v>
      </c>
      <c r="BI134" s="14">
        <v>2096</v>
      </c>
      <c r="BJ134" t="s">
        <v>75</v>
      </c>
      <c r="BK134">
        <v>0</v>
      </c>
      <c r="BL134">
        <v>3</v>
      </c>
      <c r="BM134">
        <v>1</v>
      </c>
      <c r="BN134">
        <v>2</v>
      </c>
      <c r="BO134">
        <v>2</v>
      </c>
    </row>
    <row r="135" spans="1:67" x14ac:dyDescent="0.3">
      <c r="A135" s="9">
        <v>134</v>
      </c>
      <c r="B135" s="9">
        <v>4</v>
      </c>
      <c r="C135" s="10" t="s">
        <v>67</v>
      </c>
      <c r="D135" s="9" t="s">
        <v>82</v>
      </c>
      <c r="E135" s="9">
        <v>11.657904</v>
      </c>
      <c r="F135" s="9">
        <v>51.000937999999998</v>
      </c>
      <c r="G135">
        <v>2319</v>
      </c>
      <c r="H135" t="s">
        <v>69</v>
      </c>
      <c r="I135" t="s">
        <v>70</v>
      </c>
      <c r="J135" s="10" t="s">
        <v>71</v>
      </c>
      <c r="K135" s="9" t="s">
        <v>72</v>
      </c>
      <c r="L135" s="10" t="s">
        <v>83</v>
      </c>
      <c r="M135" s="10">
        <v>6</v>
      </c>
      <c r="N135" s="10">
        <v>2007</v>
      </c>
      <c r="O135" s="15">
        <v>3</v>
      </c>
      <c r="P135" s="9" t="s">
        <v>74</v>
      </c>
      <c r="Q135" s="9">
        <v>2013</v>
      </c>
      <c r="R135" s="17">
        <v>41556</v>
      </c>
      <c r="S135" s="10">
        <v>2</v>
      </c>
      <c r="T135" s="9">
        <v>1</v>
      </c>
      <c r="U135" s="9">
        <v>0</v>
      </c>
      <c r="V135" s="9">
        <v>0</v>
      </c>
      <c r="W135" s="9">
        <v>3</v>
      </c>
      <c r="X135" s="9">
        <v>7</v>
      </c>
      <c r="Y135" s="9">
        <v>0</v>
      </c>
      <c r="Z135" s="9">
        <v>0</v>
      </c>
      <c r="AA135" s="9">
        <v>6</v>
      </c>
      <c r="AB135" s="9">
        <v>5</v>
      </c>
      <c r="AC135" s="9">
        <v>0</v>
      </c>
      <c r="AD135" s="9">
        <v>2</v>
      </c>
      <c r="AE135" s="9">
        <v>0</v>
      </c>
      <c r="AF135" s="12">
        <v>1.0335000000000001</v>
      </c>
      <c r="AG135" s="12">
        <v>0</v>
      </c>
      <c r="AH135" s="12">
        <v>0</v>
      </c>
      <c r="AI135" s="12">
        <v>0.90700000000000003</v>
      </c>
      <c r="AJ135" s="12">
        <v>0.67920000000000003</v>
      </c>
      <c r="AK135" s="12">
        <v>0</v>
      </c>
      <c r="AL135" s="12">
        <v>0</v>
      </c>
      <c r="AM135" s="12">
        <v>31.587700000000002</v>
      </c>
      <c r="AN135" s="12">
        <v>1.5942999999999998</v>
      </c>
      <c r="AO135" s="12">
        <v>0</v>
      </c>
      <c r="AP135" s="12">
        <v>1.6299000000000001</v>
      </c>
      <c r="AQ135" s="9">
        <v>0</v>
      </c>
      <c r="AR135" s="18">
        <v>7.1959999999999997</v>
      </c>
      <c r="AS135" s="13">
        <v>17.910447761194025</v>
      </c>
      <c r="AT135" s="13">
        <v>9.1639736047681701</v>
      </c>
      <c r="AU135" s="10">
        <v>7.2</v>
      </c>
      <c r="AV135" s="10">
        <v>63.2</v>
      </c>
      <c r="AW135" s="10">
        <v>29.6</v>
      </c>
      <c r="AX135" s="13">
        <v>10.974999999999998</v>
      </c>
      <c r="AY135" s="13">
        <v>13.308750000000002</v>
      </c>
      <c r="AZ135" s="13">
        <v>73.379166666666663</v>
      </c>
      <c r="BA135" s="13">
        <v>14.970138888888886</v>
      </c>
      <c r="BB135" s="13">
        <v>0.72</v>
      </c>
      <c r="BC135" s="14">
        <v>2391.6666666666665</v>
      </c>
      <c r="BD135" s="13">
        <v>12.933333333333335</v>
      </c>
      <c r="BE135" s="13">
        <v>13.7</v>
      </c>
      <c r="BF135" s="13">
        <v>70.583333333333329</v>
      </c>
      <c r="BG135" s="13">
        <v>14.125</v>
      </c>
      <c r="BH135" s="13">
        <v>0.8</v>
      </c>
      <c r="BI135" s="14">
        <v>2096</v>
      </c>
      <c r="BJ135" t="s">
        <v>75</v>
      </c>
      <c r="BK135">
        <v>0</v>
      </c>
      <c r="BL135">
        <v>3</v>
      </c>
      <c r="BM135">
        <v>1</v>
      </c>
      <c r="BN135">
        <v>2</v>
      </c>
      <c r="BO135">
        <v>2</v>
      </c>
    </row>
    <row r="136" spans="1:67" x14ac:dyDescent="0.3">
      <c r="A136" s="9">
        <v>135</v>
      </c>
      <c r="B136" s="9">
        <v>4</v>
      </c>
      <c r="C136" s="10" t="s">
        <v>67</v>
      </c>
      <c r="D136" s="9" t="s">
        <v>82</v>
      </c>
      <c r="E136" s="9">
        <v>11.657904</v>
      </c>
      <c r="F136" s="9">
        <v>51.000937999999998</v>
      </c>
      <c r="G136">
        <v>2319</v>
      </c>
      <c r="H136" t="s">
        <v>69</v>
      </c>
      <c r="I136" t="s">
        <v>70</v>
      </c>
      <c r="J136" s="10" t="s">
        <v>71</v>
      </c>
      <c r="K136" s="9" t="s">
        <v>72</v>
      </c>
      <c r="L136" s="10" t="s">
        <v>83</v>
      </c>
      <c r="M136" s="10">
        <v>6</v>
      </c>
      <c r="N136" s="10">
        <v>2007</v>
      </c>
      <c r="O136" s="15">
        <v>3</v>
      </c>
      <c r="P136" s="9" t="s">
        <v>74</v>
      </c>
      <c r="Q136" s="9">
        <v>2013</v>
      </c>
      <c r="R136" s="17">
        <v>41556</v>
      </c>
      <c r="S136" s="10">
        <v>3</v>
      </c>
      <c r="T136" s="9">
        <v>3</v>
      </c>
      <c r="U136" s="9">
        <v>0</v>
      </c>
      <c r="V136" s="9">
        <v>0</v>
      </c>
      <c r="W136" s="9">
        <v>3</v>
      </c>
      <c r="X136" s="9">
        <v>4</v>
      </c>
      <c r="Y136" s="9">
        <v>0</v>
      </c>
      <c r="Z136" s="9">
        <v>0</v>
      </c>
      <c r="AA136" s="9">
        <v>3</v>
      </c>
      <c r="AB136" s="9">
        <v>0</v>
      </c>
      <c r="AC136" s="9">
        <v>0</v>
      </c>
      <c r="AD136" s="9">
        <v>0</v>
      </c>
      <c r="AE136" s="9">
        <v>0</v>
      </c>
      <c r="AF136" s="12">
        <v>1.5406</v>
      </c>
      <c r="AG136" s="12">
        <v>0</v>
      </c>
      <c r="AH136" s="12">
        <v>0</v>
      </c>
      <c r="AI136" s="12">
        <v>0.79249999999999998</v>
      </c>
      <c r="AJ136" s="12">
        <v>0.44800000000000001</v>
      </c>
      <c r="AK136" s="12">
        <v>0</v>
      </c>
      <c r="AL136" s="12">
        <v>0</v>
      </c>
      <c r="AM136" s="12">
        <v>8.9332999999999991</v>
      </c>
      <c r="AN136" s="12">
        <v>0</v>
      </c>
      <c r="AO136" s="12">
        <v>0</v>
      </c>
      <c r="AP136" s="12">
        <v>0</v>
      </c>
      <c r="AQ136" s="9">
        <v>0</v>
      </c>
      <c r="AR136" s="18">
        <v>7.1959999999999997</v>
      </c>
      <c r="AS136" s="13">
        <v>17.910447761194025</v>
      </c>
      <c r="AT136" s="13">
        <v>9.1639736047681701</v>
      </c>
      <c r="AU136" s="10">
        <v>7.2</v>
      </c>
      <c r="AV136" s="10">
        <v>63.2</v>
      </c>
      <c r="AW136" s="10">
        <v>29.6</v>
      </c>
      <c r="AX136" s="13">
        <v>10.974999999999998</v>
      </c>
      <c r="AY136" s="13">
        <v>13.308750000000002</v>
      </c>
      <c r="AZ136" s="13">
        <v>73.379166666666663</v>
      </c>
      <c r="BA136" s="13">
        <v>14.970138888888886</v>
      </c>
      <c r="BB136" s="13">
        <v>0.72</v>
      </c>
      <c r="BC136" s="14">
        <v>2391.6666666666665</v>
      </c>
      <c r="BD136" s="13">
        <v>12.933333333333335</v>
      </c>
      <c r="BE136" s="13">
        <v>13.7</v>
      </c>
      <c r="BF136" s="13">
        <v>70.583333333333329</v>
      </c>
      <c r="BG136" s="13">
        <v>14.125</v>
      </c>
      <c r="BH136" s="13">
        <v>0.8</v>
      </c>
      <c r="BI136" s="14">
        <v>2096</v>
      </c>
      <c r="BJ136" t="s">
        <v>75</v>
      </c>
      <c r="BK136">
        <v>0</v>
      </c>
      <c r="BL136">
        <v>3</v>
      </c>
      <c r="BM136">
        <v>1</v>
      </c>
      <c r="BN136">
        <v>2</v>
      </c>
      <c r="BO136">
        <v>2</v>
      </c>
    </row>
    <row r="137" spans="1:67" x14ac:dyDescent="0.3">
      <c r="A137" s="9">
        <v>136</v>
      </c>
      <c r="B137" s="9">
        <v>4</v>
      </c>
      <c r="C137" s="10" t="s">
        <v>67</v>
      </c>
      <c r="D137" s="9" t="s">
        <v>82</v>
      </c>
      <c r="E137" s="9">
        <v>11.657904</v>
      </c>
      <c r="F137" s="9">
        <v>51.000937999999998</v>
      </c>
      <c r="G137">
        <v>2319</v>
      </c>
      <c r="H137" t="s">
        <v>69</v>
      </c>
      <c r="I137" t="s">
        <v>70</v>
      </c>
      <c r="J137" s="10" t="s">
        <v>71</v>
      </c>
      <c r="K137" s="9" t="s">
        <v>72</v>
      </c>
      <c r="L137" s="10" t="s">
        <v>83</v>
      </c>
      <c r="M137" s="10">
        <v>6</v>
      </c>
      <c r="N137" s="10">
        <v>2007</v>
      </c>
      <c r="O137" s="15">
        <v>3</v>
      </c>
      <c r="P137" s="9" t="s">
        <v>74</v>
      </c>
      <c r="Q137" s="9">
        <v>2013</v>
      </c>
      <c r="R137" s="17">
        <v>41556</v>
      </c>
      <c r="S137" s="10">
        <v>4</v>
      </c>
      <c r="T137" s="9">
        <v>1</v>
      </c>
      <c r="U137" s="9">
        <v>0</v>
      </c>
      <c r="V137" s="9">
        <v>0</v>
      </c>
      <c r="W137" s="9">
        <v>3</v>
      </c>
      <c r="X137" s="9">
        <v>5</v>
      </c>
      <c r="Y137" s="9">
        <v>0</v>
      </c>
      <c r="Z137" s="9">
        <v>0</v>
      </c>
      <c r="AA137" s="9">
        <v>9</v>
      </c>
      <c r="AB137" s="9">
        <v>0</v>
      </c>
      <c r="AC137" s="9">
        <v>0</v>
      </c>
      <c r="AD137" s="9">
        <v>0</v>
      </c>
      <c r="AE137" s="9">
        <v>0</v>
      </c>
      <c r="AF137" s="12">
        <v>0.40079999999999999</v>
      </c>
      <c r="AG137" s="12">
        <v>0</v>
      </c>
      <c r="AH137" s="12">
        <v>0</v>
      </c>
      <c r="AI137" s="12">
        <v>0.87529999999999997</v>
      </c>
      <c r="AJ137" s="12">
        <v>0.54659999999999986</v>
      </c>
      <c r="AK137" s="12">
        <v>0</v>
      </c>
      <c r="AL137" s="12">
        <v>0</v>
      </c>
      <c r="AM137" s="12">
        <v>15.120099999999999</v>
      </c>
      <c r="AN137" s="12">
        <v>0</v>
      </c>
      <c r="AO137" s="12">
        <v>0</v>
      </c>
      <c r="AP137" s="12">
        <v>0</v>
      </c>
      <c r="AQ137" s="9">
        <v>0</v>
      </c>
      <c r="AR137" s="18">
        <v>7.1959999999999997</v>
      </c>
      <c r="AS137" s="13">
        <v>17.910447761194025</v>
      </c>
      <c r="AT137" s="13">
        <v>9.1639736047681701</v>
      </c>
      <c r="AU137" s="10">
        <v>7.2</v>
      </c>
      <c r="AV137" s="10">
        <v>63.2</v>
      </c>
      <c r="AW137" s="10">
        <v>29.6</v>
      </c>
      <c r="AX137" s="13">
        <v>10.974999999999998</v>
      </c>
      <c r="AY137" s="13">
        <v>13.308750000000002</v>
      </c>
      <c r="AZ137" s="13">
        <v>73.379166666666663</v>
      </c>
      <c r="BA137" s="13">
        <v>14.970138888888886</v>
      </c>
      <c r="BB137" s="13">
        <v>0.72</v>
      </c>
      <c r="BC137" s="14">
        <v>2391.6666666666665</v>
      </c>
      <c r="BD137" s="13">
        <v>12.933333333333335</v>
      </c>
      <c r="BE137" s="13">
        <v>13.7</v>
      </c>
      <c r="BF137" s="13">
        <v>70.583333333333329</v>
      </c>
      <c r="BG137" s="13">
        <v>14.125</v>
      </c>
      <c r="BH137" s="13">
        <v>0.8</v>
      </c>
      <c r="BI137" s="14">
        <v>2096</v>
      </c>
      <c r="BJ137" t="s">
        <v>75</v>
      </c>
      <c r="BK137">
        <v>0</v>
      </c>
      <c r="BL137">
        <v>3</v>
      </c>
      <c r="BM137">
        <v>1</v>
      </c>
      <c r="BN137">
        <v>2</v>
      </c>
      <c r="BO137">
        <v>2</v>
      </c>
    </row>
    <row r="138" spans="1:67" x14ac:dyDescent="0.3">
      <c r="A138" s="9">
        <v>137</v>
      </c>
      <c r="B138" s="9">
        <v>5</v>
      </c>
      <c r="C138" s="10" t="s">
        <v>84</v>
      </c>
      <c r="D138" s="9" t="s">
        <v>85</v>
      </c>
      <c r="E138" s="9">
        <v>11.005805000000001</v>
      </c>
      <c r="F138" s="9">
        <v>50.983359999999998</v>
      </c>
      <c r="G138">
        <v>172</v>
      </c>
      <c r="H138" t="s">
        <v>86</v>
      </c>
      <c r="I138" t="s">
        <v>87</v>
      </c>
      <c r="J138" s="10" t="s">
        <v>71</v>
      </c>
      <c r="K138" s="9" t="s">
        <v>72</v>
      </c>
      <c r="L138" s="10" t="s">
        <v>83</v>
      </c>
      <c r="M138" s="10">
        <v>6</v>
      </c>
      <c r="N138" s="10">
        <v>2007</v>
      </c>
      <c r="O138" s="15">
        <v>3</v>
      </c>
      <c r="P138" s="9" t="s">
        <v>74</v>
      </c>
      <c r="Q138" s="9">
        <v>2013</v>
      </c>
      <c r="R138" s="17">
        <v>41562</v>
      </c>
      <c r="S138" s="10">
        <v>1</v>
      </c>
      <c r="T138" s="9">
        <v>2</v>
      </c>
      <c r="U138" s="9">
        <v>0</v>
      </c>
      <c r="V138" s="9">
        <v>0</v>
      </c>
      <c r="W138" s="9">
        <v>0</v>
      </c>
      <c r="X138" s="9">
        <v>14</v>
      </c>
      <c r="Y138" s="9">
        <v>0</v>
      </c>
      <c r="Z138" s="9">
        <v>0</v>
      </c>
      <c r="AA138" s="9">
        <v>7</v>
      </c>
      <c r="AB138" s="9">
        <v>7</v>
      </c>
      <c r="AC138" s="9">
        <v>0</v>
      </c>
      <c r="AD138" s="9">
        <v>0</v>
      </c>
      <c r="AE138" s="9">
        <v>3</v>
      </c>
      <c r="AF138" s="12">
        <v>1.1078000000000001</v>
      </c>
      <c r="AG138" s="12">
        <v>0</v>
      </c>
      <c r="AH138" s="12">
        <v>0</v>
      </c>
      <c r="AI138" s="12">
        <v>0</v>
      </c>
      <c r="AJ138" s="12">
        <v>2.1341999999999999</v>
      </c>
      <c r="AK138" s="12">
        <v>0</v>
      </c>
      <c r="AL138" s="12">
        <v>0</v>
      </c>
      <c r="AM138" s="12">
        <v>9.3335999999999988</v>
      </c>
      <c r="AN138" s="12">
        <v>1.5894000000000001</v>
      </c>
      <c r="AO138" s="12">
        <v>0</v>
      </c>
      <c r="AP138" s="12">
        <v>0</v>
      </c>
      <c r="AQ138" s="9">
        <v>0</v>
      </c>
      <c r="AR138" s="18">
        <v>6.7279999999999998</v>
      </c>
      <c r="AS138" s="13">
        <v>21.813823411905712</v>
      </c>
      <c r="AT138" s="13">
        <v>12.361176828443961</v>
      </c>
      <c r="AU138" s="10">
        <v>12.7</v>
      </c>
      <c r="AV138" s="10">
        <v>60.199999999999996</v>
      </c>
      <c r="AW138" s="10">
        <v>27.1</v>
      </c>
      <c r="AX138" s="13">
        <v>10.462083333333332</v>
      </c>
      <c r="AY138" s="13">
        <v>9.6579166666666687</v>
      </c>
      <c r="AZ138" s="13">
        <v>83.280555555555566</v>
      </c>
      <c r="BA138" s="13">
        <v>12.057777777777774</v>
      </c>
      <c r="BB138" s="13">
        <v>1.1233333333333333</v>
      </c>
      <c r="BC138" s="14">
        <v>2131.6</v>
      </c>
      <c r="BD138" s="13">
        <v>10.983333333333333</v>
      </c>
      <c r="BE138" s="13">
        <v>9.7583333333333346</v>
      </c>
      <c r="BF138" s="13">
        <v>85.333333333333329</v>
      </c>
      <c r="BG138" s="13">
        <v>9.6833333333333318</v>
      </c>
      <c r="BH138" s="13">
        <v>6.4</v>
      </c>
      <c r="BI138" s="14">
        <v>1289</v>
      </c>
      <c r="BJ138" t="s">
        <v>88</v>
      </c>
      <c r="BK138">
        <v>0</v>
      </c>
      <c r="BL138">
        <v>3</v>
      </c>
      <c r="BM138">
        <v>1</v>
      </c>
      <c r="BN138">
        <v>2</v>
      </c>
      <c r="BO138">
        <v>2</v>
      </c>
    </row>
    <row r="139" spans="1:67" x14ac:dyDescent="0.3">
      <c r="A139" s="9">
        <v>138</v>
      </c>
      <c r="B139" s="9">
        <v>5</v>
      </c>
      <c r="C139" s="10" t="s">
        <v>84</v>
      </c>
      <c r="D139" s="9" t="s">
        <v>85</v>
      </c>
      <c r="E139" s="9">
        <v>11.005805000000001</v>
      </c>
      <c r="F139" s="9">
        <v>50.983359999999998</v>
      </c>
      <c r="G139">
        <v>172</v>
      </c>
      <c r="H139" t="s">
        <v>86</v>
      </c>
      <c r="I139" t="s">
        <v>87</v>
      </c>
      <c r="J139" s="10" t="s">
        <v>71</v>
      </c>
      <c r="K139" s="9" t="s">
        <v>72</v>
      </c>
      <c r="L139" s="10" t="s">
        <v>83</v>
      </c>
      <c r="M139" s="10">
        <v>6</v>
      </c>
      <c r="N139" s="10">
        <v>2007</v>
      </c>
      <c r="O139" s="15">
        <v>3</v>
      </c>
      <c r="P139" s="9" t="s">
        <v>74</v>
      </c>
      <c r="Q139" s="9">
        <v>2013</v>
      </c>
      <c r="R139" s="17">
        <v>41562</v>
      </c>
      <c r="S139" s="10">
        <v>2</v>
      </c>
      <c r="T139" s="9">
        <v>3</v>
      </c>
      <c r="U139" s="9">
        <v>0</v>
      </c>
      <c r="V139" s="9">
        <v>0</v>
      </c>
      <c r="W139" s="9">
        <v>0</v>
      </c>
      <c r="X139" s="9">
        <v>7</v>
      </c>
      <c r="Y139" s="9">
        <v>0</v>
      </c>
      <c r="Z139" s="9">
        <v>0</v>
      </c>
      <c r="AA139" s="9">
        <v>10</v>
      </c>
      <c r="AB139" s="9">
        <v>4</v>
      </c>
      <c r="AC139" s="9">
        <v>0</v>
      </c>
      <c r="AD139" s="9">
        <v>0</v>
      </c>
      <c r="AE139" s="9">
        <v>0</v>
      </c>
      <c r="AF139" s="12">
        <v>1.8649</v>
      </c>
      <c r="AG139" s="12">
        <v>0</v>
      </c>
      <c r="AH139" s="12">
        <v>0</v>
      </c>
      <c r="AI139" s="12">
        <v>0</v>
      </c>
      <c r="AJ139" s="12">
        <v>1.4632999999999998</v>
      </c>
      <c r="AK139" s="12">
        <v>0</v>
      </c>
      <c r="AL139" s="12">
        <v>0</v>
      </c>
      <c r="AM139" s="12">
        <v>10.325100000000001</v>
      </c>
      <c r="AN139" s="12">
        <v>0.91270000000000007</v>
      </c>
      <c r="AO139" s="12">
        <v>0</v>
      </c>
      <c r="AP139" s="12">
        <v>0</v>
      </c>
      <c r="AQ139" s="9">
        <v>0</v>
      </c>
      <c r="AR139" s="18">
        <v>6.7279999999999998</v>
      </c>
      <c r="AS139" s="13">
        <v>21.813823411905712</v>
      </c>
      <c r="AT139" s="13">
        <v>12.361176828443961</v>
      </c>
      <c r="AU139" s="10">
        <v>12.7</v>
      </c>
      <c r="AV139" s="10">
        <v>60.199999999999996</v>
      </c>
      <c r="AW139" s="10">
        <v>27.1</v>
      </c>
      <c r="AX139" s="13">
        <v>10.462083333333332</v>
      </c>
      <c r="AY139" s="13">
        <v>9.6579166666666687</v>
      </c>
      <c r="AZ139" s="13">
        <v>83.280555555555566</v>
      </c>
      <c r="BA139" s="13">
        <v>12.057777777777774</v>
      </c>
      <c r="BB139" s="13">
        <v>1.1233333333333333</v>
      </c>
      <c r="BC139" s="14">
        <v>2131.6</v>
      </c>
      <c r="BD139" s="13">
        <v>10.983333333333333</v>
      </c>
      <c r="BE139" s="13">
        <v>9.7583333333333346</v>
      </c>
      <c r="BF139" s="13">
        <v>85.333333333333329</v>
      </c>
      <c r="BG139" s="13">
        <v>9.6833333333333318</v>
      </c>
      <c r="BH139" s="13">
        <v>6.4</v>
      </c>
      <c r="BI139" s="14">
        <v>1289</v>
      </c>
      <c r="BJ139" t="s">
        <v>88</v>
      </c>
      <c r="BK139">
        <v>0</v>
      </c>
      <c r="BL139">
        <v>3</v>
      </c>
      <c r="BM139">
        <v>1</v>
      </c>
      <c r="BN139">
        <v>2</v>
      </c>
      <c r="BO139">
        <v>2</v>
      </c>
    </row>
    <row r="140" spans="1:67" x14ac:dyDescent="0.3">
      <c r="A140" s="9">
        <v>139</v>
      </c>
      <c r="B140" s="9">
        <v>5</v>
      </c>
      <c r="C140" s="10" t="s">
        <v>84</v>
      </c>
      <c r="D140" s="9" t="s">
        <v>85</v>
      </c>
      <c r="E140" s="9">
        <v>11.005805000000001</v>
      </c>
      <c r="F140" s="9">
        <v>50.983359999999998</v>
      </c>
      <c r="G140">
        <v>172</v>
      </c>
      <c r="H140" t="s">
        <v>86</v>
      </c>
      <c r="I140" t="s">
        <v>87</v>
      </c>
      <c r="J140" s="10" t="s">
        <v>71</v>
      </c>
      <c r="K140" s="9" t="s">
        <v>72</v>
      </c>
      <c r="L140" s="10" t="s">
        <v>83</v>
      </c>
      <c r="M140" s="10">
        <v>6</v>
      </c>
      <c r="N140" s="10">
        <v>2007</v>
      </c>
      <c r="O140" s="15">
        <v>3</v>
      </c>
      <c r="P140" s="9" t="s">
        <v>74</v>
      </c>
      <c r="Q140" s="9">
        <v>2013</v>
      </c>
      <c r="R140" s="17">
        <v>41562</v>
      </c>
      <c r="S140" s="10">
        <v>3</v>
      </c>
      <c r="T140" s="9">
        <v>6</v>
      </c>
      <c r="U140" s="9">
        <v>0</v>
      </c>
      <c r="V140" s="9">
        <v>0</v>
      </c>
      <c r="W140" s="9">
        <v>0</v>
      </c>
      <c r="X140" s="9">
        <v>5</v>
      </c>
      <c r="Y140" s="9">
        <v>0</v>
      </c>
      <c r="Z140" s="9">
        <v>0</v>
      </c>
      <c r="AA140" s="9">
        <v>6</v>
      </c>
      <c r="AB140" s="9">
        <v>0</v>
      </c>
      <c r="AC140" s="9">
        <v>2</v>
      </c>
      <c r="AD140" s="9">
        <v>0</v>
      </c>
      <c r="AE140" s="9">
        <v>3</v>
      </c>
      <c r="AF140" s="12">
        <v>4.1741000000000001</v>
      </c>
      <c r="AG140" s="12">
        <v>0</v>
      </c>
      <c r="AH140" s="12">
        <v>0</v>
      </c>
      <c r="AI140" s="12">
        <v>0</v>
      </c>
      <c r="AJ140" s="12">
        <v>0.72579999999999989</v>
      </c>
      <c r="AK140" s="12">
        <v>0</v>
      </c>
      <c r="AL140" s="12">
        <v>0</v>
      </c>
      <c r="AM140" s="12">
        <v>21.098899999999997</v>
      </c>
      <c r="AN140" s="12">
        <v>0</v>
      </c>
      <c r="AO140" s="12">
        <v>1.9471000000000001</v>
      </c>
      <c r="AP140" s="12">
        <v>0</v>
      </c>
      <c r="AQ140" s="9">
        <v>0</v>
      </c>
      <c r="AR140" s="18">
        <v>6.7279999999999998</v>
      </c>
      <c r="AS140" s="13">
        <v>21.813823411905712</v>
      </c>
      <c r="AT140" s="13">
        <v>12.361176828443961</v>
      </c>
      <c r="AU140" s="10">
        <v>12.7</v>
      </c>
      <c r="AV140" s="10">
        <v>60.199999999999996</v>
      </c>
      <c r="AW140" s="10">
        <v>27.1</v>
      </c>
      <c r="AX140" s="13">
        <v>10.462083333333332</v>
      </c>
      <c r="AY140" s="13">
        <v>9.6579166666666687</v>
      </c>
      <c r="AZ140" s="13">
        <v>83.280555555555566</v>
      </c>
      <c r="BA140" s="13">
        <v>12.057777777777774</v>
      </c>
      <c r="BB140" s="13">
        <v>1.1233333333333333</v>
      </c>
      <c r="BC140" s="14">
        <v>2131.6</v>
      </c>
      <c r="BD140" s="13">
        <v>10.983333333333333</v>
      </c>
      <c r="BE140" s="13">
        <v>9.7583333333333346</v>
      </c>
      <c r="BF140" s="13">
        <v>85.333333333333329</v>
      </c>
      <c r="BG140" s="13">
        <v>9.6833333333333318</v>
      </c>
      <c r="BH140" s="13">
        <v>6.4</v>
      </c>
      <c r="BI140" s="14">
        <v>1289</v>
      </c>
      <c r="BJ140" t="s">
        <v>88</v>
      </c>
      <c r="BK140">
        <v>0</v>
      </c>
      <c r="BL140">
        <v>3</v>
      </c>
      <c r="BM140">
        <v>1</v>
      </c>
      <c r="BN140">
        <v>2</v>
      </c>
      <c r="BO140">
        <v>2</v>
      </c>
    </row>
    <row r="141" spans="1:67" x14ac:dyDescent="0.3">
      <c r="A141" s="9">
        <v>140</v>
      </c>
      <c r="B141" s="9">
        <v>5</v>
      </c>
      <c r="C141" s="10" t="s">
        <v>84</v>
      </c>
      <c r="D141" s="9" t="s">
        <v>85</v>
      </c>
      <c r="E141" s="9">
        <v>11.005805000000001</v>
      </c>
      <c r="F141" s="9">
        <v>50.983359999999998</v>
      </c>
      <c r="G141">
        <v>172</v>
      </c>
      <c r="H141" t="s">
        <v>86</v>
      </c>
      <c r="I141" t="s">
        <v>87</v>
      </c>
      <c r="J141" s="10" t="s">
        <v>71</v>
      </c>
      <c r="K141" s="9" t="s">
        <v>72</v>
      </c>
      <c r="L141" s="10" t="s">
        <v>83</v>
      </c>
      <c r="M141" s="10">
        <v>6</v>
      </c>
      <c r="N141" s="10">
        <v>2007</v>
      </c>
      <c r="O141" s="15">
        <v>3</v>
      </c>
      <c r="P141" s="9" t="s">
        <v>74</v>
      </c>
      <c r="Q141" s="9">
        <v>2013</v>
      </c>
      <c r="R141" s="17">
        <v>41562</v>
      </c>
      <c r="S141" s="10">
        <v>4</v>
      </c>
      <c r="T141" s="9">
        <v>1</v>
      </c>
      <c r="U141" s="9">
        <v>0</v>
      </c>
      <c r="V141" s="9">
        <v>0</v>
      </c>
      <c r="W141" s="9">
        <v>0</v>
      </c>
      <c r="X141" s="9">
        <v>4</v>
      </c>
      <c r="Y141" s="9">
        <v>0</v>
      </c>
      <c r="Z141" s="9">
        <v>0</v>
      </c>
      <c r="AA141" s="9">
        <v>9</v>
      </c>
      <c r="AB141" s="9">
        <v>2</v>
      </c>
      <c r="AC141" s="9">
        <v>1</v>
      </c>
      <c r="AD141" s="9">
        <v>0</v>
      </c>
      <c r="AE141" s="9">
        <v>1</v>
      </c>
      <c r="AF141" s="12">
        <v>0.64239999999999997</v>
      </c>
      <c r="AG141" s="12">
        <v>0</v>
      </c>
      <c r="AH141" s="12">
        <v>0</v>
      </c>
      <c r="AI141" s="12">
        <v>0</v>
      </c>
      <c r="AJ141" s="12">
        <v>0.64850000000000008</v>
      </c>
      <c r="AK141" s="12">
        <v>0</v>
      </c>
      <c r="AL141" s="12">
        <v>0</v>
      </c>
      <c r="AM141" s="12">
        <v>32.727200000000003</v>
      </c>
      <c r="AN141" s="12">
        <v>0.1608</v>
      </c>
      <c r="AO141" s="12">
        <v>0.77439999999999998</v>
      </c>
      <c r="AP141" s="12">
        <v>0</v>
      </c>
      <c r="AQ141" s="9">
        <v>0</v>
      </c>
      <c r="AR141" s="18">
        <v>6.7279999999999998</v>
      </c>
      <c r="AS141" s="13">
        <v>21.813823411905712</v>
      </c>
      <c r="AT141" s="13">
        <v>12.361176828443961</v>
      </c>
      <c r="AU141" s="10">
        <v>12.7</v>
      </c>
      <c r="AV141" s="10">
        <v>60.199999999999996</v>
      </c>
      <c r="AW141" s="10">
        <v>27.1</v>
      </c>
      <c r="AX141" s="13">
        <v>10.462083333333332</v>
      </c>
      <c r="AY141" s="13">
        <v>9.6579166666666687</v>
      </c>
      <c r="AZ141" s="13">
        <v>83.280555555555566</v>
      </c>
      <c r="BA141" s="13">
        <v>12.057777777777774</v>
      </c>
      <c r="BB141" s="13">
        <v>1.1233333333333333</v>
      </c>
      <c r="BC141" s="14">
        <v>2131.6</v>
      </c>
      <c r="BD141" s="13">
        <v>10.983333333333333</v>
      </c>
      <c r="BE141" s="13">
        <v>9.7583333333333346</v>
      </c>
      <c r="BF141" s="13">
        <v>85.333333333333329</v>
      </c>
      <c r="BG141" s="13">
        <v>9.6833333333333318</v>
      </c>
      <c r="BH141" s="13">
        <v>6.4</v>
      </c>
      <c r="BI141" s="14">
        <v>1289</v>
      </c>
      <c r="BJ141" t="s">
        <v>88</v>
      </c>
      <c r="BK141">
        <v>0</v>
      </c>
      <c r="BL141">
        <v>3</v>
      </c>
      <c r="BM141">
        <v>1</v>
      </c>
      <c r="BN141">
        <v>2</v>
      </c>
      <c r="BO141">
        <v>2</v>
      </c>
    </row>
    <row r="142" spans="1:67" x14ac:dyDescent="0.3">
      <c r="A142" s="9">
        <v>141</v>
      </c>
      <c r="B142" s="9">
        <v>6</v>
      </c>
      <c r="C142" s="10" t="s">
        <v>89</v>
      </c>
      <c r="D142" s="9" t="s">
        <v>90</v>
      </c>
      <c r="E142" s="9">
        <v>11.898759999999999</v>
      </c>
      <c r="F142" s="9">
        <v>50.653092999999998</v>
      </c>
      <c r="G142">
        <v>6676</v>
      </c>
      <c r="H142" t="s">
        <v>91</v>
      </c>
      <c r="I142" t="s">
        <v>92</v>
      </c>
      <c r="J142" s="10" t="s">
        <v>93</v>
      </c>
      <c r="K142" s="9" t="s">
        <v>72</v>
      </c>
      <c r="L142" s="10" t="s">
        <v>83</v>
      </c>
      <c r="M142" s="10">
        <v>6</v>
      </c>
      <c r="N142" s="10">
        <v>2007</v>
      </c>
      <c r="O142" s="15">
        <v>3</v>
      </c>
      <c r="P142" s="9" t="s">
        <v>74</v>
      </c>
      <c r="Q142" s="9">
        <v>2013</v>
      </c>
      <c r="R142" s="17">
        <v>41554</v>
      </c>
      <c r="S142" s="10">
        <v>1</v>
      </c>
      <c r="T142" s="9">
        <v>18</v>
      </c>
      <c r="U142" s="9">
        <v>0</v>
      </c>
      <c r="V142" s="9">
        <v>0</v>
      </c>
      <c r="W142" s="9">
        <v>0</v>
      </c>
      <c r="X142" s="9">
        <v>10</v>
      </c>
      <c r="Y142" s="9">
        <v>1</v>
      </c>
      <c r="Z142" s="9">
        <v>0</v>
      </c>
      <c r="AA142" s="9">
        <v>2</v>
      </c>
      <c r="AB142" s="9">
        <v>1</v>
      </c>
      <c r="AC142" s="9">
        <v>0</v>
      </c>
      <c r="AD142" s="9">
        <v>0</v>
      </c>
      <c r="AE142" s="9">
        <v>9</v>
      </c>
      <c r="AF142" s="12">
        <v>12.274700000000001</v>
      </c>
      <c r="AG142" s="12">
        <v>0</v>
      </c>
      <c r="AH142" s="12">
        <v>0</v>
      </c>
      <c r="AI142" s="12">
        <v>0</v>
      </c>
      <c r="AJ142" s="12">
        <v>0.45439999999999997</v>
      </c>
      <c r="AK142" s="12">
        <v>3.0800000000000001E-2</v>
      </c>
      <c r="AL142" s="12">
        <v>0</v>
      </c>
      <c r="AM142" s="12">
        <v>2.4923999999999999</v>
      </c>
      <c r="AN142" s="12">
        <v>0.20250000000000001</v>
      </c>
      <c r="AO142" s="12">
        <v>0</v>
      </c>
      <c r="AP142" s="12">
        <v>0</v>
      </c>
      <c r="AQ142" s="9">
        <v>0</v>
      </c>
      <c r="AR142" s="18">
        <v>5.87</v>
      </c>
      <c r="AS142" s="13">
        <v>13.649448264832881</v>
      </c>
      <c r="AT142" s="13">
        <v>8.5935273712871894</v>
      </c>
      <c r="AU142" s="10">
        <v>28.9</v>
      </c>
      <c r="AV142" s="10">
        <v>51.099999999999994</v>
      </c>
      <c r="AW142" s="10">
        <v>20</v>
      </c>
      <c r="AX142" s="13">
        <v>10.34</v>
      </c>
      <c r="AY142" s="13">
        <v>11.589444444444444</v>
      </c>
      <c r="AZ142" s="13">
        <v>78.69583333333334</v>
      </c>
      <c r="BA142" s="13">
        <v>12.513611111111114</v>
      </c>
      <c r="BB142" s="13">
        <v>2.4866666666666668</v>
      </c>
      <c r="BC142" s="14">
        <v>2643.8666666666668</v>
      </c>
      <c r="BD142" s="13">
        <v>11.633333333333333</v>
      </c>
      <c r="BE142" s="13">
        <v>12.095833333333333</v>
      </c>
      <c r="BF142" s="13">
        <v>88.583333333333329</v>
      </c>
      <c r="BG142" s="13">
        <v>11.133333333333333</v>
      </c>
      <c r="BH142" s="13">
        <v>0</v>
      </c>
      <c r="BI142" s="14">
        <v>1075</v>
      </c>
      <c r="BJ142" t="s">
        <v>75</v>
      </c>
      <c r="BK142">
        <v>0</v>
      </c>
      <c r="BL142">
        <v>4</v>
      </c>
      <c r="BM142">
        <v>3</v>
      </c>
      <c r="BN142">
        <v>4</v>
      </c>
      <c r="BO142">
        <v>2</v>
      </c>
    </row>
    <row r="143" spans="1:67" x14ac:dyDescent="0.3">
      <c r="A143" s="9">
        <v>142</v>
      </c>
      <c r="B143" s="9">
        <v>6</v>
      </c>
      <c r="C143" s="10" t="s">
        <v>89</v>
      </c>
      <c r="D143" s="9" t="s">
        <v>90</v>
      </c>
      <c r="E143" s="9">
        <v>11.898759999999999</v>
      </c>
      <c r="F143" s="9">
        <v>50.653092999999998</v>
      </c>
      <c r="G143">
        <v>6676</v>
      </c>
      <c r="H143" t="s">
        <v>91</v>
      </c>
      <c r="I143" t="s">
        <v>92</v>
      </c>
      <c r="J143" s="10" t="s">
        <v>93</v>
      </c>
      <c r="K143" s="9" t="s">
        <v>72</v>
      </c>
      <c r="L143" s="10" t="s">
        <v>83</v>
      </c>
      <c r="M143" s="10">
        <v>6</v>
      </c>
      <c r="N143" s="10">
        <v>2007</v>
      </c>
      <c r="O143" s="15">
        <v>3</v>
      </c>
      <c r="P143" s="9" t="s">
        <v>74</v>
      </c>
      <c r="Q143" s="9">
        <v>2013</v>
      </c>
      <c r="R143" s="17">
        <v>41554</v>
      </c>
      <c r="S143" s="10">
        <v>2</v>
      </c>
      <c r="T143" s="9">
        <v>22</v>
      </c>
      <c r="U143" s="9">
        <v>0</v>
      </c>
      <c r="V143" s="9">
        <v>0</v>
      </c>
      <c r="W143" s="9">
        <v>2</v>
      </c>
      <c r="X143" s="9">
        <v>2</v>
      </c>
      <c r="Y143" s="9">
        <v>0</v>
      </c>
      <c r="Z143" s="9">
        <v>0</v>
      </c>
      <c r="AA143" s="9">
        <v>6</v>
      </c>
      <c r="AB143" s="9">
        <v>0</v>
      </c>
      <c r="AC143" s="9">
        <v>0</v>
      </c>
      <c r="AD143" s="9">
        <v>0</v>
      </c>
      <c r="AE143" s="9">
        <v>2</v>
      </c>
      <c r="AF143" s="12">
        <v>24.353999999999999</v>
      </c>
      <c r="AG143" s="12">
        <v>0</v>
      </c>
      <c r="AH143" s="12">
        <v>0</v>
      </c>
      <c r="AI143" s="12">
        <v>0.41959999999999997</v>
      </c>
      <c r="AJ143" s="12">
        <v>8.3299999999999999E-2</v>
      </c>
      <c r="AK143" s="12">
        <v>0</v>
      </c>
      <c r="AL143" s="12">
        <v>0</v>
      </c>
      <c r="AM143" s="12">
        <v>6.7646999999999995</v>
      </c>
      <c r="AN143" s="12">
        <v>0</v>
      </c>
      <c r="AO143" s="12">
        <v>0</v>
      </c>
      <c r="AP143" s="12">
        <v>0</v>
      </c>
      <c r="AQ143" s="9">
        <v>0</v>
      </c>
      <c r="AR143" s="18">
        <v>5.87</v>
      </c>
      <c r="AS143" s="13">
        <v>13.649448264832881</v>
      </c>
      <c r="AT143" s="13">
        <v>8.5935273712871894</v>
      </c>
      <c r="AU143" s="10">
        <v>28.9</v>
      </c>
      <c r="AV143" s="10">
        <v>51.099999999999994</v>
      </c>
      <c r="AW143" s="10">
        <v>20</v>
      </c>
      <c r="AX143" s="13">
        <v>10.34</v>
      </c>
      <c r="AY143" s="13">
        <v>11.589444444444444</v>
      </c>
      <c r="AZ143" s="13">
        <v>78.69583333333334</v>
      </c>
      <c r="BA143" s="13">
        <v>12.513611111111114</v>
      </c>
      <c r="BB143" s="13">
        <v>2.4866666666666668</v>
      </c>
      <c r="BC143" s="14">
        <v>2643.8666666666668</v>
      </c>
      <c r="BD143" s="13">
        <v>11.633333333333333</v>
      </c>
      <c r="BE143" s="13">
        <v>12.095833333333333</v>
      </c>
      <c r="BF143" s="13">
        <v>88.583333333333329</v>
      </c>
      <c r="BG143" s="13">
        <v>11.133333333333333</v>
      </c>
      <c r="BH143" s="13">
        <v>0</v>
      </c>
      <c r="BI143" s="14">
        <v>1075</v>
      </c>
      <c r="BJ143" t="s">
        <v>75</v>
      </c>
      <c r="BK143">
        <v>0</v>
      </c>
      <c r="BL143">
        <v>4</v>
      </c>
      <c r="BM143">
        <v>3</v>
      </c>
      <c r="BN143">
        <v>4</v>
      </c>
      <c r="BO143">
        <v>2</v>
      </c>
    </row>
    <row r="144" spans="1:67" x14ac:dyDescent="0.3">
      <c r="A144" s="9">
        <v>143</v>
      </c>
      <c r="B144" s="9">
        <v>6</v>
      </c>
      <c r="C144" s="10" t="s">
        <v>89</v>
      </c>
      <c r="D144" s="9" t="s">
        <v>90</v>
      </c>
      <c r="E144" s="9">
        <v>11.898759999999999</v>
      </c>
      <c r="F144" s="9">
        <v>50.653092999999998</v>
      </c>
      <c r="G144">
        <v>6676</v>
      </c>
      <c r="H144" t="s">
        <v>91</v>
      </c>
      <c r="I144" t="s">
        <v>92</v>
      </c>
      <c r="J144" s="10" t="s">
        <v>93</v>
      </c>
      <c r="K144" s="9" t="s">
        <v>72</v>
      </c>
      <c r="L144" s="10" t="s">
        <v>83</v>
      </c>
      <c r="M144" s="10">
        <v>6</v>
      </c>
      <c r="N144" s="10">
        <v>2007</v>
      </c>
      <c r="O144" s="15">
        <v>3</v>
      </c>
      <c r="P144" s="9" t="s">
        <v>74</v>
      </c>
      <c r="Q144" s="9">
        <v>2013</v>
      </c>
      <c r="R144" s="17">
        <v>41554</v>
      </c>
      <c r="S144" s="10">
        <v>3</v>
      </c>
      <c r="T144" s="9">
        <v>17</v>
      </c>
      <c r="U144" s="9">
        <v>0</v>
      </c>
      <c r="V144" s="9">
        <v>0</v>
      </c>
      <c r="W144" s="9">
        <v>0</v>
      </c>
      <c r="X144" s="9">
        <v>1</v>
      </c>
      <c r="Y144" s="9">
        <v>1</v>
      </c>
      <c r="Z144" s="9">
        <v>0</v>
      </c>
      <c r="AA144" s="9">
        <v>2</v>
      </c>
      <c r="AB144" s="9">
        <v>0</v>
      </c>
      <c r="AC144" s="9">
        <v>0</v>
      </c>
      <c r="AD144" s="9">
        <v>0</v>
      </c>
      <c r="AE144" s="9">
        <v>2</v>
      </c>
      <c r="AF144" s="12">
        <v>9.8970000000000002</v>
      </c>
      <c r="AG144" s="12">
        <v>0</v>
      </c>
      <c r="AH144" s="12">
        <v>0</v>
      </c>
      <c r="AI144" s="12">
        <v>0</v>
      </c>
      <c r="AJ144" s="12">
        <v>6.54E-2</v>
      </c>
      <c r="AK144" s="12">
        <v>0</v>
      </c>
      <c r="AL144" s="12">
        <v>0</v>
      </c>
      <c r="AM144" s="12">
        <v>1.5089999999999999</v>
      </c>
      <c r="AN144" s="12">
        <v>0</v>
      </c>
      <c r="AO144" s="12">
        <v>0</v>
      </c>
      <c r="AP144" s="12">
        <v>0</v>
      </c>
      <c r="AQ144" s="9">
        <v>0</v>
      </c>
      <c r="AR144" s="18">
        <v>5.87</v>
      </c>
      <c r="AS144" s="13">
        <v>13.649448264832881</v>
      </c>
      <c r="AT144" s="13">
        <v>8.5935273712871894</v>
      </c>
      <c r="AU144" s="10">
        <v>28.9</v>
      </c>
      <c r="AV144" s="10">
        <v>51.099999999999994</v>
      </c>
      <c r="AW144" s="10">
        <v>20</v>
      </c>
      <c r="AX144" s="13">
        <v>10.34</v>
      </c>
      <c r="AY144" s="13">
        <v>11.589444444444444</v>
      </c>
      <c r="AZ144" s="13">
        <v>78.69583333333334</v>
      </c>
      <c r="BA144" s="13">
        <v>12.513611111111114</v>
      </c>
      <c r="BB144" s="13">
        <v>2.4866666666666668</v>
      </c>
      <c r="BC144" s="14">
        <v>2643.8666666666668</v>
      </c>
      <c r="BD144" s="13">
        <v>11.633333333333333</v>
      </c>
      <c r="BE144" s="13">
        <v>12.095833333333333</v>
      </c>
      <c r="BF144" s="13">
        <v>88.583333333333329</v>
      </c>
      <c r="BG144" s="13">
        <v>11.133333333333333</v>
      </c>
      <c r="BH144" s="13">
        <v>0</v>
      </c>
      <c r="BI144" s="14">
        <v>1075</v>
      </c>
      <c r="BJ144" t="s">
        <v>75</v>
      </c>
      <c r="BK144">
        <v>0</v>
      </c>
      <c r="BL144">
        <v>4</v>
      </c>
      <c r="BM144">
        <v>3</v>
      </c>
      <c r="BN144">
        <v>4</v>
      </c>
      <c r="BO144">
        <v>2</v>
      </c>
    </row>
    <row r="145" spans="1:67" x14ac:dyDescent="0.3">
      <c r="A145" s="9">
        <v>144</v>
      </c>
      <c r="B145" s="9">
        <v>6</v>
      </c>
      <c r="C145" s="10" t="s">
        <v>89</v>
      </c>
      <c r="D145" s="9" t="s">
        <v>90</v>
      </c>
      <c r="E145" s="9">
        <v>11.898759999999999</v>
      </c>
      <c r="F145" s="9">
        <v>50.653092999999998</v>
      </c>
      <c r="G145">
        <v>6676</v>
      </c>
      <c r="H145" t="s">
        <v>91</v>
      </c>
      <c r="I145" t="s">
        <v>92</v>
      </c>
      <c r="J145" s="10" t="s">
        <v>93</v>
      </c>
      <c r="K145" s="9" t="s">
        <v>72</v>
      </c>
      <c r="L145" s="10" t="s">
        <v>83</v>
      </c>
      <c r="M145" s="10">
        <v>6</v>
      </c>
      <c r="N145" s="10">
        <v>2007</v>
      </c>
      <c r="O145" s="15">
        <v>3</v>
      </c>
      <c r="P145" s="9" t="s">
        <v>74</v>
      </c>
      <c r="Q145" s="9">
        <v>2013</v>
      </c>
      <c r="R145" s="17">
        <v>41554</v>
      </c>
      <c r="S145" s="10">
        <v>4</v>
      </c>
      <c r="T145" s="9">
        <v>20</v>
      </c>
      <c r="U145" s="9">
        <v>0</v>
      </c>
      <c r="V145" s="9">
        <v>0</v>
      </c>
      <c r="W145" s="9">
        <v>2</v>
      </c>
      <c r="X145" s="9">
        <v>14</v>
      </c>
      <c r="Y145" s="9">
        <v>0</v>
      </c>
      <c r="Z145" s="9">
        <v>0</v>
      </c>
      <c r="AA145" s="9">
        <v>1</v>
      </c>
      <c r="AB145" s="9">
        <v>2</v>
      </c>
      <c r="AC145" s="9">
        <v>0</v>
      </c>
      <c r="AD145" s="9">
        <v>0</v>
      </c>
      <c r="AE145" s="9">
        <v>1</v>
      </c>
      <c r="AF145" s="12">
        <v>17.1281</v>
      </c>
      <c r="AG145" s="12">
        <v>0</v>
      </c>
      <c r="AH145" s="12">
        <v>0</v>
      </c>
      <c r="AI145" s="12">
        <v>0.29520000000000002</v>
      </c>
      <c r="AJ145" s="12">
        <v>0.43920000000000009</v>
      </c>
      <c r="AK145" s="12">
        <v>0</v>
      </c>
      <c r="AL145" s="12">
        <v>0</v>
      </c>
      <c r="AM145" s="12">
        <v>1.1468</v>
      </c>
      <c r="AN145" s="12">
        <v>0.1038</v>
      </c>
      <c r="AO145" s="12">
        <v>0</v>
      </c>
      <c r="AP145" s="12">
        <v>0</v>
      </c>
      <c r="AQ145" s="9">
        <v>0</v>
      </c>
      <c r="AR145" s="18">
        <v>5.87</v>
      </c>
      <c r="AS145" s="13">
        <v>13.649448264832881</v>
      </c>
      <c r="AT145" s="13">
        <v>8.5935273712871894</v>
      </c>
      <c r="AU145" s="10">
        <v>28.9</v>
      </c>
      <c r="AV145" s="10">
        <v>51.099999999999994</v>
      </c>
      <c r="AW145" s="10">
        <v>20</v>
      </c>
      <c r="AX145" s="13">
        <v>10.34</v>
      </c>
      <c r="AY145" s="13">
        <v>11.589444444444444</v>
      </c>
      <c r="AZ145" s="13">
        <v>78.69583333333334</v>
      </c>
      <c r="BA145" s="13">
        <v>12.513611111111114</v>
      </c>
      <c r="BB145" s="13">
        <v>2.4866666666666668</v>
      </c>
      <c r="BC145" s="14">
        <v>2643.8666666666668</v>
      </c>
      <c r="BD145" s="13">
        <v>11.633333333333333</v>
      </c>
      <c r="BE145" s="13">
        <v>12.095833333333333</v>
      </c>
      <c r="BF145" s="13">
        <v>88.583333333333329</v>
      </c>
      <c r="BG145" s="13">
        <v>11.133333333333333</v>
      </c>
      <c r="BH145" s="13">
        <v>0</v>
      </c>
      <c r="BI145" s="14">
        <v>1075</v>
      </c>
      <c r="BJ145" t="s">
        <v>75</v>
      </c>
      <c r="BK145">
        <v>0</v>
      </c>
      <c r="BL145">
        <v>4</v>
      </c>
      <c r="BM145">
        <v>3</v>
      </c>
      <c r="BN145">
        <v>4</v>
      </c>
      <c r="BO145">
        <v>2</v>
      </c>
    </row>
    <row r="146" spans="1:67" x14ac:dyDescent="0.3">
      <c r="A146" s="9">
        <v>145</v>
      </c>
      <c r="B146" s="9">
        <v>7</v>
      </c>
      <c r="C146" s="10" t="s">
        <v>67</v>
      </c>
      <c r="D146" s="9" t="s">
        <v>94</v>
      </c>
      <c r="E146" s="9">
        <v>11.657303000000001</v>
      </c>
      <c r="F146" s="9">
        <v>51.000745999999999</v>
      </c>
      <c r="G146">
        <v>1609</v>
      </c>
      <c r="H146" t="s">
        <v>69</v>
      </c>
      <c r="I146" t="s">
        <v>70</v>
      </c>
      <c r="J146" s="10" t="s">
        <v>71</v>
      </c>
      <c r="K146" s="9" t="s">
        <v>72</v>
      </c>
      <c r="L146" s="10" t="s">
        <v>95</v>
      </c>
      <c r="M146" s="10">
        <v>4</v>
      </c>
      <c r="N146" s="10">
        <v>2009</v>
      </c>
      <c r="O146" s="15">
        <v>3</v>
      </c>
      <c r="P146" s="9" t="s">
        <v>74</v>
      </c>
      <c r="Q146" s="9">
        <v>2013</v>
      </c>
      <c r="R146" s="17">
        <v>41556</v>
      </c>
      <c r="S146" s="10">
        <v>1</v>
      </c>
      <c r="T146" s="9">
        <v>1</v>
      </c>
      <c r="U146" s="9">
        <v>0</v>
      </c>
      <c r="V146" s="9">
        <v>0</v>
      </c>
      <c r="W146" s="9">
        <v>1</v>
      </c>
      <c r="X146" s="9">
        <v>3</v>
      </c>
      <c r="Y146" s="9">
        <v>0</v>
      </c>
      <c r="Z146" s="9">
        <v>0</v>
      </c>
      <c r="AA146" s="9">
        <v>0</v>
      </c>
      <c r="AB146" s="9">
        <v>0</v>
      </c>
      <c r="AC146" s="9">
        <v>0</v>
      </c>
      <c r="AD146" s="9">
        <v>0</v>
      </c>
      <c r="AE146" s="9">
        <v>0</v>
      </c>
      <c r="AF146" s="12">
        <v>0.71709999999999996</v>
      </c>
      <c r="AG146" s="12">
        <v>0</v>
      </c>
      <c r="AH146" s="12">
        <v>0</v>
      </c>
      <c r="AI146" s="12">
        <v>0.1459</v>
      </c>
      <c r="AJ146" s="12">
        <v>0.66770000000000007</v>
      </c>
      <c r="AK146" s="12">
        <v>0</v>
      </c>
      <c r="AL146" s="12">
        <v>0</v>
      </c>
      <c r="AM146" s="12">
        <v>0</v>
      </c>
      <c r="AN146" s="12">
        <v>0</v>
      </c>
      <c r="AO146" s="12">
        <v>0</v>
      </c>
      <c r="AP146" s="12">
        <v>0</v>
      </c>
      <c r="AQ146" s="9">
        <v>0</v>
      </c>
      <c r="AR146" s="18">
        <v>6.5520000000000014</v>
      </c>
      <c r="AS146" s="13">
        <v>13.432955090298867</v>
      </c>
      <c r="AT146" s="13">
        <v>8.5191215789948025</v>
      </c>
      <c r="AU146" s="10">
        <v>10.100000000000001</v>
      </c>
      <c r="AV146" s="10">
        <v>62.4</v>
      </c>
      <c r="AW146" s="10">
        <v>27.5</v>
      </c>
      <c r="AX146" s="13">
        <v>10.974999999999998</v>
      </c>
      <c r="AY146" s="13">
        <v>13.308750000000002</v>
      </c>
      <c r="AZ146" s="13">
        <v>73.379166666666663</v>
      </c>
      <c r="BA146" s="13">
        <v>14.970138888888886</v>
      </c>
      <c r="BB146" s="13">
        <v>0.72</v>
      </c>
      <c r="BC146" s="14">
        <v>2391.6666666666665</v>
      </c>
      <c r="BD146" s="13">
        <v>12.933333333333335</v>
      </c>
      <c r="BE146" s="13">
        <v>13.7</v>
      </c>
      <c r="BF146" s="13">
        <v>70.583333333333329</v>
      </c>
      <c r="BG146" s="13">
        <v>14.125</v>
      </c>
      <c r="BH146" s="13">
        <v>0.8</v>
      </c>
      <c r="BI146" s="14">
        <v>2096</v>
      </c>
      <c r="BJ146" t="s">
        <v>75</v>
      </c>
      <c r="BK146">
        <v>0</v>
      </c>
      <c r="BL146">
        <v>4</v>
      </c>
      <c r="BM146">
        <v>1</v>
      </c>
      <c r="BN146">
        <v>3</v>
      </c>
      <c r="BO146">
        <v>2</v>
      </c>
    </row>
    <row r="147" spans="1:67" x14ac:dyDescent="0.3">
      <c r="A147" s="9">
        <v>146</v>
      </c>
      <c r="B147" s="9">
        <v>7</v>
      </c>
      <c r="C147" s="10" t="s">
        <v>67</v>
      </c>
      <c r="D147" s="9" t="s">
        <v>94</v>
      </c>
      <c r="E147" s="9">
        <v>11.657303000000001</v>
      </c>
      <c r="F147" s="9">
        <v>51.000745999999999</v>
      </c>
      <c r="G147">
        <v>1609</v>
      </c>
      <c r="H147" t="s">
        <v>69</v>
      </c>
      <c r="I147" t="s">
        <v>70</v>
      </c>
      <c r="J147" s="10" t="s">
        <v>71</v>
      </c>
      <c r="K147" s="9" t="s">
        <v>72</v>
      </c>
      <c r="L147" s="10" t="s">
        <v>95</v>
      </c>
      <c r="M147" s="10">
        <v>4</v>
      </c>
      <c r="N147" s="10">
        <v>2009</v>
      </c>
      <c r="O147" s="15">
        <v>3</v>
      </c>
      <c r="P147" s="9" t="s">
        <v>74</v>
      </c>
      <c r="Q147" s="9">
        <v>2013</v>
      </c>
      <c r="R147" s="17">
        <v>41556</v>
      </c>
      <c r="S147" s="10">
        <v>2</v>
      </c>
      <c r="T147" s="9">
        <v>7</v>
      </c>
      <c r="U147" s="9">
        <v>0</v>
      </c>
      <c r="V147" s="9">
        <v>0</v>
      </c>
      <c r="W147" s="9">
        <v>0</v>
      </c>
      <c r="X147" s="9">
        <v>0</v>
      </c>
      <c r="Y147" s="9">
        <v>0</v>
      </c>
      <c r="Z147" s="9">
        <v>0</v>
      </c>
      <c r="AA147" s="9">
        <v>1</v>
      </c>
      <c r="AB147" s="9">
        <v>0</v>
      </c>
      <c r="AC147" s="9">
        <v>0</v>
      </c>
      <c r="AD147" s="9">
        <v>0</v>
      </c>
      <c r="AE147" s="9">
        <v>2</v>
      </c>
      <c r="AF147" s="12">
        <v>5.6608000000000001</v>
      </c>
      <c r="AG147" s="12">
        <v>0</v>
      </c>
      <c r="AH147" s="12">
        <v>0</v>
      </c>
      <c r="AI147" s="12">
        <v>0</v>
      </c>
      <c r="AJ147" s="12">
        <v>0</v>
      </c>
      <c r="AK147" s="12">
        <v>0</v>
      </c>
      <c r="AL147" s="12">
        <v>0</v>
      </c>
      <c r="AM147" s="12">
        <v>7.3849999999999998</v>
      </c>
      <c r="AN147" s="12">
        <v>0</v>
      </c>
      <c r="AO147" s="12">
        <v>0</v>
      </c>
      <c r="AP147" s="12">
        <v>0</v>
      </c>
      <c r="AQ147" s="9">
        <v>0</v>
      </c>
      <c r="AR147" s="18">
        <v>6.5520000000000014</v>
      </c>
      <c r="AS147" s="13">
        <v>13.432955090298867</v>
      </c>
      <c r="AT147" s="13">
        <v>8.5191215789948025</v>
      </c>
      <c r="AU147" s="10">
        <v>10.100000000000001</v>
      </c>
      <c r="AV147" s="10">
        <v>62.4</v>
      </c>
      <c r="AW147" s="10">
        <v>27.5</v>
      </c>
      <c r="AX147" s="13">
        <v>10.974999999999998</v>
      </c>
      <c r="AY147" s="13">
        <v>13.308750000000002</v>
      </c>
      <c r="AZ147" s="13">
        <v>73.379166666666663</v>
      </c>
      <c r="BA147" s="13">
        <v>14.970138888888886</v>
      </c>
      <c r="BB147" s="13">
        <v>0.72</v>
      </c>
      <c r="BC147" s="14">
        <v>2391.6666666666665</v>
      </c>
      <c r="BD147" s="13">
        <v>12.933333333333335</v>
      </c>
      <c r="BE147" s="13">
        <v>13.7</v>
      </c>
      <c r="BF147" s="13">
        <v>70.583333333333329</v>
      </c>
      <c r="BG147" s="13">
        <v>14.125</v>
      </c>
      <c r="BH147" s="13">
        <v>0.8</v>
      </c>
      <c r="BI147" s="14">
        <v>2096</v>
      </c>
      <c r="BJ147" t="s">
        <v>75</v>
      </c>
      <c r="BK147">
        <v>0</v>
      </c>
      <c r="BL147">
        <v>4</v>
      </c>
      <c r="BM147">
        <v>1</v>
      </c>
      <c r="BN147">
        <v>3</v>
      </c>
      <c r="BO147">
        <v>2</v>
      </c>
    </row>
    <row r="148" spans="1:67" x14ac:dyDescent="0.3">
      <c r="A148" s="9">
        <v>147</v>
      </c>
      <c r="B148" s="9">
        <v>7</v>
      </c>
      <c r="C148" s="10" t="s">
        <v>67</v>
      </c>
      <c r="D148" s="9" t="s">
        <v>94</v>
      </c>
      <c r="E148" s="9">
        <v>11.657303000000001</v>
      </c>
      <c r="F148" s="9">
        <v>51.000745999999999</v>
      </c>
      <c r="G148">
        <v>1609</v>
      </c>
      <c r="H148" t="s">
        <v>69</v>
      </c>
      <c r="I148" t="s">
        <v>70</v>
      </c>
      <c r="J148" s="10" t="s">
        <v>71</v>
      </c>
      <c r="K148" s="9" t="s">
        <v>72</v>
      </c>
      <c r="L148" s="10" t="s">
        <v>95</v>
      </c>
      <c r="M148" s="10">
        <v>4</v>
      </c>
      <c r="N148" s="10">
        <v>2009</v>
      </c>
      <c r="O148" s="15">
        <v>3</v>
      </c>
      <c r="P148" s="9" t="s">
        <v>74</v>
      </c>
      <c r="Q148" s="9">
        <v>2013</v>
      </c>
      <c r="R148" s="17">
        <v>41556</v>
      </c>
      <c r="S148" s="10">
        <v>3</v>
      </c>
      <c r="T148" s="9">
        <v>0</v>
      </c>
      <c r="U148" s="9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 s="9">
        <v>5</v>
      </c>
      <c r="AB148" s="9">
        <v>0</v>
      </c>
      <c r="AC148" s="9">
        <v>0</v>
      </c>
      <c r="AD148" s="9">
        <v>0</v>
      </c>
      <c r="AE148" s="9">
        <v>0</v>
      </c>
      <c r="AF148" s="12">
        <v>0</v>
      </c>
      <c r="AG148" s="12">
        <v>0</v>
      </c>
      <c r="AH148" s="12">
        <v>0</v>
      </c>
      <c r="AI148" s="12">
        <v>0</v>
      </c>
      <c r="AJ148" s="12">
        <v>0</v>
      </c>
      <c r="AK148" s="12">
        <v>0</v>
      </c>
      <c r="AL148" s="12">
        <v>0</v>
      </c>
      <c r="AM148" s="12">
        <v>18.961000000000002</v>
      </c>
      <c r="AN148" s="12">
        <v>0</v>
      </c>
      <c r="AO148" s="12">
        <v>0</v>
      </c>
      <c r="AP148" s="12">
        <v>0</v>
      </c>
      <c r="AQ148" s="9">
        <v>0</v>
      </c>
      <c r="AR148" s="18">
        <v>6.5520000000000014</v>
      </c>
      <c r="AS148" s="13">
        <v>13.432955090298867</v>
      </c>
      <c r="AT148" s="13">
        <v>8.5191215789948025</v>
      </c>
      <c r="AU148" s="10">
        <v>10.100000000000001</v>
      </c>
      <c r="AV148" s="10">
        <v>62.4</v>
      </c>
      <c r="AW148" s="10">
        <v>27.5</v>
      </c>
      <c r="AX148" s="13">
        <v>10.974999999999998</v>
      </c>
      <c r="AY148" s="13">
        <v>13.308750000000002</v>
      </c>
      <c r="AZ148" s="13">
        <v>73.379166666666663</v>
      </c>
      <c r="BA148" s="13">
        <v>14.970138888888886</v>
      </c>
      <c r="BB148" s="13">
        <v>0.72</v>
      </c>
      <c r="BC148" s="14">
        <v>2391.6666666666665</v>
      </c>
      <c r="BD148" s="13">
        <v>12.933333333333335</v>
      </c>
      <c r="BE148" s="13">
        <v>13.7</v>
      </c>
      <c r="BF148" s="13">
        <v>70.583333333333329</v>
      </c>
      <c r="BG148" s="13">
        <v>14.125</v>
      </c>
      <c r="BH148" s="13">
        <v>0.8</v>
      </c>
      <c r="BI148" s="14">
        <v>2096</v>
      </c>
      <c r="BJ148" t="s">
        <v>75</v>
      </c>
      <c r="BK148">
        <v>0</v>
      </c>
      <c r="BL148">
        <v>4</v>
      </c>
      <c r="BM148">
        <v>1</v>
      </c>
      <c r="BN148">
        <v>3</v>
      </c>
      <c r="BO148">
        <v>2</v>
      </c>
    </row>
    <row r="149" spans="1:67" x14ac:dyDescent="0.3">
      <c r="A149" s="9">
        <v>148</v>
      </c>
      <c r="B149" s="9">
        <v>7</v>
      </c>
      <c r="C149" s="10" t="s">
        <v>67</v>
      </c>
      <c r="D149" s="9" t="s">
        <v>94</v>
      </c>
      <c r="E149" s="9">
        <v>11.657303000000001</v>
      </c>
      <c r="F149" s="9">
        <v>51.000745999999999</v>
      </c>
      <c r="G149">
        <v>1609</v>
      </c>
      <c r="H149" t="s">
        <v>69</v>
      </c>
      <c r="I149" t="s">
        <v>70</v>
      </c>
      <c r="J149" s="10" t="s">
        <v>71</v>
      </c>
      <c r="K149" s="9" t="s">
        <v>72</v>
      </c>
      <c r="L149" s="10" t="s">
        <v>95</v>
      </c>
      <c r="M149" s="10">
        <v>4</v>
      </c>
      <c r="N149" s="10">
        <v>2009</v>
      </c>
      <c r="O149" s="15">
        <v>3</v>
      </c>
      <c r="P149" s="9" t="s">
        <v>74</v>
      </c>
      <c r="Q149" s="9">
        <v>2013</v>
      </c>
      <c r="R149" s="17">
        <v>41556</v>
      </c>
      <c r="S149" s="10">
        <v>4</v>
      </c>
      <c r="T149" s="9">
        <v>5</v>
      </c>
      <c r="U149" s="9">
        <v>0</v>
      </c>
      <c r="V149" s="9">
        <v>0</v>
      </c>
      <c r="W149" s="9">
        <v>3</v>
      </c>
      <c r="X149" s="9">
        <v>14</v>
      </c>
      <c r="Y149" s="9">
        <v>0</v>
      </c>
      <c r="Z149" s="9">
        <v>0</v>
      </c>
      <c r="AA149" s="9">
        <v>0</v>
      </c>
      <c r="AB149" s="9">
        <v>0</v>
      </c>
      <c r="AC149" s="9">
        <v>0</v>
      </c>
      <c r="AD149" s="9">
        <v>0</v>
      </c>
      <c r="AE149" s="9">
        <v>0</v>
      </c>
      <c r="AF149" s="12">
        <v>7.4394000000000009</v>
      </c>
      <c r="AG149" s="12">
        <v>0</v>
      </c>
      <c r="AH149" s="12">
        <v>0</v>
      </c>
      <c r="AI149" s="12">
        <v>0.49509999999999998</v>
      </c>
      <c r="AJ149" s="12">
        <v>1.1919</v>
      </c>
      <c r="AK149" s="12">
        <v>0</v>
      </c>
      <c r="AL149" s="12">
        <v>0</v>
      </c>
      <c r="AM149" s="12">
        <v>0</v>
      </c>
      <c r="AN149" s="12">
        <v>0</v>
      </c>
      <c r="AO149" s="12">
        <v>0</v>
      </c>
      <c r="AP149" s="12">
        <v>0</v>
      </c>
      <c r="AQ149" s="9">
        <v>0</v>
      </c>
      <c r="AR149" s="18">
        <v>6.5520000000000014</v>
      </c>
      <c r="AS149" s="13">
        <v>13.432955090298867</v>
      </c>
      <c r="AT149" s="13">
        <v>8.5191215789948025</v>
      </c>
      <c r="AU149" s="10">
        <v>10.100000000000001</v>
      </c>
      <c r="AV149" s="10">
        <v>62.4</v>
      </c>
      <c r="AW149" s="10">
        <v>27.5</v>
      </c>
      <c r="AX149" s="13">
        <v>10.974999999999998</v>
      </c>
      <c r="AY149" s="13">
        <v>13.308750000000002</v>
      </c>
      <c r="AZ149" s="13">
        <v>73.379166666666663</v>
      </c>
      <c r="BA149" s="13">
        <v>14.970138888888886</v>
      </c>
      <c r="BB149" s="13">
        <v>0.72</v>
      </c>
      <c r="BC149" s="14">
        <v>2391.6666666666665</v>
      </c>
      <c r="BD149" s="13">
        <v>12.933333333333335</v>
      </c>
      <c r="BE149" s="13">
        <v>13.7</v>
      </c>
      <c r="BF149" s="13">
        <v>70.583333333333329</v>
      </c>
      <c r="BG149" s="13">
        <v>14.125</v>
      </c>
      <c r="BH149" s="13">
        <v>0.8</v>
      </c>
      <c r="BI149" s="14">
        <v>2096</v>
      </c>
      <c r="BJ149" t="s">
        <v>75</v>
      </c>
      <c r="BK149">
        <v>0</v>
      </c>
      <c r="BL149">
        <v>4</v>
      </c>
      <c r="BM149">
        <v>1</v>
      </c>
      <c r="BN149">
        <v>3</v>
      </c>
      <c r="BO149">
        <v>2</v>
      </c>
    </row>
    <row r="150" spans="1:67" x14ac:dyDescent="0.3">
      <c r="A150" s="9">
        <v>149</v>
      </c>
      <c r="B150" s="9">
        <v>8</v>
      </c>
      <c r="C150" s="10" t="s">
        <v>84</v>
      </c>
      <c r="D150" s="9" t="s">
        <v>96</v>
      </c>
      <c r="E150" s="9">
        <v>11.004721999999999</v>
      </c>
      <c r="F150" s="9">
        <v>50.981566999999998</v>
      </c>
      <c r="G150">
        <v>2818</v>
      </c>
      <c r="H150" t="s">
        <v>86</v>
      </c>
      <c r="I150" t="s">
        <v>87</v>
      </c>
      <c r="J150" s="10" t="s">
        <v>71</v>
      </c>
      <c r="K150" s="9" t="s">
        <v>72</v>
      </c>
      <c r="L150" s="10" t="s">
        <v>95</v>
      </c>
      <c r="M150" s="10">
        <v>4</v>
      </c>
      <c r="N150" s="10">
        <v>2009</v>
      </c>
      <c r="O150" s="15">
        <v>3</v>
      </c>
      <c r="P150" s="9" t="s">
        <v>74</v>
      </c>
      <c r="Q150" s="9">
        <v>2013</v>
      </c>
      <c r="R150" s="17">
        <v>41563</v>
      </c>
      <c r="S150" s="10">
        <v>1</v>
      </c>
      <c r="T150" s="9">
        <v>6</v>
      </c>
      <c r="U150" s="9">
        <v>4</v>
      </c>
      <c r="V150" s="9">
        <v>0</v>
      </c>
      <c r="W150" s="9">
        <v>1</v>
      </c>
      <c r="X150" s="9">
        <v>41</v>
      </c>
      <c r="Y150" s="9">
        <v>0</v>
      </c>
      <c r="Z150" s="9">
        <v>0</v>
      </c>
      <c r="AA150" s="9">
        <v>7</v>
      </c>
      <c r="AB150" s="9">
        <v>0</v>
      </c>
      <c r="AC150" s="9">
        <v>0</v>
      </c>
      <c r="AD150" s="9">
        <v>0</v>
      </c>
      <c r="AE150" s="9">
        <v>4</v>
      </c>
      <c r="AF150" s="12">
        <v>6.1385000000000005</v>
      </c>
      <c r="AG150" s="12">
        <v>1.7067000000000001</v>
      </c>
      <c r="AH150" s="12">
        <v>0</v>
      </c>
      <c r="AI150" s="12">
        <v>0.28470000000000001</v>
      </c>
      <c r="AJ150" s="12">
        <v>3.9011999999999993</v>
      </c>
      <c r="AK150" s="12">
        <v>0</v>
      </c>
      <c r="AL150" s="12">
        <v>0</v>
      </c>
      <c r="AM150" s="12">
        <v>7.1231</v>
      </c>
      <c r="AN150" s="12">
        <v>0</v>
      </c>
      <c r="AO150" s="12">
        <v>0</v>
      </c>
      <c r="AP150" s="12">
        <v>0</v>
      </c>
      <c r="AQ150" s="9">
        <v>0</v>
      </c>
      <c r="AR150" s="18">
        <v>7.2120000000000006</v>
      </c>
      <c r="AS150" s="13">
        <v>21.731152772237731</v>
      </c>
      <c r="AT150" s="13">
        <v>13.147844073868727</v>
      </c>
      <c r="AU150" s="10">
        <v>10.199999999999999</v>
      </c>
      <c r="AV150" s="10">
        <v>62.1</v>
      </c>
      <c r="AW150" s="10">
        <v>27.7</v>
      </c>
      <c r="AX150" s="13">
        <v>8.9830555555555556</v>
      </c>
      <c r="AY150" s="13">
        <v>10.153472222222224</v>
      </c>
      <c r="AZ150" s="13">
        <v>80.527777777777786</v>
      </c>
      <c r="BA150" s="13">
        <v>11.605277777777779</v>
      </c>
      <c r="BB150" s="13">
        <v>2.3966666666666665</v>
      </c>
      <c r="BC150" s="14">
        <v>2234.8000000000002</v>
      </c>
      <c r="BD150" s="13">
        <v>7.1916666666666664</v>
      </c>
      <c r="BE150" s="13">
        <v>8.2750000000000004</v>
      </c>
      <c r="BF150" s="13">
        <v>90.375</v>
      </c>
      <c r="BG150" s="13">
        <v>9.4666666666666632</v>
      </c>
      <c r="BH150" s="13">
        <v>0.1</v>
      </c>
      <c r="BI150" s="14">
        <v>679</v>
      </c>
      <c r="BJ150" t="s">
        <v>88</v>
      </c>
      <c r="BK150">
        <v>0</v>
      </c>
      <c r="BL150">
        <v>3</v>
      </c>
      <c r="BM150">
        <v>1</v>
      </c>
      <c r="BN150">
        <v>3</v>
      </c>
      <c r="BO150">
        <v>2</v>
      </c>
    </row>
    <row r="151" spans="1:67" x14ac:dyDescent="0.3">
      <c r="A151" s="9">
        <v>150</v>
      </c>
      <c r="B151" s="9">
        <v>8</v>
      </c>
      <c r="C151" s="10" t="s">
        <v>84</v>
      </c>
      <c r="D151" s="9" t="s">
        <v>96</v>
      </c>
      <c r="E151" s="9">
        <v>11.004721999999999</v>
      </c>
      <c r="F151" s="9">
        <v>50.981566999999998</v>
      </c>
      <c r="G151">
        <v>2818</v>
      </c>
      <c r="H151" t="s">
        <v>86</v>
      </c>
      <c r="I151" t="s">
        <v>87</v>
      </c>
      <c r="J151" s="10" t="s">
        <v>71</v>
      </c>
      <c r="K151" s="9" t="s">
        <v>72</v>
      </c>
      <c r="L151" s="10" t="s">
        <v>95</v>
      </c>
      <c r="M151" s="10">
        <v>4</v>
      </c>
      <c r="N151" s="10">
        <v>2009</v>
      </c>
      <c r="O151" s="15">
        <v>3</v>
      </c>
      <c r="P151" s="9" t="s">
        <v>74</v>
      </c>
      <c r="Q151" s="9">
        <v>2013</v>
      </c>
      <c r="R151" s="17">
        <v>41563</v>
      </c>
      <c r="S151" s="10">
        <v>2</v>
      </c>
      <c r="T151" s="9">
        <v>11</v>
      </c>
      <c r="U151" s="9">
        <v>1</v>
      </c>
      <c r="V151" s="9">
        <v>0</v>
      </c>
      <c r="W151" s="9">
        <v>0</v>
      </c>
      <c r="X151" s="9">
        <v>7</v>
      </c>
      <c r="Y151" s="9">
        <v>0</v>
      </c>
      <c r="Z151" s="9">
        <v>0</v>
      </c>
      <c r="AA151" s="9">
        <v>4</v>
      </c>
      <c r="AB151" s="9">
        <v>2</v>
      </c>
      <c r="AC151" s="9">
        <v>0</v>
      </c>
      <c r="AD151" s="9">
        <v>0</v>
      </c>
      <c r="AE151" s="9">
        <v>7</v>
      </c>
      <c r="AF151" s="12">
        <v>16.353899999999999</v>
      </c>
      <c r="AG151" s="12">
        <v>0.47589999999999999</v>
      </c>
      <c r="AH151" s="12">
        <v>0</v>
      </c>
      <c r="AI151" s="12">
        <v>0</v>
      </c>
      <c r="AJ151" s="12">
        <v>0.69469999999999987</v>
      </c>
      <c r="AK151" s="12">
        <v>0</v>
      </c>
      <c r="AL151" s="12">
        <v>0</v>
      </c>
      <c r="AM151" s="12">
        <v>4.7092000000000001</v>
      </c>
      <c r="AN151" s="12">
        <v>0.27900000000000003</v>
      </c>
      <c r="AO151" s="12">
        <v>0</v>
      </c>
      <c r="AP151" s="12">
        <v>0</v>
      </c>
      <c r="AQ151" s="9">
        <v>0</v>
      </c>
      <c r="AR151" s="18">
        <v>7.2120000000000006</v>
      </c>
      <c r="AS151" s="13">
        <v>21.731152772237731</v>
      </c>
      <c r="AT151" s="13">
        <v>13.147844073868727</v>
      </c>
      <c r="AU151" s="10">
        <v>10.199999999999999</v>
      </c>
      <c r="AV151" s="10">
        <v>62.1</v>
      </c>
      <c r="AW151" s="10">
        <v>27.7</v>
      </c>
      <c r="AX151" s="13">
        <v>8.9830555555555556</v>
      </c>
      <c r="AY151" s="13">
        <v>10.153472222222224</v>
      </c>
      <c r="AZ151" s="13">
        <v>80.527777777777786</v>
      </c>
      <c r="BA151" s="13">
        <v>11.605277777777779</v>
      </c>
      <c r="BB151" s="13">
        <v>2.3966666666666665</v>
      </c>
      <c r="BC151" s="14">
        <v>2234.8000000000002</v>
      </c>
      <c r="BD151" s="13">
        <v>7.1916666666666664</v>
      </c>
      <c r="BE151" s="13">
        <v>8.2750000000000004</v>
      </c>
      <c r="BF151" s="13">
        <v>90.375</v>
      </c>
      <c r="BG151" s="13">
        <v>9.4666666666666632</v>
      </c>
      <c r="BH151" s="13">
        <v>0.1</v>
      </c>
      <c r="BI151" s="14">
        <v>679</v>
      </c>
      <c r="BJ151" t="s">
        <v>88</v>
      </c>
      <c r="BK151">
        <v>0</v>
      </c>
      <c r="BL151">
        <v>3</v>
      </c>
      <c r="BM151">
        <v>1</v>
      </c>
      <c r="BN151">
        <v>3</v>
      </c>
      <c r="BO151">
        <v>2</v>
      </c>
    </row>
    <row r="152" spans="1:67" x14ac:dyDescent="0.3">
      <c r="A152" s="9">
        <v>151</v>
      </c>
      <c r="B152" s="9">
        <v>8</v>
      </c>
      <c r="C152" s="10" t="s">
        <v>84</v>
      </c>
      <c r="D152" s="9" t="s">
        <v>96</v>
      </c>
      <c r="E152" s="9">
        <v>11.004721999999999</v>
      </c>
      <c r="F152" s="9">
        <v>50.981566999999998</v>
      </c>
      <c r="G152">
        <v>2818</v>
      </c>
      <c r="H152" t="s">
        <v>86</v>
      </c>
      <c r="I152" t="s">
        <v>87</v>
      </c>
      <c r="J152" s="10" t="s">
        <v>71</v>
      </c>
      <c r="K152" s="9" t="s">
        <v>72</v>
      </c>
      <c r="L152" s="10" t="s">
        <v>95</v>
      </c>
      <c r="M152" s="10">
        <v>4</v>
      </c>
      <c r="N152" s="10">
        <v>2009</v>
      </c>
      <c r="O152" s="15">
        <v>3</v>
      </c>
      <c r="P152" s="9" t="s">
        <v>74</v>
      </c>
      <c r="Q152" s="9">
        <v>2013</v>
      </c>
      <c r="R152" s="17">
        <v>41563</v>
      </c>
      <c r="S152" s="10">
        <v>3</v>
      </c>
      <c r="T152" s="9">
        <v>13</v>
      </c>
      <c r="U152" s="9">
        <v>7</v>
      </c>
      <c r="V152" s="9">
        <v>0</v>
      </c>
      <c r="W152" s="9">
        <v>2</v>
      </c>
      <c r="X152" s="9">
        <v>69</v>
      </c>
      <c r="Y152" s="9">
        <v>0</v>
      </c>
      <c r="Z152" s="9">
        <v>0</v>
      </c>
      <c r="AA152" s="9">
        <v>7</v>
      </c>
      <c r="AB152" s="9">
        <v>2</v>
      </c>
      <c r="AC152" s="9">
        <v>0</v>
      </c>
      <c r="AD152" s="9">
        <v>0</v>
      </c>
      <c r="AE152" s="9">
        <v>2</v>
      </c>
      <c r="AF152" s="12">
        <v>12.506899999999998</v>
      </c>
      <c r="AG152" s="12">
        <v>2.1487999999999996</v>
      </c>
      <c r="AH152" s="12">
        <v>0</v>
      </c>
      <c r="AI152" s="12">
        <v>0.27229999999999999</v>
      </c>
      <c r="AJ152" s="12">
        <v>4.8236999999999979</v>
      </c>
      <c r="AK152" s="12">
        <v>0</v>
      </c>
      <c r="AL152" s="12">
        <v>0</v>
      </c>
      <c r="AM152" s="12">
        <v>13.1311</v>
      </c>
      <c r="AN152" s="12">
        <v>0.78760000000000008</v>
      </c>
      <c r="AO152" s="12">
        <v>0</v>
      </c>
      <c r="AP152" s="12">
        <v>0</v>
      </c>
      <c r="AQ152" s="9">
        <v>0</v>
      </c>
      <c r="AR152" s="18">
        <v>7.2120000000000006</v>
      </c>
      <c r="AS152" s="13">
        <v>21.731152772237731</v>
      </c>
      <c r="AT152" s="13">
        <v>13.147844073868727</v>
      </c>
      <c r="AU152" s="10">
        <v>10.199999999999999</v>
      </c>
      <c r="AV152" s="10">
        <v>62.1</v>
      </c>
      <c r="AW152" s="10">
        <v>27.7</v>
      </c>
      <c r="AX152" s="13">
        <v>8.9830555555555556</v>
      </c>
      <c r="AY152" s="13">
        <v>10.153472222222224</v>
      </c>
      <c r="AZ152" s="13">
        <v>80.527777777777786</v>
      </c>
      <c r="BA152" s="13">
        <v>11.605277777777779</v>
      </c>
      <c r="BB152" s="13">
        <v>2.3966666666666665</v>
      </c>
      <c r="BC152" s="14">
        <v>2234.8000000000002</v>
      </c>
      <c r="BD152" s="13">
        <v>7.1916666666666664</v>
      </c>
      <c r="BE152" s="13">
        <v>8.2750000000000004</v>
      </c>
      <c r="BF152" s="13">
        <v>90.375</v>
      </c>
      <c r="BG152" s="13">
        <v>9.4666666666666632</v>
      </c>
      <c r="BH152" s="13">
        <v>0.1</v>
      </c>
      <c r="BI152" s="14">
        <v>679</v>
      </c>
      <c r="BJ152" t="s">
        <v>88</v>
      </c>
      <c r="BK152">
        <v>0</v>
      </c>
      <c r="BL152">
        <v>3</v>
      </c>
      <c r="BM152">
        <v>1</v>
      </c>
      <c r="BN152">
        <v>3</v>
      </c>
      <c r="BO152">
        <v>2</v>
      </c>
    </row>
    <row r="153" spans="1:67" x14ac:dyDescent="0.3">
      <c r="A153" s="9">
        <v>152</v>
      </c>
      <c r="B153" s="9">
        <v>8</v>
      </c>
      <c r="C153" s="10" t="s">
        <v>84</v>
      </c>
      <c r="D153" s="9" t="s">
        <v>96</v>
      </c>
      <c r="E153" s="9">
        <v>11.004721999999999</v>
      </c>
      <c r="F153" s="9">
        <v>50.981566999999998</v>
      </c>
      <c r="G153">
        <v>2818</v>
      </c>
      <c r="H153" t="s">
        <v>86</v>
      </c>
      <c r="I153" t="s">
        <v>87</v>
      </c>
      <c r="J153" s="10" t="s">
        <v>71</v>
      </c>
      <c r="K153" s="9" t="s">
        <v>72</v>
      </c>
      <c r="L153" s="10" t="s">
        <v>95</v>
      </c>
      <c r="M153" s="10">
        <v>4</v>
      </c>
      <c r="N153" s="10">
        <v>2009</v>
      </c>
      <c r="O153" s="15">
        <v>3</v>
      </c>
      <c r="P153" s="9" t="s">
        <v>74</v>
      </c>
      <c r="Q153" s="9">
        <v>2013</v>
      </c>
      <c r="R153" s="17">
        <v>41563</v>
      </c>
      <c r="S153" s="10">
        <v>4</v>
      </c>
      <c r="T153" s="9">
        <v>7</v>
      </c>
      <c r="U153" s="9">
        <v>2</v>
      </c>
      <c r="V153" s="9">
        <v>0</v>
      </c>
      <c r="W153" s="9">
        <v>1</v>
      </c>
      <c r="X153" s="9">
        <v>44</v>
      </c>
      <c r="Y153" s="9">
        <v>0</v>
      </c>
      <c r="Z153" s="9">
        <v>0</v>
      </c>
      <c r="AA153" s="9">
        <v>1</v>
      </c>
      <c r="AB153" s="9">
        <v>1</v>
      </c>
      <c r="AC153" s="9">
        <v>0</v>
      </c>
      <c r="AD153" s="9">
        <v>0</v>
      </c>
      <c r="AE153" s="9">
        <v>0</v>
      </c>
      <c r="AF153" s="12">
        <v>6.1578999999999997</v>
      </c>
      <c r="AG153" s="12">
        <v>0.42520000000000002</v>
      </c>
      <c r="AH153" s="12">
        <v>0</v>
      </c>
      <c r="AI153" s="12">
        <v>0.50360000000000005</v>
      </c>
      <c r="AJ153" s="12">
        <v>4.7031000000000018</v>
      </c>
      <c r="AK153" s="12">
        <v>0</v>
      </c>
      <c r="AL153" s="12">
        <v>0</v>
      </c>
      <c r="AM153" s="12">
        <v>1.4666999999999999</v>
      </c>
      <c r="AN153" s="12">
        <v>9.9299999999999999E-2</v>
      </c>
      <c r="AO153" s="12">
        <v>0</v>
      </c>
      <c r="AP153" s="12">
        <v>0</v>
      </c>
      <c r="AQ153" s="9">
        <v>0</v>
      </c>
      <c r="AR153" s="18">
        <v>7.2120000000000006</v>
      </c>
      <c r="AS153" s="13">
        <v>21.731152772237731</v>
      </c>
      <c r="AT153" s="13">
        <v>13.147844073868727</v>
      </c>
      <c r="AU153" s="10">
        <v>10.199999999999999</v>
      </c>
      <c r="AV153" s="10">
        <v>62.1</v>
      </c>
      <c r="AW153" s="10">
        <v>27.7</v>
      </c>
      <c r="AX153" s="13">
        <v>8.9830555555555556</v>
      </c>
      <c r="AY153" s="13">
        <v>10.153472222222224</v>
      </c>
      <c r="AZ153" s="13">
        <v>80.527777777777786</v>
      </c>
      <c r="BA153" s="13">
        <v>11.605277777777779</v>
      </c>
      <c r="BB153" s="13">
        <v>2.3966666666666665</v>
      </c>
      <c r="BC153" s="14">
        <v>2234.8000000000002</v>
      </c>
      <c r="BD153" s="13">
        <v>7.1916666666666664</v>
      </c>
      <c r="BE153" s="13">
        <v>8.2750000000000004</v>
      </c>
      <c r="BF153" s="13">
        <v>90.375</v>
      </c>
      <c r="BG153" s="13">
        <v>9.4666666666666632</v>
      </c>
      <c r="BH153" s="13">
        <v>0.1</v>
      </c>
      <c r="BI153" s="14">
        <v>679</v>
      </c>
      <c r="BJ153" t="s">
        <v>88</v>
      </c>
      <c r="BK153">
        <v>0</v>
      </c>
      <c r="BL153">
        <v>3</v>
      </c>
      <c r="BM153">
        <v>1</v>
      </c>
      <c r="BN153">
        <v>3</v>
      </c>
      <c r="BO153">
        <v>2</v>
      </c>
    </row>
    <row r="154" spans="1:67" x14ac:dyDescent="0.3">
      <c r="A154" s="9">
        <v>153</v>
      </c>
      <c r="B154" s="9">
        <v>9</v>
      </c>
      <c r="C154" s="10" t="s">
        <v>97</v>
      </c>
      <c r="D154" s="9" t="s">
        <v>98</v>
      </c>
      <c r="E154" s="9">
        <v>9.780602</v>
      </c>
      <c r="F154" s="9">
        <v>52.145969000000001</v>
      </c>
      <c r="G154">
        <v>120</v>
      </c>
      <c r="H154" t="s">
        <v>99</v>
      </c>
      <c r="I154" t="s">
        <v>100</v>
      </c>
      <c r="J154" s="10" t="s">
        <v>101</v>
      </c>
      <c r="K154" s="9" t="s">
        <v>72</v>
      </c>
      <c r="L154" s="10" t="s">
        <v>95</v>
      </c>
      <c r="M154" s="10">
        <v>4</v>
      </c>
      <c r="N154" s="10">
        <v>2009</v>
      </c>
      <c r="O154" s="15">
        <v>3</v>
      </c>
      <c r="P154" s="9" t="s">
        <v>74</v>
      </c>
      <c r="Q154" s="9">
        <v>2013</v>
      </c>
      <c r="R154" s="17">
        <v>41548</v>
      </c>
      <c r="S154" s="10">
        <v>1</v>
      </c>
      <c r="T154" s="9">
        <v>1</v>
      </c>
      <c r="U154" s="9">
        <v>0</v>
      </c>
      <c r="V154" s="9">
        <v>5</v>
      </c>
      <c r="W154" s="9">
        <v>1</v>
      </c>
      <c r="X154" s="9">
        <v>2</v>
      </c>
      <c r="Y154" s="9">
        <v>0</v>
      </c>
      <c r="Z154" s="9">
        <v>0</v>
      </c>
      <c r="AA154" s="9">
        <v>4</v>
      </c>
      <c r="AB154" s="9">
        <v>0</v>
      </c>
      <c r="AC154" s="9">
        <v>0</v>
      </c>
      <c r="AD154" s="9">
        <v>0</v>
      </c>
      <c r="AE154" s="9">
        <v>4</v>
      </c>
      <c r="AF154" s="12">
        <v>0.13450000000000001</v>
      </c>
      <c r="AG154" s="12">
        <v>0</v>
      </c>
      <c r="AH154" s="12">
        <v>2.9138999999999999</v>
      </c>
      <c r="AI154" s="12">
        <v>0.1666</v>
      </c>
      <c r="AJ154" s="12">
        <v>8.8499999999999995E-2</v>
      </c>
      <c r="AK154" s="12">
        <v>0</v>
      </c>
      <c r="AL154" s="12">
        <v>0</v>
      </c>
      <c r="AM154" s="12">
        <v>6.7862999999999998</v>
      </c>
      <c r="AN154" s="12">
        <v>0</v>
      </c>
      <c r="AO154" s="12">
        <v>0</v>
      </c>
      <c r="AP154" s="12">
        <v>0</v>
      </c>
      <c r="AQ154" s="9">
        <v>0</v>
      </c>
      <c r="AR154" s="18">
        <v>6.0039999999999996</v>
      </c>
      <c r="AS154" s="13">
        <v>9.4953360440086065</v>
      </c>
      <c r="AT154" s="13">
        <v>9.0155716224437246</v>
      </c>
      <c r="AU154" s="10">
        <v>16.899999999999999</v>
      </c>
      <c r="AV154" s="10">
        <v>68.599999999999994</v>
      </c>
      <c r="AW154" s="10">
        <v>14.5</v>
      </c>
      <c r="AX154" s="13">
        <v>12.514133333333332</v>
      </c>
      <c r="AY154" s="13">
        <v>12.911349999999999</v>
      </c>
      <c r="AZ154" s="13">
        <v>84.327043333333322</v>
      </c>
      <c r="BA154" s="13">
        <v>14.688719999999998</v>
      </c>
      <c r="BB154" s="13">
        <v>1.4133333333333336</v>
      </c>
      <c r="BC154" s="14">
        <v>2695.2666666666669</v>
      </c>
      <c r="BD154" s="13">
        <v>6.2750000000000004</v>
      </c>
      <c r="BE154" s="13">
        <v>6.3666</v>
      </c>
      <c r="BF154" s="13">
        <v>77.220799999999997</v>
      </c>
      <c r="BG154" s="13">
        <v>10.487500000000001</v>
      </c>
      <c r="BH154" s="13">
        <v>0</v>
      </c>
      <c r="BI154" s="14">
        <v>3834</v>
      </c>
      <c r="BJ154" t="s">
        <v>75</v>
      </c>
      <c r="BK154">
        <v>0</v>
      </c>
      <c r="BL154">
        <v>3</v>
      </c>
      <c r="BM154">
        <v>2</v>
      </c>
      <c r="BN154">
        <v>2</v>
      </c>
      <c r="BO154">
        <v>2</v>
      </c>
    </row>
    <row r="155" spans="1:67" x14ac:dyDescent="0.3">
      <c r="A155" s="9">
        <v>154</v>
      </c>
      <c r="B155" s="9">
        <v>9</v>
      </c>
      <c r="C155" s="10" t="s">
        <v>97</v>
      </c>
      <c r="D155" s="9" t="s">
        <v>98</v>
      </c>
      <c r="E155" s="9">
        <v>9.780602</v>
      </c>
      <c r="F155" s="9">
        <v>52.145969000000001</v>
      </c>
      <c r="G155">
        <v>120</v>
      </c>
      <c r="H155" t="s">
        <v>99</v>
      </c>
      <c r="I155" t="s">
        <v>100</v>
      </c>
      <c r="J155" s="10" t="s">
        <v>101</v>
      </c>
      <c r="K155" s="9" t="s">
        <v>72</v>
      </c>
      <c r="L155" s="10" t="s">
        <v>95</v>
      </c>
      <c r="M155" s="10">
        <v>4</v>
      </c>
      <c r="N155" s="10">
        <v>2009</v>
      </c>
      <c r="O155" s="15">
        <v>3</v>
      </c>
      <c r="P155" s="9" t="s">
        <v>74</v>
      </c>
      <c r="Q155" s="9">
        <v>2013</v>
      </c>
      <c r="R155" s="17">
        <v>41548</v>
      </c>
      <c r="S155" s="10">
        <v>2</v>
      </c>
      <c r="T155" s="9">
        <v>3</v>
      </c>
      <c r="U155" s="9">
        <v>0</v>
      </c>
      <c r="V155" s="9">
        <v>5</v>
      </c>
      <c r="W155" s="9">
        <v>0</v>
      </c>
      <c r="X155" s="9">
        <v>2</v>
      </c>
      <c r="Y155" s="9">
        <v>0</v>
      </c>
      <c r="Z155" s="9">
        <v>0</v>
      </c>
      <c r="AA155" s="9">
        <v>6</v>
      </c>
      <c r="AB155" s="9">
        <v>0</v>
      </c>
      <c r="AC155" s="9">
        <v>0</v>
      </c>
      <c r="AD155" s="9">
        <v>0</v>
      </c>
      <c r="AE155" s="9">
        <v>2</v>
      </c>
      <c r="AF155" s="12">
        <v>0.78769999999999996</v>
      </c>
      <c r="AG155" s="12">
        <v>0</v>
      </c>
      <c r="AH155" s="12">
        <v>5.1468000000000007</v>
      </c>
      <c r="AI155" s="12">
        <v>0</v>
      </c>
      <c r="AJ155" s="12">
        <v>0.79199999999999993</v>
      </c>
      <c r="AK155" s="12">
        <v>0</v>
      </c>
      <c r="AL155" s="12">
        <v>0</v>
      </c>
      <c r="AM155" s="12">
        <v>8.8858000000000015</v>
      </c>
      <c r="AN155" s="12">
        <v>0</v>
      </c>
      <c r="AO155" s="12">
        <v>0</v>
      </c>
      <c r="AP155" s="12">
        <v>0</v>
      </c>
      <c r="AQ155" s="9">
        <v>0</v>
      </c>
      <c r="AR155" s="18">
        <v>6.0039999999999996</v>
      </c>
      <c r="AS155" s="13">
        <v>9.4953360440086065</v>
      </c>
      <c r="AT155" s="13">
        <v>9.0155716224437246</v>
      </c>
      <c r="AU155" s="10">
        <v>16.899999999999999</v>
      </c>
      <c r="AV155" s="10">
        <v>68.599999999999994</v>
      </c>
      <c r="AW155" s="10">
        <v>14.5</v>
      </c>
      <c r="AX155" s="13">
        <v>12.514133333333332</v>
      </c>
      <c r="AY155" s="13">
        <v>12.911349999999999</v>
      </c>
      <c r="AZ155" s="13">
        <v>84.327043333333322</v>
      </c>
      <c r="BA155" s="13">
        <v>14.688719999999998</v>
      </c>
      <c r="BB155" s="13">
        <v>1.4133333333333336</v>
      </c>
      <c r="BC155" s="14">
        <v>2695.2666666666669</v>
      </c>
      <c r="BD155" s="13">
        <v>6.2750000000000004</v>
      </c>
      <c r="BE155" s="13">
        <v>6.3666</v>
      </c>
      <c r="BF155" s="13">
        <v>77.220799999999997</v>
      </c>
      <c r="BG155" s="13">
        <v>10.487500000000001</v>
      </c>
      <c r="BH155" s="13">
        <v>0</v>
      </c>
      <c r="BI155" s="14">
        <v>3834</v>
      </c>
      <c r="BJ155" t="s">
        <v>75</v>
      </c>
      <c r="BK155">
        <v>0</v>
      </c>
      <c r="BL155">
        <v>3</v>
      </c>
      <c r="BM155">
        <v>2</v>
      </c>
      <c r="BN155">
        <v>2</v>
      </c>
      <c r="BO155">
        <v>2</v>
      </c>
    </row>
    <row r="156" spans="1:67" x14ac:dyDescent="0.3">
      <c r="A156" s="9">
        <v>155</v>
      </c>
      <c r="B156" s="9">
        <v>9</v>
      </c>
      <c r="C156" s="10" t="s">
        <v>97</v>
      </c>
      <c r="D156" s="9" t="s">
        <v>98</v>
      </c>
      <c r="E156" s="9">
        <v>9.780602</v>
      </c>
      <c r="F156" s="9">
        <v>52.145969000000001</v>
      </c>
      <c r="G156">
        <v>120</v>
      </c>
      <c r="H156" t="s">
        <v>99</v>
      </c>
      <c r="I156" t="s">
        <v>100</v>
      </c>
      <c r="J156" s="10" t="s">
        <v>101</v>
      </c>
      <c r="K156" s="9" t="s">
        <v>72</v>
      </c>
      <c r="L156" s="10" t="s">
        <v>95</v>
      </c>
      <c r="M156" s="10">
        <v>4</v>
      </c>
      <c r="N156" s="10">
        <v>2009</v>
      </c>
      <c r="O156" s="15">
        <v>3</v>
      </c>
      <c r="P156" s="9" t="s">
        <v>74</v>
      </c>
      <c r="Q156" s="9">
        <v>2013</v>
      </c>
      <c r="R156" s="17">
        <v>41548</v>
      </c>
      <c r="S156" s="10">
        <v>3</v>
      </c>
      <c r="T156" s="9">
        <v>4</v>
      </c>
      <c r="U156" s="9">
        <v>0</v>
      </c>
      <c r="V156" s="9">
        <v>5</v>
      </c>
      <c r="W156" s="9">
        <v>1</v>
      </c>
      <c r="X156" s="9">
        <v>4</v>
      </c>
      <c r="Y156" s="9">
        <v>0</v>
      </c>
      <c r="Z156" s="9">
        <v>0</v>
      </c>
      <c r="AA156" s="9">
        <v>2</v>
      </c>
      <c r="AB156" s="9">
        <v>0</v>
      </c>
      <c r="AC156" s="9">
        <v>0</v>
      </c>
      <c r="AD156" s="9">
        <v>0</v>
      </c>
      <c r="AE156" s="9">
        <v>1</v>
      </c>
      <c r="AF156" s="12">
        <v>2.6904000000000003</v>
      </c>
      <c r="AG156" s="12">
        <v>0</v>
      </c>
      <c r="AH156" s="12">
        <v>3.7558000000000002</v>
      </c>
      <c r="AI156" s="12">
        <v>0.22359999999999999</v>
      </c>
      <c r="AJ156" s="12">
        <v>0.31640000000000001</v>
      </c>
      <c r="AK156" s="12">
        <v>0</v>
      </c>
      <c r="AL156" s="12">
        <v>0</v>
      </c>
      <c r="AM156" s="12">
        <v>1.1976</v>
      </c>
      <c r="AN156" s="12">
        <v>0</v>
      </c>
      <c r="AO156" s="12">
        <v>0</v>
      </c>
      <c r="AP156" s="12">
        <v>0</v>
      </c>
      <c r="AQ156" s="9">
        <v>0</v>
      </c>
      <c r="AR156" s="18">
        <v>6.0039999999999996</v>
      </c>
      <c r="AS156" s="13">
        <v>9.4953360440086065</v>
      </c>
      <c r="AT156" s="13">
        <v>9.0155716224437246</v>
      </c>
      <c r="AU156" s="10">
        <v>16.899999999999999</v>
      </c>
      <c r="AV156" s="10">
        <v>68.599999999999994</v>
      </c>
      <c r="AW156" s="10">
        <v>14.5</v>
      </c>
      <c r="AX156" s="13">
        <v>12.514133333333332</v>
      </c>
      <c r="AY156" s="13">
        <v>12.911349999999999</v>
      </c>
      <c r="AZ156" s="13">
        <v>84.327043333333322</v>
      </c>
      <c r="BA156" s="13">
        <v>14.688719999999998</v>
      </c>
      <c r="BB156" s="13">
        <v>1.4133333333333336</v>
      </c>
      <c r="BC156" s="14">
        <v>2695.2666666666669</v>
      </c>
      <c r="BD156" s="13">
        <v>6.2750000000000004</v>
      </c>
      <c r="BE156" s="13">
        <v>6.3666</v>
      </c>
      <c r="BF156" s="13">
        <v>77.220799999999997</v>
      </c>
      <c r="BG156" s="13">
        <v>10.487500000000001</v>
      </c>
      <c r="BH156" s="13">
        <v>0</v>
      </c>
      <c r="BI156" s="14">
        <v>3834</v>
      </c>
      <c r="BJ156" t="s">
        <v>75</v>
      </c>
      <c r="BK156">
        <v>0</v>
      </c>
      <c r="BL156">
        <v>3</v>
      </c>
      <c r="BM156">
        <v>2</v>
      </c>
      <c r="BN156">
        <v>2</v>
      </c>
      <c r="BO156">
        <v>2</v>
      </c>
    </row>
    <row r="157" spans="1:67" x14ac:dyDescent="0.3">
      <c r="A157" s="9">
        <v>156</v>
      </c>
      <c r="B157" s="9">
        <v>9</v>
      </c>
      <c r="C157" s="10" t="s">
        <v>97</v>
      </c>
      <c r="D157" s="9" t="s">
        <v>98</v>
      </c>
      <c r="E157" s="9">
        <v>9.780602</v>
      </c>
      <c r="F157" s="9">
        <v>52.145969000000001</v>
      </c>
      <c r="G157">
        <v>120</v>
      </c>
      <c r="H157" t="s">
        <v>99</v>
      </c>
      <c r="I157" t="s">
        <v>100</v>
      </c>
      <c r="J157" s="10" t="s">
        <v>101</v>
      </c>
      <c r="K157" s="9" t="s">
        <v>72</v>
      </c>
      <c r="L157" s="10" t="s">
        <v>95</v>
      </c>
      <c r="M157" s="10">
        <v>4</v>
      </c>
      <c r="N157" s="10">
        <v>2009</v>
      </c>
      <c r="O157" s="15">
        <v>3</v>
      </c>
      <c r="P157" s="9" t="s">
        <v>74</v>
      </c>
      <c r="Q157" s="9">
        <v>2013</v>
      </c>
      <c r="R157" s="17">
        <v>41548</v>
      </c>
      <c r="S157" s="10">
        <v>4</v>
      </c>
      <c r="T157" s="9">
        <v>2</v>
      </c>
      <c r="U157" s="9">
        <v>0</v>
      </c>
      <c r="V157" s="9">
        <v>4</v>
      </c>
      <c r="W157" s="9">
        <v>0</v>
      </c>
      <c r="X157" s="9">
        <v>4</v>
      </c>
      <c r="Y157" s="9">
        <v>0</v>
      </c>
      <c r="Z157" s="9">
        <v>0</v>
      </c>
      <c r="AA157" s="9">
        <v>6</v>
      </c>
      <c r="AB157" s="9">
        <v>1</v>
      </c>
      <c r="AC157" s="9">
        <v>1</v>
      </c>
      <c r="AD157" s="9">
        <v>0</v>
      </c>
      <c r="AE157" s="9">
        <v>2</v>
      </c>
      <c r="AF157" s="12">
        <v>1.0111000000000001</v>
      </c>
      <c r="AG157" s="12">
        <v>0</v>
      </c>
      <c r="AH157" s="12">
        <v>4.444300000000001</v>
      </c>
      <c r="AI157" s="12">
        <v>0</v>
      </c>
      <c r="AJ157" s="12">
        <v>0.21650000000000003</v>
      </c>
      <c r="AK157" s="12">
        <v>0</v>
      </c>
      <c r="AL157" s="12">
        <v>0</v>
      </c>
      <c r="AM157" s="12">
        <v>8.0815999999999999</v>
      </c>
      <c r="AN157" s="12">
        <v>0.1341</v>
      </c>
      <c r="AO157" s="12">
        <v>1.5592999999999999</v>
      </c>
      <c r="AP157" s="12">
        <v>0</v>
      </c>
      <c r="AQ157" s="9">
        <v>0</v>
      </c>
      <c r="AR157" s="18">
        <v>6.0039999999999996</v>
      </c>
      <c r="AS157" s="13">
        <v>9.4953360440086065</v>
      </c>
      <c r="AT157" s="13">
        <v>9.0155716224437246</v>
      </c>
      <c r="AU157" s="10">
        <v>16.899999999999999</v>
      </c>
      <c r="AV157" s="10">
        <v>68.599999999999994</v>
      </c>
      <c r="AW157" s="10">
        <v>14.5</v>
      </c>
      <c r="AX157" s="13">
        <v>12.514133333333332</v>
      </c>
      <c r="AY157" s="13">
        <v>12.911349999999999</v>
      </c>
      <c r="AZ157" s="13">
        <v>84.327043333333322</v>
      </c>
      <c r="BA157" s="13">
        <v>14.688719999999998</v>
      </c>
      <c r="BB157" s="13">
        <v>1.4133333333333336</v>
      </c>
      <c r="BC157" s="14">
        <v>2695.2666666666669</v>
      </c>
      <c r="BD157" s="13">
        <v>6.2750000000000004</v>
      </c>
      <c r="BE157" s="13">
        <v>6.3666</v>
      </c>
      <c r="BF157" s="13">
        <v>77.220799999999997</v>
      </c>
      <c r="BG157" s="13">
        <v>10.487500000000001</v>
      </c>
      <c r="BH157" s="13">
        <v>0</v>
      </c>
      <c r="BI157" s="14">
        <v>3834</v>
      </c>
      <c r="BJ157" t="s">
        <v>75</v>
      </c>
      <c r="BK157">
        <v>0</v>
      </c>
      <c r="BL157">
        <v>3</v>
      </c>
      <c r="BM157">
        <v>2</v>
      </c>
      <c r="BN157">
        <v>2</v>
      </c>
      <c r="BO157">
        <v>2</v>
      </c>
    </row>
    <row r="158" spans="1:67" x14ac:dyDescent="0.3">
      <c r="A158" s="9">
        <v>157</v>
      </c>
      <c r="B158" s="9">
        <v>10</v>
      </c>
      <c r="C158" s="10" t="s">
        <v>84</v>
      </c>
      <c r="D158" s="9" t="s">
        <v>102</v>
      </c>
      <c r="E158" s="9">
        <v>10.999336</v>
      </c>
      <c r="F158" s="9">
        <v>50.980493000000003</v>
      </c>
      <c r="G158">
        <v>9247</v>
      </c>
      <c r="H158" t="s">
        <v>86</v>
      </c>
      <c r="I158" t="s">
        <v>87</v>
      </c>
      <c r="J158" s="10" t="s">
        <v>71</v>
      </c>
      <c r="K158" s="9" t="s">
        <v>72</v>
      </c>
      <c r="L158" s="10" t="s">
        <v>103</v>
      </c>
      <c r="M158" s="10">
        <v>2</v>
      </c>
      <c r="N158" s="10">
        <v>2011</v>
      </c>
      <c r="O158" s="15">
        <v>3</v>
      </c>
      <c r="P158" s="9" t="s">
        <v>74</v>
      </c>
      <c r="Q158" s="9">
        <v>2013</v>
      </c>
      <c r="R158" s="17">
        <v>41561</v>
      </c>
      <c r="S158" s="10">
        <v>1</v>
      </c>
      <c r="T158" s="9">
        <v>0</v>
      </c>
      <c r="U158" s="9">
        <v>0</v>
      </c>
      <c r="V158" s="9">
        <v>0</v>
      </c>
      <c r="W158" s="9">
        <v>2</v>
      </c>
      <c r="X158" s="9">
        <v>4</v>
      </c>
      <c r="Y158" s="9">
        <v>0</v>
      </c>
      <c r="Z158" s="9">
        <v>0</v>
      </c>
      <c r="AA158" s="9">
        <v>1</v>
      </c>
      <c r="AB158" s="9">
        <v>0</v>
      </c>
      <c r="AC158" s="9">
        <v>0</v>
      </c>
      <c r="AD158" s="9">
        <v>0</v>
      </c>
      <c r="AE158" s="9">
        <v>0</v>
      </c>
      <c r="AF158" s="12">
        <v>0</v>
      </c>
      <c r="AG158" s="12">
        <v>0</v>
      </c>
      <c r="AH158" s="12">
        <v>0</v>
      </c>
      <c r="AI158" s="12">
        <v>0.41200000000000003</v>
      </c>
      <c r="AJ158" s="12">
        <v>0.40079999999999999</v>
      </c>
      <c r="AK158" s="12">
        <v>0</v>
      </c>
      <c r="AL158" s="12">
        <v>0</v>
      </c>
      <c r="AM158" s="12">
        <v>2.5367999999999999</v>
      </c>
      <c r="AN158" s="12">
        <v>0</v>
      </c>
      <c r="AO158" s="12">
        <v>0</v>
      </c>
      <c r="AP158" s="12">
        <v>0</v>
      </c>
      <c r="AQ158" s="9">
        <v>0</v>
      </c>
      <c r="AR158" s="18">
        <v>7.1259999999999994</v>
      </c>
      <c r="AS158" s="13">
        <v>22.925659472422062</v>
      </c>
      <c r="AT158" s="13">
        <v>18.335186500705237</v>
      </c>
      <c r="AU158" s="10">
        <v>12.7</v>
      </c>
      <c r="AV158" s="10">
        <v>58</v>
      </c>
      <c r="AW158" s="10">
        <v>29.3</v>
      </c>
      <c r="AX158" s="13">
        <v>10.589166666666666</v>
      </c>
      <c r="AY158" s="13">
        <v>9.8220833333333353</v>
      </c>
      <c r="AZ158" s="13">
        <v>83.09999999999998</v>
      </c>
      <c r="BA158" s="13">
        <v>12.270416666666664</v>
      </c>
      <c r="BB158" s="13">
        <v>0.90999999999999992</v>
      </c>
      <c r="BC158" s="14">
        <v>2176.1999999999998</v>
      </c>
      <c r="BD158" s="13">
        <v>7.0125000000000002</v>
      </c>
      <c r="BE158" s="13">
        <v>6.1875</v>
      </c>
      <c r="BF158" s="13">
        <v>91.375</v>
      </c>
      <c r="BG158" s="13">
        <v>8.0666666666666664</v>
      </c>
      <c r="BH158" s="13">
        <v>0</v>
      </c>
      <c r="BI158" s="14">
        <v>1298</v>
      </c>
      <c r="BJ158" t="s">
        <v>88</v>
      </c>
      <c r="BK158">
        <v>0</v>
      </c>
      <c r="BL158">
        <v>3</v>
      </c>
      <c r="BM158">
        <v>1</v>
      </c>
      <c r="BN158">
        <v>3</v>
      </c>
      <c r="BO158">
        <v>2</v>
      </c>
    </row>
    <row r="159" spans="1:67" x14ac:dyDescent="0.3">
      <c r="A159" s="9">
        <v>158</v>
      </c>
      <c r="B159" s="9">
        <v>10</v>
      </c>
      <c r="C159" s="10" t="s">
        <v>84</v>
      </c>
      <c r="D159" s="9" t="s">
        <v>102</v>
      </c>
      <c r="E159" s="9">
        <v>10.999336</v>
      </c>
      <c r="F159" s="9">
        <v>50.980493000000003</v>
      </c>
      <c r="G159">
        <v>9247</v>
      </c>
      <c r="H159" t="s">
        <v>86</v>
      </c>
      <c r="I159" t="s">
        <v>87</v>
      </c>
      <c r="J159" s="10" t="s">
        <v>71</v>
      </c>
      <c r="K159" s="9" t="s">
        <v>72</v>
      </c>
      <c r="L159" s="10" t="s">
        <v>103</v>
      </c>
      <c r="M159" s="10">
        <v>2</v>
      </c>
      <c r="N159" s="10">
        <v>2011</v>
      </c>
      <c r="O159" s="15">
        <v>3</v>
      </c>
      <c r="P159" s="9" t="s">
        <v>74</v>
      </c>
      <c r="Q159" s="9">
        <v>2013</v>
      </c>
      <c r="R159" s="17">
        <v>41561</v>
      </c>
      <c r="S159" s="10">
        <v>2</v>
      </c>
      <c r="T159" s="9">
        <v>1</v>
      </c>
      <c r="U159" s="9">
        <v>0</v>
      </c>
      <c r="V159" s="9">
        <v>0</v>
      </c>
      <c r="W159" s="9">
        <v>0</v>
      </c>
      <c r="X159" s="9">
        <v>3</v>
      </c>
      <c r="Y159" s="9">
        <v>0</v>
      </c>
      <c r="Z159" s="9">
        <v>0</v>
      </c>
      <c r="AA159" s="9">
        <v>1</v>
      </c>
      <c r="AB159" s="9">
        <v>0</v>
      </c>
      <c r="AC159" s="9">
        <v>0</v>
      </c>
      <c r="AD159" s="9">
        <v>0</v>
      </c>
      <c r="AE159" s="9">
        <v>0</v>
      </c>
      <c r="AF159" s="12">
        <v>0.79859999999999998</v>
      </c>
      <c r="AG159" s="12">
        <v>0</v>
      </c>
      <c r="AH159" s="12">
        <v>0</v>
      </c>
      <c r="AI159" s="12">
        <v>0</v>
      </c>
      <c r="AJ159" s="12">
        <v>0.52869999999999995</v>
      </c>
      <c r="AK159" s="12">
        <v>0</v>
      </c>
      <c r="AL159" s="12">
        <v>0</v>
      </c>
      <c r="AM159" s="12">
        <v>5.3338999999999999</v>
      </c>
      <c r="AN159" s="12">
        <v>0</v>
      </c>
      <c r="AO159" s="12">
        <v>0</v>
      </c>
      <c r="AP159" s="12">
        <v>0</v>
      </c>
      <c r="AQ159" s="9">
        <v>0</v>
      </c>
      <c r="AR159" s="18">
        <v>7.1259999999999994</v>
      </c>
      <c r="AS159" s="13">
        <v>22.925659472422062</v>
      </c>
      <c r="AT159" s="13">
        <v>18.335186500705237</v>
      </c>
      <c r="AU159" s="10">
        <v>12.7</v>
      </c>
      <c r="AV159" s="10">
        <v>58</v>
      </c>
      <c r="AW159" s="10">
        <v>29.3</v>
      </c>
      <c r="AX159" s="13">
        <v>10.589166666666666</v>
      </c>
      <c r="AY159" s="13">
        <v>9.8220833333333353</v>
      </c>
      <c r="AZ159" s="13">
        <v>83.09999999999998</v>
      </c>
      <c r="BA159" s="13">
        <v>12.270416666666664</v>
      </c>
      <c r="BB159" s="13">
        <v>0.90999999999999992</v>
      </c>
      <c r="BC159" s="14">
        <v>2176.1999999999998</v>
      </c>
      <c r="BD159" s="13">
        <v>7.0125000000000002</v>
      </c>
      <c r="BE159" s="13">
        <v>6.1875</v>
      </c>
      <c r="BF159" s="13">
        <v>91.375</v>
      </c>
      <c r="BG159" s="13">
        <v>8.0666666666666664</v>
      </c>
      <c r="BH159" s="13">
        <v>0</v>
      </c>
      <c r="BI159" s="14">
        <v>1298</v>
      </c>
      <c r="BJ159" t="s">
        <v>88</v>
      </c>
      <c r="BK159">
        <v>0</v>
      </c>
      <c r="BL159">
        <v>3</v>
      </c>
      <c r="BM159">
        <v>1</v>
      </c>
      <c r="BN159">
        <v>3</v>
      </c>
      <c r="BO159">
        <v>2</v>
      </c>
    </row>
    <row r="160" spans="1:67" x14ac:dyDescent="0.3">
      <c r="A160" s="9">
        <v>159</v>
      </c>
      <c r="B160" s="9">
        <v>10</v>
      </c>
      <c r="C160" s="10" t="s">
        <v>84</v>
      </c>
      <c r="D160" s="9" t="s">
        <v>102</v>
      </c>
      <c r="E160" s="9">
        <v>10.999336</v>
      </c>
      <c r="F160" s="9">
        <v>50.980493000000003</v>
      </c>
      <c r="G160">
        <v>9247</v>
      </c>
      <c r="H160" t="s">
        <v>86</v>
      </c>
      <c r="I160" t="s">
        <v>87</v>
      </c>
      <c r="J160" s="10" t="s">
        <v>71</v>
      </c>
      <c r="K160" s="9" t="s">
        <v>72</v>
      </c>
      <c r="L160" s="10" t="s">
        <v>103</v>
      </c>
      <c r="M160" s="10">
        <v>2</v>
      </c>
      <c r="N160" s="10">
        <v>2011</v>
      </c>
      <c r="O160" s="15">
        <v>3</v>
      </c>
      <c r="P160" s="9" t="s">
        <v>74</v>
      </c>
      <c r="Q160" s="9">
        <v>2013</v>
      </c>
      <c r="R160" s="17">
        <v>41561</v>
      </c>
      <c r="S160" s="10">
        <v>3</v>
      </c>
      <c r="T160" s="9">
        <v>0</v>
      </c>
      <c r="U160" s="9">
        <v>0</v>
      </c>
      <c r="V160" s="9">
        <v>0</v>
      </c>
      <c r="W160" s="9">
        <v>1</v>
      </c>
      <c r="X160" s="9">
        <v>5</v>
      </c>
      <c r="Y160" s="9">
        <v>0</v>
      </c>
      <c r="Z160" s="9">
        <v>0</v>
      </c>
      <c r="AA160" s="9">
        <v>3</v>
      </c>
      <c r="AB160" s="9">
        <v>0</v>
      </c>
      <c r="AC160" s="9">
        <v>0</v>
      </c>
      <c r="AD160" s="9">
        <v>0</v>
      </c>
      <c r="AE160" s="9">
        <v>0</v>
      </c>
      <c r="AF160" s="12">
        <v>0</v>
      </c>
      <c r="AG160" s="12">
        <v>0</v>
      </c>
      <c r="AH160" s="12">
        <v>0</v>
      </c>
      <c r="AI160" s="12">
        <v>0.56179999999999997</v>
      </c>
      <c r="AJ160" s="12">
        <v>0.46730000000000005</v>
      </c>
      <c r="AK160" s="12">
        <v>0</v>
      </c>
      <c r="AL160" s="12">
        <v>0</v>
      </c>
      <c r="AM160" s="12">
        <v>7.5929000000000002</v>
      </c>
      <c r="AN160" s="12">
        <v>0</v>
      </c>
      <c r="AO160" s="12">
        <v>0</v>
      </c>
      <c r="AP160" s="12">
        <v>0</v>
      </c>
      <c r="AQ160" s="9">
        <v>0</v>
      </c>
      <c r="AR160" s="18">
        <v>7.1259999999999994</v>
      </c>
      <c r="AS160" s="13">
        <v>22.925659472422062</v>
      </c>
      <c r="AT160" s="13">
        <v>18.335186500705237</v>
      </c>
      <c r="AU160" s="10">
        <v>12.7</v>
      </c>
      <c r="AV160" s="10">
        <v>58</v>
      </c>
      <c r="AW160" s="10">
        <v>29.3</v>
      </c>
      <c r="AX160" s="13">
        <v>10.589166666666666</v>
      </c>
      <c r="AY160" s="13">
        <v>9.8220833333333353</v>
      </c>
      <c r="AZ160" s="13">
        <v>83.09999999999998</v>
      </c>
      <c r="BA160" s="13">
        <v>12.270416666666664</v>
      </c>
      <c r="BB160" s="13">
        <v>0.90999999999999992</v>
      </c>
      <c r="BC160" s="14">
        <v>2176.1999999999998</v>
      </c>
      <c r="BD160" s="13">
        <v>7.0125000000000002</v>
      </c>
      <c r="BE160" s="13">
        <v>6.1875</v>
      </c>
      <c r="BF160" s="13">
        <v>91.375</v>
      </c>
      <c r="BG160" s="13">
        <v>8.0666666666666664</v>
      </c>
      <c r="BH160" s="13">
        <v>0</v>
      </c>
      <c r="BI160" s="14">
        <v>1298</v>
      </c>
      <c r="BJ160" t="s">
        <v>88</v>
      </c>
      <c r="BK160">
        <v>0</v>
      </c>
      <c r="BL160">
        <v>3</v>
      </c>
      <c r="BM160">
        <v>1</v>
      </c>
      <c r="BN160">
        <v>3</v>
      </c>
      <c r="BO160">
        <v>2</v>
      </c>
    </row>
    <row r="161" spans="1:67" x14ac:dyDescent="0.3">
      <c r="A161" s="9">
        <v>160</v>
      </c>
      <c r="B161" s="9">
        <v>10</v>
      </c>
      <c r="C161" s="10" t="s">
        <v>84</v>
      </c>
      <c r="D161" s="9" t="s">
        <v>102</v>
      </c>
      <c r="E161" s="9">
        <v>10.999336</v>
      </c>
      <c r="F161" s="9">
        <v>50.980493000000003</v>
      </c>
      <c r="G161">
        <v>9247</v>
      </c>
      <c r="H161" t="s">
        <v>86</v>
      </c>
      <c r="I161" t="s">
        <v>87</v>
      </c>
      <c r="J161" s="10" t="s">
        <v>71</v>
      </c>
      <c r="K161" s="9" t="s">
        <v>72</v>
      </c>
      <c r="L161" s="10" t="s">
        <v>103</v>
      </c>
      <c r="M161" s="10">
        <v>2</v>
      </c>
      <c r="N161" s="10">
        <v>2011</v>
      </c>
      <c r="O161" s="15">
        <v>3</v>
      </c>
      <c r="P161" s="9" t="s">
        <v>74</v>
      </c>
      <c r="Q161" s="9">
        <v>2013</v>
      </c>
      <c r="R161" s="17">
        <v>41561</v>
      </c>
      <c r="S161" s="10">
        <v>4</v>
      </c>
      <c r="T161" s="9">
        <v>0</v>
      </c>
      <c r="U161" s="9">
        <v>0</v>
      </c>
      <c r="V161" s="9">
        <v>0</v>
      </c>
      <c r="W161" s="9">
        <v>0</v>
      </c>
      <c r="X161" s="9">
        <v>8</v>
      </c>
      <c r="Y161" s="9">
        <v>0</v>
      </c>
      <c r="Z161" s="9">
        <v>0</v>
      </c>
      <c r="AA161" s="9">
        <v>1</v>
      </c>
      <c r="AB161" s="9">
        <v>0</v>
      </c>
      <c r="AC161" s="9">
        <v>0</v>
      </c>
      <c r="AD161" s="9">
        <v>0</v>
      </c>
      <c r="AE161" s="9">
        <v>1</v>
      </c>
      <c r="AF161" s="12">
        <v>0</v>
      </c>
      <c r="AG161" s="12">
        <v>0</v>
      </c>
      <c r="AH161" s="12">
        <v>0</v>
      </c>
      <c r="AI161" s="12">
        <v>0</v>
      </c>
      <c r="AJ161" s="12">
        <v>0.75609999999999988</v>
      </c>
      <c r="AK161" s="12">
        <v>0</v>
      </c>
      <c r="AL161" s="12">
        <v>0</v>
      </c>
      <c r="AM161" s="12">
        <v>0.23760000000000001</v>
      </c>
      <c r="AN161" s="12">
        <v>0</v>
      </c>
      <c r="AO161" s="12">
        <v>0</v>
      </c>
      <c r="AP161" s="12">
        <v>0</v>
      </c>
      <c r="AQ161" s="9">
        <v>0</v>
      </c>
      <c r="AR161" s="18">
        <v>7.1259999999999994</v>
      </c>
      <c r="AS161" s="13">
        <v>22.925659472422062</v>
      </c>
      <c r="AT161" s="13">
        <v>18.335186500705237</v>
      </c>
      <c r="AU161" s="10">
        <v>12.7</v>
      </c>
      <c r="AV161" s="10">
        <v>58</v>
      </c>
      <c r="AW161" s="10">
        <v>29.3</v>
      </c>
      <c r="AX161" s="13">
        <v>10.589166666666666</v>
      </c>
      <c r="AY161" s="13">
        <v>9.8220833333333353</v>
      </c>
      <c r="AZ161" s="13">
        <v>83.09999999999998</v>
      </c>
      <c r="BA161" s="13">
        <v>12.270416666666664</v>
      </c>
      <c r="BB161" s="13">
        <v>0.90999999999999992</v>
      </c>
      <c r="BC161" s="14">
        <v>2176.1999999999998</v>
      </c>
      <c r="BD161" s="13">
        <v>7.0125000000000002</v>
      </c>
      <c r="BE161" s="13">
        <v>6.1875</v>
      </c>
      <c r="BF161" s="13">
        <v>91.375</v>
      </c>
      <c r="BG161" s="13">
        <v>8.0666666666666664</v>
      </c>
      <c r="BH161" s="13">
        <v>0</v>
      </c>
      <c r="BI161" s="14">
        <v>1298</v>
      </c>
      <c r="BJ161" t="s">
        <v>88</v>
      </c>
      <c r="BK161">
        <v>0</v>
      </c>
      <c r="BL161">
        <v>3</v>
      </c>
      <c r="BM161">
        <v>1</v>
      </c>
      <c r="BN161">
        <v>3</v>
      </c>
      <c r="BO161">
        <v>2</v>
      </c>
    </row>
    <row r="162" spans="1:67" x14ac:dyDescent="0.3">
      <c r="A162" s="9">
        <v>161</v>
      </c>
      <c r="B162" s="9">
        <v>11</v>
      </c>
      <c r="C162" s="10" t="s">
        <v>104</v>
      </c>
      <c r="D162" s="9" t="s">
        <v>105</v>
      </c>
      <c r="E162" s="9">
        <v>10.399994</v>
      </c>
      <c r="F162" s="9">
        <v>51.136251000000001</v>
      </c>
      <c r="G162">
        <v>9278</v>
      </c>
      <c r="H162" t="s">
        <v>106</v>
      </c>
      <c r="I162" t="s">
        <v>107</v>
      </c>
      <c r="J162" s="10" t="s">
        <v>101</v>
      </c>
      <c r="K162" s="9" t="s">
        <v>72</v>
      </c>
      <c r="L162" s="10" t="s">
        <v>103</v>
      </c>
      <c r="M162" s="10">
        <v>2</v>
      </c>
      <c r="N162" s="10">
        <v>2011</v>
      </c>
      <c r="O162" s="15">
        <v>3</v>
      </c>
      <c r="P162" s="9" t="s">
        <v>74</v>
      </c>
      <c r="Q162" s="9">
        <v>2013</v>
      </c>
      <c r="R162" s="17">
        <v>41561</v>
      </c>
      <c r="S162" s="10">
        <v>1</v>
      </c>
      <c r="T162" s="9">
        <v>0</v>
      </c>
      <c r="U162" s="9">
        <v>0</v>
      </c>
      <c r="V162" s="9">
        <v>0</v>
      </c>
      <c r="W162" s="9">
        <v>2</v>
      </c>
      <c r="X162" s="9">
        <v>1</v>
      </c>
      <c r="Y162" s="9">
        <v>0</v>
      </c>
      <c r="Z162" s="9">
        <v>0</v>
      </c>
      <c r="AA162" s="9">
        <v>6</v>
      </c>
      <c r="AB162" s="9">
        <v>0</v>
      </c>
      <c r="AC162" s="9">
        <v>0</v>
      </c>
      <c r="AD162" s="9">
        <v>0</v>
      </c>
      <c r="AE162" s="9">
        <v>1</v>
      </c>
      <c r="AF162" s="12">
        <v>0</v>
      </c>
      <c r="AG162" s="12">
        <v>0</v>
      </c>
      <c r="AH162" s="12">
        <v>0</v>
      </c>
      <c r="AI162" s="12">
        <v>0.69769999999999999</v>
      </c>
      <c r="AJ162" s="12">
        <v>0.52500000000000002</v>
      </c>
      <c r="AK162" s="12">
        <v>0</v>
      </c>
      <c r="AL162" s="12">
        <v>0</v>
      </c>
      <c r="AM162" s="12">
        <v>6.7529000000000003</v>
      </c>
      <c r="AN162" s="12">
        <v>0</v>
      </c>
      <c r="AO162" s="12">
        <v>0</v>
      </c>
      <c r="AP162" s="12">
        <v>0</v>
      </c>
      <c r="AQ162" s="9">
        <v>0</v>
      </c>
      <c r="AR162" s="18">
        <v>6.65</v>
      </c>
      <c r="AS162" s="13">
        <v>22.884738186462318</v>
      </c>
      <c r="AT162" s="13">
        <v>8.816831568339909</v>
      </c>
      <c r="AU162" s="10">
        <v>10.1</v>
      </c>
      <c r="AV162" s="10">
        <v>69.599999999999994</v>
      </c>
      <c r="AW162" s="10">
        <v>20.3</v>
      </c>
      <c r="AX162" s="13">
        <v>10.589166666666666</v>
      </c>
      <c r="AY162" s="13">
        <v>9.8220833333333353</v>
      </c>
      <c r="AZ162" s="13">
        <v>83.09999999999998</v>
      </c>
      <c r="BA162" s="13">
        <v>12.270416666666664</v>
      </c>
      <c r="BB162" s="13">
        <v>0.90999999999999992</v>
      </c>
      <c r="BC162" s="14">
        <v>2176.1999999999998</v>
      </c>
      <c r="BD162" s="13">
        <v>7.0125000000000002</v>
      </c>
      <c r="BE162" s="13">
        <v>6.1875</v>
      </c>
      <c r="BF162" s="13">
        <v>91.375</v>
      </c>
      <c r="BG162" s="13">
        <v>8.0666666666666664</v>
      </c>
      <c r="BH162" s="13">
        <v>0</v>
      </c>
      <c r="BI162" s="14">
        <v>1298</v>
      </c>
      <c r="BJ162" t="s">
        <v>75</v>
      </c>
      <c r="BK162">
        <v>0</v>
      </c>
      <c r="BL162">
        <v>2</v>
      </c>
      <c r="BM162">
        <v>2</v>
      </c>
      <c r="BN162">
        <v>3</v>
      </c>
      <c r="BO162">
        <v>3</v>
      </c>
    </row>
    <row r="163" spans="1:67" x14ac:dyDescent="0.3">
      <c r="A163" s="9">
        <v>162</v>
      </c>
      <c r="B163" s="9">
        <v>11</v>
      </c>
      <c r="C163" s="10" t="s">
        <v>104</v>
      </c>
      <c r="D163" s="9" t="s">
        <v>105</v>
      </c>
      <c r="E163" s="9">
        <v>10.399994</v>
      </c>
      <c r="F163" s="9">
        <v>51.136251000000001</v>
      </c>
      <c r="G163">
        <v>9278</v>
      </c>
      <c r="H163" t="s">
        <v>106</v>
      </c>
      <c r="I163" t="s">
        <v>107</v>
      </c>
      <c r="J163" s="10" t="s">
        <v>101</v>
      </c>
      <c r="K163" s="9" t="s">
        <v>72</v>
      </c>
      <c r="L163" s="10" t="s">
        <v>103</v>
      </c>
      <c r="M163" s="10">
        <v>2</v>
      </c>
      <c r="N163" s="10">
        <v>2011</v>
      </c>
      <c r="O163" s="15">
        <v>3</v>
      </c>
      <c r="P163" s="9" t="s">
        <v>74</v>
      </c>
      <c r="Q163" s="9">
        <v>2013</v>
      </c>
      <c r="R163" s="17">
        <v>41561</v>
      </c>
      <c r="S163" s="10">
        <v>2</v>
      </c>
      <c r="T163" s="9">
        <v>1</v>
      </c>
      <c r="U163" s="9">
        <v>1</v>
      </c>
      <c r="V163" s="9">
        <v>0</v>
      </c>
      <c r="W163" s="9">
        <v>1</v>
      </c>
      <c r="X163" s="9">
        <v>4</v>
      </c>
      <c r="Y163" s="9">
        <v>0</v>
      </c>
      <c r="Z163" s="9">
        <v>0</v>
      </c>
      <c r="AA163" s="9">
        <v>4</v>
      </c>
      <c r="AB163" s="9">
        <v>0</v>
      </c>
      <c r="AC163" s="9">
        <v>0</v>
      </c>
      <c r="AD163" s="9">
        <v>0</v>
      </c>
      <c r="AE163" s="9">
        <v>1</v>
      </c>
      <c r="AF163" s="12">
        <v>0.65820000000000001</v>
      </c>
      <c r="AG163" s="12">
        <v>6.88E-2</v>
      </c>
      <c r="AH163" s="12">
        <v>0</v>
      </c>
      <c r="AI163" s="12">
        <v>0.1162</v>
      </c>
      <c r="AJ163" s="12">
        <v>0.23749999999999999</v>
      </c>
      <c r="AK163" s="12">
        <v>0</v>
      </c>
      <c r="AL163" s="12">
        <v>0</v>
      </c>
      <c r="AM163" s="12">
        <v>3.4225000000000003</v>
      </c>
      <c r="AN163" s="12">
        <v>0</v>
      </c>
      <c r="AO163" s="12">
        <v>0</v>
      </c>
      <c r="AP163" s="12">
        <v>0</v>
      </c>
      <c r="AQ163" s="9">
        <v>0</v>
      </c>
      <c r="AR163" s="18">
        <v>6.65</v>
      </c>
      <c r="AS163" s="13">
        <v>22.884738186462318</v>
      </c>
      <c r="AT163" s="13">
        <v>8.816831568339909</v>
      </c>
      <c r="AU163" s="10">
        <v>10.1</v>
      </c>
      <c r="AV163" s="10">
        <v>69.599999999999994</v>
      </c>
      <c r="AW163" s="10">
        <v>20.3</v>
      </c>
      <c r="AX163" s="13">
        <v>10.589166666666666</v>
      </c>
      <c r="AY163" s="13">
        <v>9.8220833333333353</v>
      </c>
      <c r="AZ163" s="13">
        <v>83.09999999999998</v>
      </c>
      <c r="BA163" s="13">
        <v>12.270416666666664</v>
      </c>
      <c r="BB163" s="13">
        <v>0.90999999999999992</v>
      </c>
      <c r="BC163" s="14">
        <v>2176.1999999999998</v>
      </c>
      <c r="BD163" s="13">
        <v>7.0125000000000002</v>
      </c>
      <c r="BE163" s="13">
        <v>6.1875</v>
      </c>
      <c r="BF163" s="13">
        <v>91.375</v>
      </c>
      <c r="BG163" s="13">
        <v>8.0666666666666664</v>
      </c>
      <c r="BH163" s="13">
        <v>0</v>
      </c>
      <c r="BI163" s="14">
        <v>1298</v>
      </c>
      <c r="BJ163" t="s">
        <v>75</v>
      </c>
      <c r="BK163">
        <v>0</v>
      </c>
      <c r="BL163">
        <v>2</v>
      </c>
      <c r="BM163">
        <v>2</v>
      </c>
      <c r="BN163">
        <v>3</v>
      </c>
      <c r="BO163">
        <v>3</v>
      </c>
    </row>
    <row r="164" spans="1:67" x14ac:dyDescent="0.3">
      <c r="A164" s="9">
        <v>163</v>
      </c>
      <c r="B164" s="9">
        <v>11</v>
      </c>
      <c r="C164" s="10" t="s">
        <v>104</v>
      </c>
      <c r="D164" s="9" t="s">
        <v>105</v>
      </c>
      <c r="E164" s="9">
        <v>10.399994</v>
      </c>
      <c r="F164" s="9">
        <v>51.136251000000001</v>
      </c>
      <c r="G164">
        <v>9278</v>
      </c>
      <c r="H164" t="s">
        <v>106</v>
      </c>
      <c r="I164" t="s">
        <v>107</v>
      </c>
      <c r="J164" s="10" t="s">
        <v>101</v>
      </c>
      <c r="K164" s="9" t="s">
        <v>72</v>
      </c>
      <c r="L164" s="10" t="s">
        <v>103</v>
      </c>
      <c r="M164" s="10">
        <v>2</v>
      </c>
      <c r="N164" s="10">
        <v>2011</v>
      </c>
      <c r="O164" s="15">
        <v>3</v>
      </c>
      <c r="P164" s="9" t="s">
        <v>74</v>
      </c>
      <c r="Q164" s="9">
        <v>2013</v>
      </c>
      <c r="R164" s="17">
        <v>41561</v>
      </c>
      <c r="S164" s="10">
        <v>3</v>
      </c>
      <c r="T164" s="9">
        <v>0</v>
      </c>
      <c r="U164" s="9">
        <v>0</v>
      </c>
      <c r="V164" s="9">
        <v>0</v>
      </c>
      <c r="W164" s="9">
        <v>2</v>
      </c>
      <c r="X164" s="9">
        <v>2</v>
      </c>
      <c r="Y164" s="9">
        <v>0</v>
      </c>
      <c r="Z164" s="9">
        <v>0</v>
      </c>
      <c r="AA164" s="9">
        <v>4</v>
      </c>
      <c r="AB164" s="9">
        <v>2</v>
      </c>
      <c r="AC164" s="9">
        <v>0</v>
      </c>
      <c r="AD164" s="9">
        <v>0</v>
      </c>
      <c r="AE164" s="9">
        <v>1</v>
      </c>
      <c r="AF164" s="12">
        <v>0</v>
      </c>
      <c r="AG164" s="12">
        <v>0</v>
      </c>
      <c r="AH164" s="12">
        <v>0</v>
      </c>
      <c r="AI164" s="12">
        <v>0.26790000000000003</v>
      </c>
      <c r="AJ164" s="12">
        <v>0.14810000000000001</v>
      </c>
      <c r="AK164" s="12">
        <v>0</v>
      </c>
      <c r="AL164" s="12">
        <v>0</v>
      </c>
      <c r="AM164" s="12">
        <v>2.0219999999999998</v>
      </c>
      <c r="AN164" s="12">
        <v>0.64379999999999993</v>
      </c>
      <c r="AO164" s="12">
        <v>0</v>
      </c>
      <c r="AP164" s="12">
        <v>0</v>
      </c>
      <c r="AQ164" s="9">
        <v>0</v>
      </c>
      <c r="AR164" s="18">
        <v>6.65</v>
      </c>
      <c r="AS164" s="13">
        <v>22.884738186462318</v>
      </c>
      <c r="AT164" s="13">
        <v>8.816831568339909</v>
      </c>
      <c r="AU164" s="10">
        <v>10.1</v>
      </c>
      <c r="AV164" s="10">
        <v>69.599999999999994</v>
      </c>
      <c r="AW164" s="10">
        <v>20.3</v>
      </c>
      <c r="AX164" s="13">
        <v>10.589166666666666</v>
      </c>
      <c r="AY164" s="13">
        <v>9.8220833333333353</v>
      </c>
      <c r="AZ164" s="13">
        <v>83.09999999999998</v>
      </c>
      <c r="BA164" s="13">
        <v>12.270416666666664</v>
      </c>
      <c r="BB164" s="13">
        <v>0.90999999999999992</v>
      </c>
      <c r="BC164" s="14">
        <v>2176.1999999999998</v>
      </c>
      <c r="BD164" s="13">
        <v>7.0125000000000002</v>
      </c>
      <c r="BE164" s="13">
        <v>6.1875</v>
      </c>
      <c r="BF164" s="13">
        <v>91.375</v>
      </c>
      <c r="BG164" s="13">
        <v>8.0666666666666664</v>
      </c>
      <c r="BH164" s="13">
        <v>0</v>
      </c>
      <c r="BI164" s="14">
        <v>1298</v>
      </c>
      <c r="BJ164" t="s">
        <v>75</v>
      </c>
      <c r="BK164">
        <v>0</v>
      </c>
      <c r="BL164">
        <v>2</v>
      </c>
      <c r="BM164">
        <v>2</v>
      </c>
      <c r="BN164">
        <v>3</v>
      </c>
      <c r="BO164">
        <v>3</v>
      </c>
    </row>
    <row r="165" spans="1:67" x14ac:dyDescent="0.3">
      <c r="A165" s="9">
        <v>164</v>
      </c>
      <c r="B165" s="9">
        <v>11</v>
      </c>
      <c r="C165" s="10" t="s">
        <v>104</v>
      </c>
      <c r="D165" s="9" t="s">
        <v>105</v>
      </c>
      <c r="E165" s="9">
        <v>10.399994</v>
      </c>
      <c r="F165" s="9">
        <v>51.136251000000001</v>
      </c>
      <c r="G165">
        <v>9278</v>
      </c>
      <c r="H165" t="s">
        <v>106</v>
      </c>
      <c r="I165" t="s">
        <v>107</v>
      </c>
      <c r="J165" s="10" t="s">
        <v>101</v>
      </c>
      <c r="K165" s="9" t="s">
        <v>72</v>
      </c>
      <c r="L165" s="10" t="s">
        <v>103</v>
      </c>
      <c r="M165" s="10">
        <v>2</v>
      </c>
      <c r="N165" s="10">
        <v>2011</v>
      </c>
      <c r="O165" s="15">
        <v>3</v>
      </c>
      <c r="P165" s="9" t="s">
        <v>74</v>
      </c>
      <c r="Q165" s="9">
        <v>2013</v>
      </c>
      <c r="R165" s="17">
        <v>41561</v>
      </c>
      <c r="S165" s="10">
        <v>4</v>
      </c>
      <c r="T165" s="9">
        <v>1</v>
      </c>
      <c r="U165" s="9">
        <v>0</v>
      </c>
      <c r="V165" s="9">
        <v>0</v>
      </c>
      <c r="W165" s="9">
        <v>0</v>
      </c>
      <c r="X165" s="9">
        <v>1</v>
      </c>
      <c r="Y165" s="9">
        <v>0</v>
      </c>
      <c r="Z165" s="9">
        <v>0</v>
      </c>
      <c r="AA165" s="9">
        <v>0</v>
      </c>
      <c r="AB165" s="9">
        <v>1</v>
      </c>
      <c r="AC165" s="9">
        <v>0</v>
      </c>
      <c r="AD165" s="9">
        <v>0</v>
      </c>
      <c r="AE165" s="9">
        <v>1</v>
      </c>
      <c r="AF165" s="12">
        <v>0.7712</v>
      </c>
      <c r="AG165" s="12">
        <v>0</v>
      </c>
      <c r="AH165" s="12">
        <v>0</v>
      </c>
      <c r="AI165" s="12">
        <v>0</v>
      </c>
      <c r="AJ165" s="12">
        <v>9.5600000000000004E-2</v>
      </c>
      <c r="AK165" s="12">
        <v>0</v>
      </c>
      <c r="AL165" s="12">
        <v>0</v>
      </c>
      <c r="AM165" s="12">
        <v>0</v>
      </c>
      <c r="AN165" s="12">
        <v>0.22289999999999999</v>
      </c>
      <c r="AO165" s="12">
        <v>0</v>
      </c>
      <c r="AP165" s="12">
        <v>0</v>
      </c>
      <c r="AQ165" s="9">
        <v>0</v>
      </c>
      <c r="AR165" s="18">
        <v>6.65</v>
      </c>
      <c r="AS165" s="13">
        <v>22.884738186462318</v>
      </c>
      <c r="AT165" s="13">
        <v>8.816831568339909</v>
      </c>
      <c r="AU165" s="10">
        <v>10.1</v>
      </c>
      <c r="AV165" s="10">
        <v>69.599999999999994</v>
      </c>
      <c r="AW165" s="10">
        <v>20.3</v>
      </c>
      <c r="AX165" s="13">
        <v>10.589166666666666</v>
      </c>
      <c r="AY165" s="13">
        <v>9.8220833333333353</v>
      </c>
      <c r="AZ165" s="13">
        <v>83.09999999999998</v>
      </c>
      <c r="BA165" s="13">
        <v>12.270416666666664</v>
      </c>
      <c r="BB165" s="13">
        <v>0.90999999999999992</v>
      </c>
      <c r="BC165" s="14">
        <v>2176.1999999999998</v>
      </c>
      <c r="BD165" s="13">
        <v>7.0125000000000002</v>
      </c>
      <c r="BE165" s="13">
        <v>6.1875</v>
      </c>
      <c r="BF165" s="13">
        <v>91.375</v>
      </c>
      <c r="BG165" s="13">
        <v>8.0666666666666664</v>
      </c>
      <c r="BH165" s="13">
        <v>0</v>
      </c>
      <c r="BI165" s="14">
        <v>1298</v>
      </c>
      <c r="BJ165" t="s">
        <v>75</v>
      </c>
      <c r="BK165">
        <v>0</v>
      </c>
      <c r="BL165">
        <v>2</v>
      </c>
      <c r="BM165">
        <v>2</v>
      </c>
      <c r="BN165">
        <v>3</v>
      </c>
      <c r="BO165">
        <v>3</v>
      </c>
    </row>
    <row r="166" spans="1:67" x14ac:dyDescent="0.3">
      <c r="A166" s="9">
        <v>165</v>
      </c>
      <c r="B166" s="9">
        <v>12</v>
      </c>
      <c r="C166" s="10" t="s">
        <v>108</v>
      </c>
      <c r="D166" s="9" t="s">
        <v>109</v>
      </c>
      <c r="E166" s="9">
        <v>9.6094849999999994</v>
      </c>
      <c r="F166" s="9">
        <v>52.295012999999997</v>
      </c>
      <c r="G166">
        <v>1197</v>
      </c>
      <c r="H166" t="s">
        <v>99</v>
      </c>
      <c r="I166" t="s">
        <v>100</v>
      </c>
      <c r="J166" s="10" t="s">
        <v>93</v>
      </c>
      <c r="K166" s="9" t="s">
        <v>72</v>
      </c>
      <c r="L166" s="10" t="s">
        <v>103</v>
      </c>
      <c r="M166" s="10">
        <v>2</v>
      </c>
      <c r="N166" s="10">
        <v>2011</v>
      </c>
      <c r="O166" s="15">
        <v>3</v>
      </c>
      <c r="P166" s="9" t="s">
        <v>74</v>
      </c>
      <c r="Q166" s="9">
        <v>2013</v>
      </c>
      <c r="R166" s="17">
        <v>41608</v>
      </c>
      <c r="S166" s="10">
        <v>1</v>
      </c>
      <c r="T166" s="9">
        <v>0</v>
      </c>
      <c r="U166" s="9">
        <v>0</v>
      </c>
      <c r="V166" s="9">
        <v>0</v>
      </c>
      <c r="W166" s="9">
        <v>0</v>
      </c>
      <c r="X166" s="9">
        <v>1</v>
      </c>
      <c r="Y166" s="9">
        <v>0</v>
      </c>
      <c r="Z166" s="9">
        <v>0</v>
      </c>
      <c r="AA166" s="9">
        <v>5</v>
      </c>
      <c r="AB166" s="9">
        <v>0</v>
      </c>
      <c r="AC166" s="9">
        <v>0</v>
      </c>
      <c r="AD166" s="9">
        <v>0</v>
      </c>
      <c r="AE166" s="9">
        <v>0</v>
      </c>
      <c r="AF166" s="12">
        <v>0</v>
      </c>
      <c r="AG166" s="12">
        <v>0</v>
      </c>
      <c r="AH166" s="12">
        <v>0</v>
      </c>
      <c r="AI166" s="12">
        <v>0</v>
      </c>
      <c r="AJ166" s="12">
        <v>0.14960000000000001</v>
      </c>
      <c r="AK166" s="12">
        <v>0</v>
      </c>
      <c r="AL166" s="12">
        <v>0</v>
      </c>
      <c r="AM166" s="12">
        <v>20.493099999999998</v>
      </c>
      <c r="AN166" s="12">
        <v>0</v>
      </c>
      <c r="AO166" s="12">
        <v>0</v>
      </c>
      <c r="AP166" s="12">
        <v>0</v>
      </c>
      <c r="AQ166" s="9">
        <v>0</v>
      </c>
      <c r="AR166" s="18">
        <v>5.2679999999999998</v>
      </c>
      <c r="AS166" s="13">
        <v>21.620973543281909</v>
      </c>
      <c r="AT166" s="13">
        <v>9.8610907956196563</v>
      </c>
      <c r="AU166" s="10">
        <v>10.4</v>
      </c>
      <c r="AV166" s="10">
        <v>75.099999999999994</v>
      </c>
      <c r="AW166" s="10">
        <v>14.5</v>
      </c>
      <c r="AX166" s="13">
        <v>5.6534333333333331</v>
      </c>
      <c r="AY166" s="13">
        <v>7.8030133333333307</v>
      </c>
      <c r="AZ166" s="13">
        <v>87.519966666666662</v>
      </c>
      <c r="BA166" s="13">
        <v>8.1459366666666675</v>
      </c>
      <c r="BB166" s="13">
        <v>1.9466666666666665</v>
      </c>
      <c r="BC166" s="14">
        <v>818.4666666666667</v>
      </c>
      <c r="BD166" s="13">
        <v>6.5833000000000004</v>
      </c>
      <c r="BE166" s="13">
        <v>10.3666</v>
      </c>
      <c r="BF166" s="13">
        <v>76.0625</v>
      </c>
      <c r="BG166" s="13">
        <v>10.8583</v>
      </c>
      <c r="BH166" s="13">
        <v>0</v>
      </c>
      <c r="BI166" s="14">
        <v>3965</v>
      </c>
      <c r="BJ166" t="s">
        <v>110</v>
      </c>
      <c r="BK166">
        <v>0</v>
      </c>
      <c r="BL166">
        <v>4</v>
      </c>
      <c r="BM166">
        <v>4</v>
      </c>
      <c r="BN166">
        <v>4</v>
      </c>
      <c r="BO166">
        <v>3</v>
      </c>
    </row>
    <row r="167" spans="1:67" x14ac:dyDescent="0.3">
      <c r="A167" s="9">
        <v>166</v>
      </c>
      <c r="B167" s="9">
        <v>12</v>
      </c>
      <c r="C167" s="10" t="s">
        <v>108</v>
      </c>
      <c r="D167" s="9" t="s">
        <v>109</v>
      </c>
      <c r="E167" s="9">
        <v>9.6094849999999994</v>
      </c>
      <c r="F167" s="9">
        <v>52.295012999999997</v>
      </c>
      <c r="G167">
        <v>1197</v>
      </c>
      <c r="H167" t="s">
        <v>99</v>
      </c>
      <c r="I167" t="s">
        <v>100</v>
      </c>
      <c r="J167" s="10" t="s">
        <v>93</v>
      </c>
      <c r="K167" s="9" t="s">
        <v>72</v>
      </c>
      <c r="L167" s="10" t="s">
        <v>103</v>
      </c>
      <c r="M167" s="10">
        <v>2</v>
      </c>
      <c r="N167" s="10">
        <v>2011</v>
      </c>
      <c r="O167" s="15">
        <v>3</v>
      </c>
      <c r="P167" s="9" t="s">
        <v>74</v>
      </c>
      <c r="Q167" s="9">
        <v>2013</v>
      </c>
      <c r="R167" s="17">
        <v>41608</v>
      </c>
      <c r="S167" s="10">
        <v>2</v>
      </c>
      <c r="T167" s="9">
        <v>0</v>
      </c>
      <c r="U167" s="9">
        <v>0</v>
      </c>
      <c r="V167" s="9">
        <v>0</v>
      </c>
      <c r="W167" s="9">
        <v>0</v>
      </c>
      <c r="X167" s="9">
        <v>0</v>
      </c>
      <c r="Y167" s="9">
        <v>0</v>
      </c>
      <c r="Z167" s="9">
        <v>0</v>
      </c>
      <c r="AA167" s="9">
        <v>0</v>
      </c>
      <c r="AB167" s="9">
        <v>0</v>
      </c>
      <c r="AC167" s="9">
        <v>0</v>
      </c>
      <c r="AD167" s="9">
        <v>0</v>
      </c>
      <c r="AE167" s="9">
        <v>0</v>
      </c>
      <c r="AF167" s="12">
        <v>0</v>
      </c>
      <c r="AG167" s="12">
        <v>0</v>
      </c>
      <c r="AH167" s="12">
        <v>0</v>
      </c>
      <c r="AI167" s="12">
        <v>0</v>
      </c>
      <c r="AJ167" s="12">
        <v>0</v>
      </c>
      <c r="AK167" s="12">
        <v>0</v>
      </c>
      <c r="AL167" s="12">
        <v>0</v>
      </c>
      <c r="AM167" s="12">
        <v>0</v>
      </c>
      <c r="AN167" s="12">
        <v>0</v>
      </c>
      <c r="AO167" s="12">
        <v>0</v>
      </c>
      <c r="AP167" s="12">
        <v>0</v>
      </c>
      <c r="AQ167" s="9">
        <v>0</v>
      </c>
      <c r="AR167" s="18">
        <v>5.2679999999999998</v>
      </c>
      <c r="AS167" s="13">
        <v>21.620973543281909</v>
      </c>
      <c r="AT167" s="13">
        <v>9.8610907956196563</v>
      </c>
      <c r="AU167" s="10">
        <v>10.4</v>
      </c>
      <c r="AV167" s="10">
        <v>75.099999999999994</v>
      </c>
      <c r="AW167" s="10">
        <v>14.5</v>
      </c>
      <c r="AX167" s="13">
        <v>5.6534333333333331</v>
      </c>
      <c r="AY167" s="13">
        <v>7.8030133333333307</v>
      </c>
      <c r="AZ167" s="13">
        <v>87.519966666666662</v>
      </c>
      <c r="BA167" s="13">
        <v>8.1459366666666675</v>
      </c>
      <c r="BB167" s="13">
        <v>1.9466666666666665</v>
      </c>
      <c r="BC167" s="14">
        <v>818.4666666666667</v>
      </c>
      <c r="BD167" s="13">
        <v>6.5833000000000004</v>
      </c>
      <c r="BE167" s="13">
        <v>10.3666</v>
      </c>
      <c r="BF167" s="13">
        <v>76.0625</v>
      </c>
      <c r="BG167" s="13">
        <v>10.8583</v>
      </c>
      <c r="BH167" s="13">
        <v>0</v>
      </c>
      <c r="BI167" s="14">
        <v>3965</v>
      </c>
      <c r="BJ167" t="s">
        <v>110</v>
      </c>
      <c r="BK167">
        <v>0</v>
      </c>
      <c r="BL167">
        <v>4</v>
      </c>
      <c r="BM167">
        <v>4</v>
      </c>
      <c r="BN167">
        <v>4</v>
      </c>
      <c r="BO167">
        <v>3</v>
      </c>
    </row>
    <row r="168" spans="1:67" x14ac:dyDescent="0.3">
      <c r="A168" s="9">
        <v>167</v>
      </c>
      <c r="B168" s="9">
        <v>12</v>
      </c>
      <c r="C168" s="10" t="s">
        <v>108</v>
      </c>
      <c r="D168" s="9" t="s">
        <v>109</v>
      </c>
      <c r="E168" s="9">
        <v>9.6094849999999994</v>
      </c>
      <c r="F168" s="9">
        <v>52.295012999999997</v>
      </c>
      <c r="G168">
        <v>1197</v>
      </c>
      <c r="H168" t="s">
        <v>99</v>
      </c>
      <c r="I168" t="s">
        <v>100</v>
      </c>
      <c r="J168" s="10" t="s">
        <v>93</v>
      </c>
      <c r="K168" s="9" t="s">
        <v>72</v>
      </c>
      <c r="L168" s="10" t="s">
        <v>103</v>
      </c>
      <c r="M168" s="10">
        <v>2</v>
      </c>
      <c r="N168" s="10">
        <v>2011</v>
      </c>
      <c r="O168" s="15">
        <v>3</v>
      </c>
      <c r="P168" s="9" t="s">
        <v>74</v>
      </c>
      <c r="Q168" s="9">
        <v>2013</v>
      </c>
      <c r="R168" s="17">
        <v>41608</v>
      </c>
      <c r="S168" s="10">
        <v>3</v>
      </c>
      <c r="T168" s="9">
        <v>0</v>
      </c>
      <c r="U168" s="9">
        <v>0</v>
      </c>
      <c r="V168" s="9">
        <v>0</v>
      </c>
      <c r="W168" s="9">
        <v>0</v>
      </c>
      <c r="X168" s="9">
        <v>0</v>
      </c>
      <c r="Y168" s="9">
        <v>0</v>
      </c>
      <c r="Z168" s="9">
        <v>0</v>
      </c>
      <c r="AA168" s="9">
        <v>0</v>
      </c>
      <c r="AB168" s="9">
        <v>0</v>
      </c>
      <c r="AC168" s="9">
        <v>0</v>
      </c>
      <c r="AD168" s="9">
        <v>0</v>
      </c>
      <c r="AE168" s="9">
        <v>0</v>
      </c>
      <c r="AF168" s="12">
        <v>0</v>
      </c>
      <c r="AG168" s="12">
        <v>0</v>
      </c>
      <c r="AH168" s="12">
        <v>0</v>
      </c>
      <c r="AI168" s="12">
        <v>0</v>
      </c>
      <c r="AJ168" s="12">
        <v>0</v>
      </c>
      <c r="AK168" s="12">
        <v>0</v>
      </c>
      <c r="AL168" s="12">
        <v>0</v>
      </c>
      <c r="AM168" s="12">
        <v>0</v>
      </c>
      <c r="AN168" s="12">
        <v>0</v>
      </c>
      <c r="AO168" s="12">
        <v>0</v>
      </c>
      <c r="AP168" s="12">
        <v>0</v>
      </c>
      <c r="AQ168" s="9">
        <v>0</v>
      </c>
      <c r="AR168" s="18">
        <v>5.2679999999999998</v>
      </c>
      <c r="AS168" s="13">
        <v>21.620973543281909</v>
      </c>
      <c r="AT168" s="13">
        <v>9.8610907956196563</v>
      </c>
      <c r="AU168" s="10">
        <v>10.4</v>
      </c>
      <c r="AV168" s="10">
        <v>75.099999999999994</v>
      </c>
      <c r="AW168" s="10">
        <v>14.5</v>
      </c>
      <c r="AX168" s="13">
        <v>5.6534333333333331</v>
      </c>
      <c r="AY168" s="13">
        <v>7.8030133333333307</v>
      </c>
      <c r="AZ168" s="13">
        <v>87.519966666666662</v>
      </c>
      <c r="BA168" s="13">
        <v>8.1459366666666675</v>
      </c>
      <c r="BB168" s="13">
        <v>1.9466666666666665</v>
      </c>
      <c r="BC168" s="14">
        <v>818.4666666666667</v>
      </c>
      <c r="BD168" s="13">
        <v>6.5833000000000004</v>
      </c>
      <c r="BE168" s="13">
        <v>10.3666</v>
      </c>
      <c r="BF168" s="13">
        <v>76.0625</v>
      </c>
      <c r="BG168" s="13">
        <v>10.8583</v>
      </c>
      <c r="BH168" s="13">
        <v>0</v>
      </c>
      <c r="BI168" s="14">
        <v>3965</v>
      </c>
      <c r="BJ168" t="s">
        <v>110</v>
      </c>
      <c r="BK168">
        <v>0</v>
      </c>
      <c r="BL168">
        <v>4</v>
      </c>
      <c r="BM168">
        <v>4</v>
      </c>
      <c r="BN168">
        <v>4</v>
      </c>
      <c r="BO168">
        <v>3</v>
      </c>
    </row>
    <row r="169" spans="1:67" x14ac:dyDescent="0.3">
      <c r="A169" s="9">
        <v>168</v>
      </c>
      <c r="B169" s="9">
        <v>12</v>
      </c>
      <c r="C169" s="10" t="s">
        <v>108</v>
      </c>
      <c r="D169" s="9" t="s">
        <v>109</v>
      </c>
      <c r="E169" s="9">
        <v>9.6094849999999994</v>
      </c>
      <c r="F169" s="9">
        <v>52.295012999999997</v>
      </c>
      <c r="G169">
        <v>1197</v>
      </c>
      <c r="H169" t="s">
        <v>99</v>
      </c>
      <c r="I169" t="s">
        <v>100</v>
      </c>
      <c r="J169" s="10" t="s">
        <v>93</v>
      </c>
      <c r="K169" s="9" t="s">
        <v>72</v>
      </c>
      <c r="L169" s="10" t="s">
        <v>103</v>
      </c>
      <c r="M169" s="10">
        <v>2</v>
      </c>
      <c r="N169" s="10">
        <v>2011</v>
      </c>
      <c r="O169" s="15">
        <v>3</v>
      </c>
      <c r="P169" s="9" t="s">
        <v>74</v>
      </c>
      <c r="Q169" s="9">
        <v>2013</v>
      </c>
      <c r="R169" s="17">
        <v>41608</v>
      </c>
      <c r="S169" s="10">
        <v>4</v>
      </c>
      <c r="T169" s="9">
        <v>0</v>
      </c>
      <c r="U169" s="9">
        <v>0</v>
      </c>
      <c r="V169" s="9">
        <v>0</v>
      </c>
      <c r="W169" s="9">
        <v>0</v>
      </c>
      <c r="X169" s="9">
        <v>0</v>
      </c>
      <c r="Y169" s="9">
        <v>0</v>
      </c>
      <c r="Z169" s="9">
        <v>0</v>
      </c>
      <c r="AA169" s="9">
        <v>0</v>
      </c>
      <c r="AB169" s="9">
        <v>0</v>
      </c>
      <c r="AC169" s="9">
        <v>0</v>
      </c>
      <c r="AD169" s="9">
        <v>0</v>
      </c>
      <c r="AE169" s="9">
        <v>0</v>
      </c>
      <c r="AF169" s="12">
        <v>0</v>
      </c>
      <c r="AG169" s="12">
        <v>0</v>
      </c>
      <c r="AH169" s="12">
        <v>0</v>
      </c>
      <c r="AI169" s="12">
        <v>0</v>
      </c>
      <c r="AJ169" s="12">
        <v>0</v>
      </c>
      <c r="AK169" s="12">
        <v>0</v>
      </c>
      <c r="AL169" s="12">
        <v>0</v>
      </c>
      <c r="AM169" s="12">
        <v>0</v>
      </c>
      <c r="AN169" s="12">
        <v>0</v>
      </c>
      <c r="AO169" s="12">
        <v>0</v>
      </c>
      <c r="AP169" s="12">
        <v>0</v>
      </c>
      <c r="AQ169" s="9">
        <v>0</v>
      </c>
      <c r="AR169" s="18">
        <v>5.2679999999999998</v>
      </c>
      <c r="AS169" s="13">
        <v>21.620973543281909</v>
      </c>
      <c r="AT169" s="13">
        <v>9.8610907956196563</v>
      </c>
      <c r="AU169" s="10">
        <v>10.4</v>
      </c>
      <c r="AV169" s="10">
        <v>75.099999999999994</v>
      </c>
      <c r="AW169" s="10">
        <v>14.5</v>
      </c>
      <c r="AX169" s="13">
        <v>5.6534333333333331</v>
      </c>
      <c r="AY169" s="13">
        <v>7.8030133333333307</v>
      </c>
      <c r="AZ169" s="13">
        <v>87.519966666666662</v>
      </c>
      <c r="BA169" s="13">
        <v>8.1459366666666675</v>
      </c>
      <c r="BB169" s="13">
        <v>1.9466666666666665</v>
      </c>
      <c r="BC169" s="14">
        <v>818.4666666666667</v>
      </c>
      <c r="BD169" s="13">
        <v>6.5833000000000004</v>
      </c>
      <c r="BE169" s="13">
        <v>10.3666</v>
      </c>
      <c r="BF169" s="13">
        <v>76.0625</v>
      </c>
      <c r="BG169" s="13">
        <v>10.8583</v>
      </c>
      <c r="BH169" s="13">
        <v>0</v>
      </c>
      <c r="BI169" s="14">
        <v>3965</v>
      </c>
      <c r="BJ169" t="s">
        <v>110</v>
      </c>
      <c r="BK169">
        <v>0</v>
      </c>
      <c r="BL169">
        <v>4</v>
      </c>
      <c r="BM169">
        <v>4</v>
      </c>
      <c r="BN169">
        <v>4</v>
      </c>
      <c r="BO169">
        <v>3</v>
      </c>
    </row>
    <row r="170" spans="1:67" x14ac:dyDescent="0.3">
      <c r="A170" s="9">
        <v>169</v>
      </c>
      <c r="B170" s="9">
        <v>16</v>
      </c>
      <c r="C170" s="10" t="s">
        <v>67</v>
      </c>
      <c r="D170" s="9" t="s">
        <v>118</v>
      </c>
      <c r="E170" s="10">
        <v>11.658923</v>
      </c>
      <c r="F170" s="10">
        <v>51.002741</v>
      </c>
      <c r="G170">
        <v>1792</v>
      </c>
      <c r="H170" t="s">
        <v>69</v>
      </c>
      <c r="I170" t="s">
        <v>70</v>
      </c>
      <c r="J170" s="10" t="s">
        <v>80</v>
      </c>
      <c r="K170" s="9" t="s">
        <v>112</v>
      </c>
      <c r="L170" s="10" t="s">
        <v>113</v>
      </c>
      <c r="M170" s="10">
        <v>0</v>
      </c>
      <c r="N170" s="10">
        <v>2013</v>
      </c>
      <c r="O170" s="15">
        <v>3</v>
      </c>
      <c r="P170" s="9" t="s">
        <v>74</v>
      </c>
      <c r="Q170" s="9">
        <v>2013</v>
      </c>
      <c r="R170" s="17">
        <v>41555</v>
      </c>
      <c r="S170" s="10">
        <v>1</v>
      </c>
      <c r="T170" s="9">
        <v>0</v>
      </c>
      <c r="U170" s="9">
        <v>0</v>
      </c>
      <c r="V170" s="9">
        <v>0</v>
      </c>
      <c r="W170" s="9">
        <v>0</v>
      </c>
      <c r="X170" s="9">
        <v>1</v>
      </c>
      <c r="Y170" s="9">
        <v>0</v>
      </c>
      <c r="Z170" s="9">
        <v>0</v>
      </c>
      <c r="AA170" s="9">
        <v>0</v>
      </c>
      <c r="AB170" s="9">
        <v>0</v>
      </c>
      <c r="AC170" s="9">
        <v>0</v>
      </c>
      <c r="AD170" s="9">
        <v>0</v>
      </c>
      <c r="AE170" s="9">
        <v>1</v>
      </c>
      <c r="AF170" s="12">
        <v>0</v>
      </c>
      <c r="AG170" s="12">
        <v>0</v>
      </c>
      <c r="AH170" s="12">
        <v>0</v>
      </c>
      <c r="AI170" s="12">
        <v>0</v>
      </c>
      <c r="AJ170" s="12">
        <v>0</v>
      </c>
      <c r="AK170" s="12">
        <v>0</v>
      </c>
      <c r="AL170" s="12">
        <v>0</v>
      </c>
      <c r="AM170" s="12">
        <v>0</v>
      </c>
      <c r="AN170" s="12">
        <v>0</v>
      </c>
      <c r="AO170" s="12">
        <v>0</v>
      </c>
      <c r="AP170" s="12">
        <v>0</v>
      </c>
      <c r="AQ170" s="9">
        <v>0</v>
      </c>
      <c r="AR170" s="18">
        <v>6.9420000000000002</v>
      </c>
      <c r="AS170" s="13">
        <v>13.744113656317342</v>
      </c>
      <c r="AT170" s="13">
        <v>8.9136942258665517</v>
      </c>
      <c r="AU170" s="10">
        <v>5.0999999999999996</v>
      </c>
      <c r="AV170" s="10">
        <v>61.1</v>
      </c>
      <c r="AW170" s="10">
        <v>33.799999999999997</v>
      </c>
      <c r="AX170" s="13">
        <v>10.907142857142855</v>
      </c>
      <c r="AY170" s="13">
        <v>13.388749999999998</v>
      </c>
      <c r="AZ170" s="13">
        <v>73.708333333333329</v>
      </c>
      <c r="BA170" s="13">
        <v>15.112361111111108</v>
      </c>
      <c r="BB170" s="13">
        <v>1.7166666666666666</v>
      </c>
      <c r="BC170" s="14">
        <v>2392</v>
      </c>
      <c r="BD170" s="13">
        <v>12.579166666666666</v>
      </c>
      <c r="BE170" s="13">
        <v>13.779166666666667</v>
      </c>
      <c r="BF170" s="13">
        <v>71</v>
      </c>
      <c r="BG170" s="13">
        <v>13.966666666666667</v>
      </c>
      <c r="BH170" s="13">
        <v>0</v>
      </c>
      <c r="BI170" s="14">
        <v>1849</v>
      </c>
      <c r="BJ170" t="s">
        <v>114</v>
      </c>
      <c r="BK170">
        <v>1</v>
      </c>
      <c r="BL170">
        <v>3</v>
      </c>
      <c r="BM170">
        <v>3</v>
      </c>
      <c r="BN170">
        <v>6</v>
      </c>
      <c r="BO170">
        <v>3</v>
      </c>
    </row>
    <row r="171" spans="1:67" x14ac:dyDescent="0.3">
      <c r="A171" s="9">
        <v>170</v>
      </c>
      <c r="B171" s="9">
        <v>16</v>
      </c>
      <c r="C171" s="10" t="s">
        <v>67</v>
      </c>
      <c r="D171" s="9" t="s">
        <v>118</v>
      </c>
      <c r="E171" s="10">
        <v>11.658923</v>
      </c>
      <c r="F171" s="10">
        <v>51.002741</v>
      </c>
      <c r="G171">
        <v>1792</v>
      </c>
      <c r="H171" t="s">
        <v>69</v>
      </c>
      <c r="I171" t="s">
        <v>70</v>
      </c>
      <c r="J171" s="10" t="s">
        <v>80</v>
      </c>
      <c r="K171" s="9" t="s">
        <v>112</v>
      </c>
      <c r="L171" s="10" t="s">
        <v>113</v>
      </c>
      <c r="M171" s="10">
        <v>0</v>
      </c>
      <c r="N171" s="10">
        <v>2013</v>
      </c>
      <c r="O171" s="15">
        <v>3</v>
      </c>
      <c r="P171" s="9" t="s">
        <v>74</v>
      </c>
      <c r="Q171" s="9">
        <v>2013</v>
      </c>
      <c r="R171" s="17">
        <v>41555</v>
      </c>
      <c r="S171" s="10">
        <v>2</v>
      </c>
      <c r="T171" s="9">
        <v>0</v>
      </c>
      <c r="U171" s="9">
        <v>0</v>
      </c>
      <c r="V171" s="9">
        <v>0</v>
      </c>
      <c r="W171" s="9">
        <v>0</v>
      </c>
      <c r="X171" s="9">
        <v>0</v>
      </c>
      <c r="Y171" s="9">
        <v>0</v>
      </c>
      <c r="Z171" s="9">
        <v>0</v>
      </c>
      <c r="AA171" s="9">
        <v>0</v>
      </c>
      <c r="AB171" s="9">
        <v>0</v>
      </c>
      <c r="AC171" s="9">
        <v>0</v>
      </c>
      <c r="AD171" s="9">
        <v>0</v>
      </c>
      <c r="AE171" s="9">
        <v>2</v>
      </c>
      <c r="AF171" s="12">
        <v>0</v>
      </c>
      <c r="AG171" s="12">
        <v>0</v>
      </c>
      <c r="AH171" s="12">
        <v>0</v>
      </c>
      <c r="AI171" s="12">
        <v>0</v>
      </c>
      <c r="AJ171" s="12">
        <v>0</v>
      </c>
      <c r="AK171" s="12">
        <v>0</v>
      </c>
      <c r="AL171" s="12">
        <v>0</v>
      </c>
      <c r="AM171" s="12">
        <v>0</v>
      </c>
      <c r="AN171" s="12">
        <v>0</v>
      </c>
      <c r="AO171" s="12">
        <v>0</v>
      </c>
      <c r="AP171" s="12">
        <v>0</v>
      </c>
      <c r="AQ171" s="9">
        <v>0</v>
      </c>
      <c r="AR171" s="18">
        <v>6.9420000000000002</v>
      </c>
      <c r="AS171" s="13">
        <v>13.744113656317342</v>
      </c>
      <c r="AT171" s="13">
        <v>8.9136942258665517</v>
      </c>
      <c r="AU171" s="10">
        <v>5.0999999999999996</v>
      </c>
      <c r="AV171" s="10">
        <v>61.1</v>
      </c>
      <c r="AW171" s="10">
        <v>33.799999999999997</v>
      </c>
      <c r="AX171" s="13">
        <v>10.907142857142855</v>
      </c>
      <c r="AY171" s="13">
        <v>13.388749999999998</v>
      </c>
      <c r="AZ171" s="13">
        <v>73.708333333333329</v>
      </c>
      <c r="BA171" s="13">
        <v>15.112361111111108</v>
      </c>
      <c r="BB171" s="13">
        <v>1.7166666666666666</v>
      </c>
      <c r="BC171" s="14">
        <v>2392</v>
      </c>
      <c r="BD171" s="13">
        <v>12.579166666666666</v>
      </c>
      <c r="BE171" s="13">
        <v>13.779166666666667</v>
      </c>
      <c r="BF171" s="13">
        <v>71</v>
      </c>
      <c r="BG171" s="13">
        <v>13.966666666666667</v>
      </c>
      <c r="BH171" s="13">
        <v>0</v>
      </c>
      <c r="BI171" s="14">
        <v>1849</v>
      </c>
      <c r="BJ171" t="s">
        <v>114</v>
      </c>
      <c r="BK171">
        <v>1</v>
      </c>
      <c r="BL171">
        <v>3</v>
      </c>
      <c r="BM171">
        <v>3</v>
      </c>
      <c r="BN171">
        <v>6</v>
      </c>
      <c r="BO171">
        <v>3</v>
      </c>
    </row>
    <row r="172" spans="1:67" x14ac:dyDescent="0.3">
      <c r="A172" s="9">
        <v>171</v>
      </c>
      <c r="B172" s="9">
        <v>16</v>
      </c>
      <c r="C172" s="10" t="s">
        <v>67</v>
      </c>
      <c r="D172" s="9" t="s">
        <v>118</v>
      </c>
      <c r="E172" s="10">
        <v>11.658923</v>
      </c>
      <c r="F172" s="10">
        <v>51.002741</v>
      </c>
      <c r="G172">
        <v>1792</v>
      </c>
      <c r="H172" t="s">
        <v>69</v>
      </c>
      <c r="I172" t="s">
        <v>70</v>
      </c>
      <c r="J172" s="10" t="s">
        <v>80</v>
      </c>
      <c r="K172" s="9" t="s">
        <v>112</v>
      </c>
      <c r="L172" s="10" t="s">
        <v>113</v>
      </c>
      <c r="M172" s="10">
        <v>0</v>
      </c>
      <c r="N172" s="10">
        <v>2013</v>
      </c>
      <c r="O172" s="15">
        <v>3</v>
      </c>
      <c r="P172" s="9" t="s">
        <v>74</v>
      </c>
      <c r="Q172" s="9">
        <v>2013</v>
      </c>
      <c r="R172" s="17">
        <v>41555</v>
      </c>
      <c r="S172" s="10">
        <v>3</v>
      </c>
      <c r="T172" s="9">
        <v>0</v>
      </c>
      <c r="U172" s="9">
        <v>0</v>
      </c>
      <c r="V172" s="9">
        <v>0</v>
      </c>
      <c r="W172" s="9">
        <v>0</v>
      </c>
      <c r="X172" s="9">
        <v>0</v>
      </c>
      <c r="Y172" s="9">
        <v>0</v>
      </c>
      <c r="Z172" s="9">
        <v>0</v>
      </c>
      <c r="AA172" s="9">
        <v>1</v>
      </c>
      <c r="AB172" s="9">
        <v>0</v>
      </c>
      <c r="AC172" s="9">
        <v>0</v>
      </c>
      <c r="AD172" s="9">
        <v>0</v>
      </c>
      <c r="AE172" s="9">
        <v>0</v>
      </c>
      <c r="AF172" s="12">
        <v>0</v>
      </c>
      <c r="AG172" s="12">
        <v>0</v>
      </c>
      <c r="AH172" s="12">
        <v>0</v>
      </c>
      <c r="AI172" s="12">
        <v>0</v>
      </c>
      <c r="AJ172" s="12">
        <v>0</v>
      </c>
      <c r="AK172" s="12">
        <v>0</v>
      </c>
      <c r="AL172" s="12">
        <v>0</v>
      </c>
      <c r="AM172" s="12">
        <v>6.1748000000000003</v>
      </c>
      <c r="AN172" s="12">
        <v>0</v>
      </c>
      <c r="AO172" s="12">
        <v>0</v>
      </c>
      <c r="AP172" s="12">
        <v>0</v>
      </c>
      <c r="AQ172" s="9">
        <v>0</v>
      </c>
      <c r="AR172" s="18">
        <v>6.9420000000000002</v>
      </c>
      <c r="AS172" s="13">
        <v>13.744113656317342</v>
      </c>
      <c r="AT172" s="13">
        <v>8.9136942258665517</v>
      </c>
      <c r="AU172" s="10">
        <v>5.0999999999999996</v>
      </c>
      <c r="AV172" s="10">
        <v>61.1</v>
      </c>
      <c r="AW172" s="10">
        <v>33.799999999999997</v>
      </c>
      <c r="AX172" s="13">
        <v>10.907142857142855</v>
      </c>
      <c r="AY172" s="13">
        <v>13.388749999999998</v>
      </c>
      <c r="AZ172" s="13">
        <v>73.708333333333329</v>
      </c>
      <c r="BA172" s="13">
        <v>15.112361111111108</v>
      </c>
      <c r="BB172" s="13">
        <v>1.7166666666666666</v>
      </c>
      <c r="BC172" s="14">
        <v>2392</v>
      </c>
      <c r="BD172" s="13">
        <v>12.579166666666666</v>
      </c>
      <c r="BE172" s="13">
        <v>13.779166666666667</v>
      </c>
      <c r="BF172" s="13">
        <v>71</v>
      </c>
      <c r="BG172" s="13">
        <v>13.966666666666667</v>
      </c>
      <c r="BH172" s="13">
        <v>0</v>
      </c>
      <c r="BI172" s="14">
        <v>1849</v>
      </c>
      <c r="BJ172" t="s">
        <v>114</v>
      </c>
      <c r="BK172">
        <v>1</v>
      </c>
      <c r="BL172">
        <v>3</v>
      </c>
      <c r="BM172">
        <v>3</v>
      </c>
      <c r="BN172">
        <v>6</v>
      </c>
      <c r="BO172">
        <v>3</v>
      </c>
    </row>
    <row r="173" spans="1:67" x14ac:dyDescent="0.3">
      <c r="A173" s="9">
        <v>172</v>
      </c>
      <c r="B173" s="9">
        <v>16</v>
      </c>
      <c r="C173" s="10" t="s">
        <v>67</v>
      </c>
      <c r="D173" s="9" t="s">
        <v>118</v>
      </c>
      <c r="E173" s="10">
        <v>11.658923</v>
      </c>
      <c r="F173" s="10">
        <v>51.002741</v>
      </c>
      <c r="G173">
        <v>1792</v>
      </c>
      <c r="H173" t="s">
        <v>69</v>
      </c>
      <c r="I173" t="s">
        <v>70</v>
      </c>
      <c r="J173" s="10" t="s">
        <v>80</v>
      </c>
      <c r="K173" s="9" t="s">
        <v>112</v>
      </c>
      <c r="L173" s="10" t="s">
        <v>113</v>
      </c>
      <c r="M173" s="10">
        <v>0</v>
      </c>
      <c r="N173" s="10">
        <v>2013</v>
      </c>
      <c r="O173" s="15">
        <v>3</v>
      </c>
      <c r="P173" s="9" t="s">
        <v>74</v>
      </c>
      <c r="Q173" s="9">
        <v>2013</v>
      </c>
      <c r="R173" s="17">
        <v>41555</v>
      </c>
      <c r="S173" s="10">
        <v>4</v>
      </c>
      <c r="T173" s="9">
        <v>0</v>
      </c>
      <c r="U173" s="9">
        <v>0</v>
      </c>
      <c r="V173" s="9">
        <v>0</v>
      </c>
      <c r="W173" s="9">
        <v>0</v>
      </c>
      <c r="X173" s="9">
        <v>0</v>
      </c>
      <c r="Y173" s="9">
        <v>0</v>
      </c>
      <c r="Z173" s="9">
        <v>0</v>
      </c>
      <c r="AA173" s="9">
        <v>0</v>
      </c>
      <c r="AB173" s="9">
        <v>0</v>
      </c>
      <c r="AC173" s="9">
        <v>0</v>
      </c>
      <c r="AD173" s="9">
        <v>0</v>
      </c>
      <c r="AE173" s="9">
        <v>0</v>
      </c>
      <c r="AF173" s="12">
        <v>0</v>
      </c>
      <c r="AG173" s="12">
        <v>0</v>
      </c>
      <c r="AH173" s="12">
        <v>0</v>
      </c>
      <c r="AI173" s="12">
        <v>0</v>
      </c>
      <c r="AJ173" s="12">
        <v>0</v>
      </c>
      <c r="AK173" s="12">
        <v>0</v>
      </c>
      <c r="AL173" s="12">
        <v>0</v>
      </c>
      <c r="AM173" s="12">
        <v>0</v>
      </c>
      <c r="AN173" s="12">
        <v>0</v>
      </c>
      <c r="AO173" s="12">
        <v>0</v>
      </c>
      <c r="AP173" s="12">
        <v>0</v>
      </c>
      <c r="AQ173" s="9">
        <v>0</v>
      </c>
      <c r="AR173" s="18">
        <v>6.9420000000000002</v>
      </c>
      <c r="AS173" s="13">
        <v>13.744113656317342</v>
      </c>
      <c r="AT173" s="13">
        <v>8.9136942258665517</v>
      </c>
      <c r="AU173" s="10">
        <v>5.0999999999999996</v>
      </c>
      <c r="AV173" s="10">
        <v>61.1</v>
      </c>
      <c r="AW173" s="10">
        <v>33.799999999999997</v>
      </c>
      <c r="AX173" s="13">
        <v>10.907142857142855</v>
      </c>
      <c r="AY173" s="13">
        <v>13.388749999999998</v>
      </c>
      <c r="AZ173" s="13">
        <v>73.708333333333329</v>
      </c>
      <c r="BA173" s="13">
        <v>15.112361111111108</v>
      </c>
      <c r="BB173" s="13">
        <v>1.7166666666666666</v>
      </c>
      <c r="BC173" s="14">
        <v>2392</v>
      </c>
      <c r="BD173" s="13">
        <v>12.579166666666666</v>
      </c>
      <c r="BE173" s="13">
        <v>13.779166666666667</v>
      </c>
      <c r="BF173" s="13">
        <v>71</v>
      </c>
      <c r="BG173" s="13">
        <v>13.966666666666667</v>
      </c>
      <c r="BH173" s="13">
        <v>0</v>
      </c>
      <c r="BI173" s="14">
        <v>1849</v>
      </c>
      <c r="BJ173" t="s">
        <v>114</v>
      </c>
      <c r="BK173">
        <v>1</v>
      </c>
      <c r="BL173">
        <v>3</v>
      </c>
      <c r="BM173">
        <v>3</v>
      </c>
      <c r="BN173">
        <v>6</v>
      </c>
      <c r="BO173">
        <v>3</v>
      </c>
    </row>
    <row r="174" spans="1:67" x14ac:dyDescent="0.3">
      <c r="A174" s="9">
        <v>173</v>
      </c>
      <c r="B174" s="9">
        <v>17</v>
      </c>
      <c r="C174" s="10" t="s">
        <v>89</v>
      </c>
      <c r="D174" s="9" t="s">
        <v>119</v>
      </c>
      <c r="E174" s="10">
        <v>11.910337999999999</v>
      </c>
      <c r="F174" s="10">
        <v>50.644899000000002</v>
      </c>
      <c r="G174">
        <v>52601</v>
      </c>
      <c r="H174" t="s">
        <v>91</v>
      </c>
      <c r="I174" t="s">
        <v>92</v>
      </c>
      <c r="J174" s="10" t="s">
        <v>120</v>
      </c>
      <c r="K174" s="9" t="s">
        <v>112</v>
      </c>
      <c r="L174" s="10" t="s">
        <v>113</v>
      </c>
      <c r="M174" s="10">
        <v>0</v>
      </c>
      <c r="N174" s="10">
        <v>2013</v>
      </c>
      <c r="O174" s="15">
        <v>3</v>
      </c>
      <c r="P174" s="9" t="s">
        <v>74</v>
      </c>
      <c r="Q174" s="9">
        <v>2013</v>
      </c>
      <c r="R174" s="17">
        <v>41554</v>
      </c>
      <c r="S174" s="10">
        <v>1</v>
      </c>
      <c r="T174" s="9">
        <v>2</v>
      </c>
      <c r="U174" s="9">
        <v>0</v>
      </c>
      <c r="V174" s="9">
        <v>0</v>
      </c>
      <c r="W174" s="9">
        <v>1</v>
      </c>
      <c r="X174" s="9">
        <v>2</v>
      </c>
      <c r="Y174" s="9">
        <v>0</v>
      </c>
      <c r="Z174" s="9">
        <v>0</v>
      </c>
      <c r="AA174" s="9">
        <v>1</v>
      </c>
      <c r="AB174" s="9">
        <v>0</v>
      </c>
      <c r="AC174" s="9">
        <v>0</v>
      </c>
      <c r="AD174" s="9">
        <v>0</v>
      </c>
      <c r="AE174" s="9">
        <v>3</v>
      </c>
      <c r="AF174" s="12">
        <v>1.7750999999999999</v>
      </c>
      <c r="AG174" s="12">
        <v>0</v>
      </c>
      <c r="AH174" s="12">
        <v>0</v>
      </c>
      <c r="AI174" s="12">
        <v>0.15049999999999999</v>
      </c>
      <c r="AJ174" s="12">
        <v>9.3899999999999997E-2</v>
      </c>
      <c r="AK174" s="12">
        <v>0</v>
      </c>
      <c r="AL174" s="12">
        <v>0</v>
      </c>
      <c r="AM174" s="12">
        <v>2.5886999999999998</v>
      </c>
      <c r="AN174" s="12">
        <v>0</v>
      </c>
      <c r="AO174" s="12">
        <v>0</v>
      </c>
      <c r="AP174" s="12">
        <v>0</v>
      </c>
      <c r="AQ174" s="9">
        <v>0</v>
      </c>
      <c r="AR174" s="18">
        <v>5.6960000000000006</v>
      </c>
      <c r="AS174" s="13">
        <v>14.638405969675313</v>
      </c>
      <c r="AT174" s="13">
        <v>9.6976212237207182</v>
      </c>
      <c r="AU174" s="10">
        <v>28.9</v>
      </c>
      <c r="AV174" s="10">
        <v>49.6</v>
      </c>
      <c r="AW174" s="10">
        <v>21.5</v>
      </c>
      <c r="AX174" s="13">
        <v>10.34</v>
      </c>
      <c r="AY174" s="13">
        <v>11.589444444444444</v>
      </c>
      <c r="AZ174" s="13">
        <v>78.69583333333334</v>
      </c>
      <c r="BA174" s="13">
        <v>12.513611111111114</v>
      </c>
      <c r="BB174" s="13">
        <v>2.4866666666666668</v>
      </c>
      <c r="BC174" s="14">
        <v>2643.8666666666668</v>
      </c>
      <c r="BD174" s="13">
        <v>11.633333333333333</v>
      </c>
      <c r="BE174" s="13">
        <v>12.095833333333333</v>
      </c>
      <c r="BF174" s="13">
        <v>88.583333333333329</v>
      </c>
      <c r="BG174" s="13">
        <v>11.133333333333333</v>
      </c>
      <c r="BH174" s="13">
        <v>0</v>
      </c>
      <c r="BI174" s="14">
        <v>1075</v>
      </c>
      <c r="BJ174" t="s">
        <v>121</v>
      </c>
      <c r="BK174">
        <v>1</v>
      </c>
      <c r="BL174">
        <v>4</v>
      </c>
      <c r="BM174">
        <v>3</v>
      </c>
      <c r="BN174">
        <v>6</v>
      </c>
      <c r="BO174">
        <v>3</v>
      </c>
    </row>
    <row r="175" spans="1:67" x14ac:dyDescent="0.3">
      <c r="A175" s="9">
        <v>174</v>
      </c>
      <c r="B175" s="9">
        <v>17</v>
      </c>
      <c r="C175" s="10" t="s">
        <v>89</v>
      </c>
      <c r="D175" s="9" t="s">
        <v>119</v>
      </c>
      <c r="E175" s="10">
        <v>11.910337999999999</v>
      </c>
      <c r="F175" s="10">
        <v>50.644899000000002</v>
      </c>
      <c r="G175">
        <v>52601</v>
      </c>
      <c r="H175" t="s">
        <v>91</v>
      </c>
      <c r="I175" t="s">
        <v>92</v>
      </c>
      <c r="J175" s="10" t="s">
        <v>120</v>
      </c>
      <c r="K175" s="9" t="s">
        <v>112</v>
      </c>
      <c r="L175" s="10" t="s">
        <v>113</v>
      </c>
      <c r="M175" s="10">
        <v>0</v>
      </c>
      <c r="N175" s="10">
        <v>2013</v>
      </c>
      <c r="O175" s="15">
        <v>3</v>
      </c>
      <c r="P175" s="9" t="s">
        <v>74</v>
      </c>
      <c r="Q175" s="9">
        <v>2013</v>
      </c>
      <c r="R175" s="17">
        <v>41554</v>
      </c>
      <c r="S175" s="10">
        <v>2</v>
      </c>
      <c r="T175" s="9">
        <v>3</v>
      </c>
      <c r="U175" s="9">
        <v>0</v>
      </c>
      <c r="V175" s="9">
        <v>0</v>
      </c>
      <c r="W175" s="9">
        <v>0</v>
      </c>
      <c r="X175" s="9">
        <v>0</v>
      </c>
      <c r="Y175" s="9">
        <v>0</v>
      </c>
      <c r="Z175" s="9">
        <v>0</v>
      </c>
      <c r="AA175" s="9">
        <v>0</v>
      </c>
      <c r="AB175" s="9">
        <v>0</v>
      </c>
      <c r="AC175" s="9">
        <v>0</v>
      </c>
      <c r="AD175" s="9">
        <v>0</v>
      </c>
      <c r="AE175" s="9">
        <v>1</v>
      </c>
      <c r="AF175" s="12">
        <v>4.1333000000000002</v>
      </c>
      <c r="AG175" s="12">
        <v>0</v>
      </c>
      <c r="AH175" s="12">
        <v>0</v>
      </c>
      <c r="AI175" s="12">
        <v>0</v>
      </c>
      <c r="AJ175" s="12">
        <v>0</v>
      </c>
      <c r="AK175" s="12">
        <v>0</v>
      </c>
      <c r="AL175" s="12">
        <v>0</v>
      </c>
      <c r="AM175" s="12">
        <v>0</v>
      </c>
      <c r="AN175" s="12">
        <v>0</v>
      </c>
      <c r="AO175" s="12">
        <v>0</v>
      </c>
      <c r="AP175" s="12">
        <v>0</v>
      </c>
      <c r="AQ175" s="9">
        <v>0</v>
      </c>
      <c r="AR175" s="18">
        <v>5.6960000000000006</v>
      </c>
      <c r="AS175" s="13">
        <v>14.638405969675313</v>
      </c>
      <c r="AT175" s="13">
        <v>9.6976212237207182</v>
      </c>
      <c r="AU175" s="10">
        <v>28.9</v>
      </c>
      <c r="AV175" s="10">
        <v>49.6</v>
      </c>
      <c r="AW175" s="10">
        <v>21.5</v>
      </c>
      <c r="AX175" s="13">
        <v>10.34</v>
      </c>
      <c r="AY175" s="13">
        <v>11.589444444444444</v>
      </c>
      <c r="AZ175" s="13">
        <v>78.69583333333334</v>
      </c>
      <c r="BA175" s="13">
        <v>12.513611111111114</v>
      </c>
      <c r="BB175" s="13">
        <v>2.4866666666666668</v>
      </c>
      <c r="BC175" s="14">
        <v>2643.8666666666668</v>
      </c>
      <c r="BD175" s="13">
        <v>11.633333333333333</v>
      </c>
      <c r="BE175" s="13">
        <v>12.095833333333333</v>
      </c>
      <c r="BF175" s="13">
        <v>88.583333333333329</v>
      </c>
      <c r="BG175" s="13">
        <v>11.133333333333333</v>
      </c>
      <c r="BH175" s="13">
        <v>0</v>
      </c>
      <c r="BI175" s="14">
        <v>1075</v>
      </c>
      <c r="BJ175" t="s">
        <v>121</v>
      </c>
      <c r="BK175">
        <v>1</v>
      </c>
      <c r="BL175">
        <v>4</v>
      </c>
      <c r="BM175">
        <v>3</v>
      </c>
      <c r="BN175">
        <v>6</v>
      </c>
      <c r="BO175">
        <v>3</v>
      </c>
    </row>
    <row r="176" spans="1:67" x14ac:dyDescent="0.3">
      <c r="A176" s="9">
        <v>175</v>
      </c>
      <c r="B176" s="9">
        <v>17</v>
      </c>
      <c r="C176" s="10" t="s">
        <v>89</v>
      </c>
      <c r="D176" s="9" t="s">
        <v>119</v>
      </c>
      <c r="E176" s="10">
        <v>11.910337999999999</v>
      </c>
      <c r="F176" s="10">
        <v>50.644899000000002</v>
      </c>
      <c r="G176">
        <v>52601</v>
      </c>
      <c r="H176" t="s">
        <v>91</v>
      </c>
      <c r="I176" t="s">
        <v>92</v>
      </c>
      <c r="J176" s="10" t="s">
        <v>120</v>
      </c>
      <c r="K176" s="9" t="s">
        <v>112</v>
      </c>
      <c r="L176" s="10" t="s">
        <v>113</v>
      </c>
      <c r="M176" s="10">
        <v>0</v>
      </c>
      <c r="N176" s="10">
        <v>2013</v>
      </c>
      <c r="O176" s="15">
        <v>3</v>
      </c>
      <c r="P176" s="9" t="s">
        <v>74</v>
      </c>
      <c r="Q176" s="9">
        <v>2013</v>
      </c>
      <c r="R176" s="17">
        <v>41554</v>
      </c>
      <c r="S176" s="10">
        <v>3</v>
      </c>
      <c r="T176" s="9">
        <v>6</v>
      </c>
      <c r="U176" s="9">
        <v>0</v>
      </c>
      <c r="V176" s="9">
        <v>0</v>
      </c>
      <c r="W176" s="9">
        <v>0</v>
      </c>
      <c r="X176" s="9">
        <v>6</v>
      </c>
      <c r="Y176" s="9">
        <v>0</v>
      </c>
      <c r="Z176" s="9">
        <v>0</v>
      </c>
      <c r="AA176" s="9">
        <v>2</v>
      </c>
      <c r="AB176" s="9">
        <v>0</v>
      </c>
      <c r="AC176" s="9">
        <v>0</v>
      </c>
      <c r="AD176" s="9">
        <v>0</v>
      </c>
      <c r="AE176" s="9">
        <v>0</v>
      </c>
      <c r="AF176" s="12">
        <v>8.0435999999999996</v>
      </c>
      <c r="AG176" s="12">
        <v>0</v>
      </c>
      <c r="AH176" s="12">
        <v>0</v>
      </c>
      <c r="AI176" s="12">
        <v>0</v>
      </c>
      <c r="AJ176" s="12">
        <v>0.46819999999999995</v>
      </c>
      <c r="AK176" s="12">
        <v>0</v>
      </c>
      <c r="AL176" s="12">
        <v>0</v>
      </c>
      <c r="AM176" s="12">
        <v>1.9605999999999999</v>
      </c>
      <c r="AN176" s="12">
        <v>0</v>
      </c>
      <c r="AO176" s="12">
        <v>0</v>
      </c>
      <c r="AP176" s="12">
        <v>0</v>
      </c>
      <c r="AQ176" s="9">
        <v>0</v>
      </c>
      <c r="AR176" s="18">
        <v>5.6960000000000006</v>
      </c>
      <c r="AS176" s="13">
        <v>14.638405969675313</v>
      </c>
      <c r="AT176" s="13">
        <v>9.6976212237207182</v>
      </c>
      <c r="AU176" s="10">
        <v>28.9</v>
      </c>
      <c r="AV176" s="10">
        <v>49.6</v>
      </c>
      <c r="AW176" s="10">
        <v>21.5</v>
      </c>
      <c r="AX176" s="13">
        <v>10.34</v>
      </c>
      <c r="AY176" s="13">
        <v>11.589444444444444</v>
      </c>
      <c r="AZ176" s="13">
        <v>78.69583333333334</v>
      </c>
      <c r="BA176" s="13">
        <v>12.513611111111114</v>
      </c>
      <c r="BB176" s="13">
        <v>2.4866666666666668</v>
      </c>
      <c r="BC176" s="14">
        <v>2643.8666666666668</v>
      </c>
      <c r="BD176" s="13">
        <v>11.633333333333333</v>
      </c>
      <c r="BE176" s="13">
        <v>12.095833333333333</v>
      </c>
      <c r="BF176" s="13">
        <v>88.583333333333329</v>
      </c>
      <c r="BG176" s="13">
        <v>11.133333333333333</v>
      </c>
      <c r="BH176" s="13">
        <v>0</v>
      </c>
      <c r="BI176" s="14">
        <v>1075</v>
      </c>
      <c r="BJ176" t="s">
        <v>121</v>
      </c>
      <c r="BK176">
        <v>1</v>
      </c>
      <c r="BL176">
        <v>4</v>
      </c>
      <c r="BM176">
        <v>3</v>
      </c>
      <c r="BN176">
        <v>6</v>
      </c>
      <c r="BO176">
        <v>3</v>
      </c>
    </row>
    <row r="177" spans="1:67" x14ac:dyDescent="0.3">
      <c r="A177" s="9">
        <v>176</v>
      </c>
      <c r="B177" s="9">
        <v>17</v>
      </c>
      <c r="C177" s="10" t="s">
        <v>89</v>
      </c>
      <c r="D177" s="9" t="s">
        <v>119</v>
      </c>
      <c r="E177" s="10">
        <v>11.910337999999999</v>
      </c>
      <c r="F177" s="10">
        <v>50.644899000000002</v>
      </c>
      <c r="G177">
        <v>52601</v>
      </c>
      <c r="H177" t="s">
        <v>91</v>
      </c>
      <c r="I177" t="s">
        <v>92</v>
      </c>
      <c r="J177" s="10" t="s">
        <v>120</v>
      </c>
      <c r="K177" s="9" t="s">
        <v>112</v>
      </c>
      <c r="L177" s="10" t="s">
        <v>113</v>
      </c>
      <c r="M177" s="10">
        <v>0</v>
      </c>
      <c r="N177" s="10">
        <v>2013</v>
      </c>
      <c r="O177" s="15">
        <v>3</v>
      </c>
      <c r="P177" s="9" t="s">
        <v>74</v>
      </c>
      <c r="Q177" s="9">
        <v>2013</v>
      </c>
      <c r="R177" s="17">
        <v>41554</v>
      </c>
      <c r="S177" s="10">
        <v>4</v>
      </c>
      <c r="T177" s="9">
        <v>2</v>
      </c>
      <c r="U177" s="9">
        <v>0</v>
      </c>
      <c r="V177" s="9">
        <v>0</v>
      </c>
      <c r="W177" s="9">
        <v>0</v>
      </c>
      <c r="X177" s="9">
        <v>5</v>
      </c>
      <c r="Y177" s="9">
        <v>0</v>
      </c>
      <c r="Z177" s="9">
        <v>0</v>
      </c>
      <c r="AA177" s="9">
        <v>0</v>
      </c>
      <c r="AB177" s="9">
        <v>1</v>
      </c>
      <c r="AC177" s="9">
        <v>0</v>
      </c>
      <c r="AD177" s="9">
        <v>0</v>
      </c>
      <c r="AE177" s="9">
        <v>1</v>
      </c>
      <c r="AF177" s="12">
        <v>1.6175999999999999</v>
      </c>
      <c r="AG177" s="12">
        <v>0</v>
      </c>
      <c r="AH177" s="12">
        <v>0</v>
      </c>
      <c r="AI177" s="12">
        <v>0</v>
      </c>
      <c r="AJ177" s="12">
        <v>0.154</v>
      </c>
      <c r="AK177" s="12">
        <v>0</v>
      </c>
      <c r="AL177" s="12">
        <v>0</v>
      </c>
      <c r="AM177" s="12">
        <v>0</v>
      </c>
      <c r="AN177" s="12">
        <v>5.16E-2</v>
      </c>
      <c r="AO177" s="12">
        <v>0</v>
      </c>
      <c r="AP177" s="12">
        <v>0</v>
      </c>
      <c r="AQ177" s="9">
        <v>0</v>
      </c>
      <c r="AR177" s="18">
        <v>5.6960000000000006</v>
      </c>
      <c r="AS177" s="13">
        <v>14.638405969675313</v>
      </c>
      <c r="AT177" s="13">
        <v>9.6976212237207182</v>
      </c>
      <c r="AU177" s="10">
        <v>28.9</v>
      </c>
      <c r="AV177" s="10">
        <v>49.6</v>
      </c>
      <c r="AW177" s="10">
        <v>21.5</v>
      </c>
      <c r="AX177" s="13">
        <v>10.34</v>
      </c>
      <c r="AY177" s="13">
        <v>11.589444444444444</v>
      </c>
      <c r="AZ177" s="13">
        <v>78.69583333333334</v>
      </c>
      <c r="BA177" s="13">
        <v>12.513611111111114</v>
      </c>
      <c r="BB177" s="13">
        <v>2.4866666666666668</v>
      </c>
      <c r="BC177" s="14">
        <v>2643.8666666666668</v>
      </c>
      <c r="BD177" s="13">
        <v>11.633333333333333</v>
      </c>
      <c r="BE177" s="13">
        <v>12.095833333333333</v>
      </c>
      <c r="BF177" s="13">
        <v>88.583333333333329</v>
      </c>
      <c r="BG177" s="13">
        <v>11.133333333333333</v>
      </c>
      <c r="BH177" s="13">
        <v>0</v>
      </c>
      <c r="BI177" s="14">
        <v>1075</v>
      </c>
      <c r="BJ177" t="s">
        <v>121</v>
      </c>
      <c r="BK177">
        <v>1</v>
      </c>
      <c r="BL177">
        <v>4</v>
      </c>
      <c r="BM177">
        <v>3</v>
      </c>
      <c r="BN177">
        <v>6</v>
      </c>
      <c r="BO177">
        <v>3</v>
      </c>
    </row>
    <row r="178" spans="1:67" x14ac:dyDescent="0.3">
      <c r="A178" s="9">
        <v>177</v>
      </c>
      <c r="B178" s="9">
        <v>18</v>
      </c>
      <c r="C178" s="10" t="s">
        <v>108</v>
      </c>
      <c r="D178" s="9" t="s">
        <v>122</v>
      </c>
      <c r="E178" s="10">
        <v>9.6022750000000006</v>
      </c>
      <c r="F178" s="10">
        <v>52.294314</v>
      </c>
      <c r="G178">
        <v>14858</v>
      </c>
      <c r="H178" t="s">
        <v>99</v>
      </c>
      <c r="I178" t="s">
        <v>100</v>
      </c>
      <c r="J178" s="10" t="s">
        <v>93</v>
      </c>
      <c r="K178" s="9" t="s">
        <v>112</v>
      </c>
      <c r="L178" s="10" t="s">
        <v>113</v>
      </c>
      <c r="M178" s="10">
        <v>0</v>
      </c>
      <c r="N178" s="10">
        <v>2013</v>
      </c>
      <c r="O178" s="15">
        <v>3</v>
      </c>
      <c r="P178" s="9" t="s">
        <v>74</v>
      </c>
      <c r="Q178" s="9">
        <v>2013</v>
      </c>
      <c r="R178" s="17">
        <v>41608</v>
      </c>
      <c r="S178" s="10">
        <v>1</v>
      </c>
      <c r="T178" s="9">
        <v>0</v>
      </c>
      <c r="U178" s="9">
        <v>0</v>
      </c>
      <c r="V178" s="9">
        <v>0</v>
      </c>
      <c r="W178" s="9">
        <v>0</v>
      </c>
      <c r="X178" s="9">
        <v>1</v>
      </c>
      <c r="Y178" s="9">
        <v>0</v>
      </c>
      <c r="Z178" s="9">
        <v>0</v>
      </c>
      <c r="AA178" s="9">
        <v>0</v>
      </c>
      <c r="AB178" s="9">
        <v>0</v>
      </c>
      <c r="AC178" s="9">
        <v>0</v>
      </c>
      <c r="AD178" s="9">
        <v>0</v>
      </c>
      <c r="AE178" s="9">
        <v>0</v>
      </c>
      <c r="AF178" s="12">
        <v>0</v>
      </c>
      <c r="AG178" s="12">
        <v>0</v>
      </c>
      <c r="AH178" s="12">
        <v>0</v>
      </c>
      <c r="AI178" s="12">
        <v>0</v>
      </c>
      <c r="AJ178" s="12">
        <v>3.3999999999999998E-3</v>
      </c>
      <c r="AK178" s="12">
        <v>0</v>
      </c>
      <c r="AL178" s="12">
        <v>0</v>
      </c>
      <c r="AM178" s="12">
        <v>0</v>
      </c>
      <c r="AN178" s="12">
        <v>0</v>
      </c>
      <c r="AO178" s="12">
        <v>0</v>
      </c>
      <c r="AP178" s="12">
        <v>0</v>
      </c>
      <c r="AQ178" s="9">
        <v>0</v>
      </c>
      <c r="AR178" s="18">
        <v>6.3579999999999997</v>
      </c>
      <c r="AS178" s="13">
        <v>16.257300584046725</v>
      </c>
      <c r="AT178" s="13">
        <v>10.451343967683064</v>
      </c>
      <c r="AU178" s="10">
        <v>9.4</v>
      </c>
      <c r="AV178" s="10">
        <v>72.099999999999994</v>
      </c>
      <c r="AW178" s="10">
        <v>18.5</v>
      </c>
      <c r="AX178" s="13">
        <v>5.6534333333333331</v>
      </c>
      <c r="AY178" s="13">
        <v>7.8030133333333307</v>
      </c>
      <c r="AZ178" s="13">
        <v>87.519966666666662</v>
      </c>
      <c r="BA178" s="13">
        <v>8.1459366666666675</v>
      </c>
      <c r="BB178" s="13">
        <v>1.9466666666666665</v>
      </c>
      <c r="BC178" s="13">
        <v>818.4666666666667</v>
      </c>
      <c r="BD178" s="10">
        <v>6.5833000000000004</v>
      </c>
      <c r="BE178" s="10">
        <v>10.3666</v>
      </c>
      <c r="BF178" s="10">
        <v>76.0625</v>
      </c>
      <c r="BG178" s="10">
        <v>10.8583</v>
      </c>
      <c r="BH178" s="10">
        <v>0</v>
      </c>
      <c r="BI178" s="10">
        <v>3965</v>
      </c>
      <c r="BJ178" t="s">
        <v>114</v>
      </c>
      <c r="BK178">
        <v>1</v>
      </c>
      <c r="BL178">
        <v>4</v>
      </c>
      <c r="BM178">
        <v>3</v>
      </c>
      <c r="BN178">
        <v>6</v>
      </c>
      <c r="BO178">
        <v>3</v>
      </c>
    </row>
    <row r="179" spans="1:67" x14ac:dyDescent="0.3">
      <c r="A179" s="9">
        <v>178</v>
      </c>
      <c r="B179" s="9">
        <v>18</v>
      </c>
      <c r="C179" s="10" t="s">
        <v>108</v>
      </c>
      <c r="D179" s="9" t="s">
        <v>122</v>
      </c>
      <c r="E179" s="10">
        <v>9.6022750000000006</v>
      </c>
      <c r="F179" s="10">
        <v>52.294314</v>
      </c>
      <c r="G179">
        <v>14858</v>
      </c>
      <c r="H179" t="s">
        <v>99</v>
      </c>
      <c r="I179" t="s">
        <v>100</v>
      </c>
      <c r="J179" s="10" t="s">
        <v>93</v>
      </c>
      <c r="K179" s="9" t="s">
        <v>112</v>
      </c>
      <c r="L179" s="10" t="s">
        <v>113</v>
      </c>
      <c r="M179" s="10">
        <v>0</v>
      </c>
      <c r="N179" s="10">
        <v>2013</v>
      </c>
      <c r="O179" s="15">
        <v>3</v>
      </c>
      <c r="P179" s="9" t="s">
        <v>74</v>
      </c>
      <c r="Q179" s="9">
        <v>2013</v>
      </c>
      <c r="R179" s="17">
        <v>41608</v>
      </c>
      <c r="S179" s="10">
        <v>2</v>
      </c>
      <c r="T179" s="9">
        <v>0</v>
      </c>
      <c r="U179" s="9">
        <v>0</v>
      </c>
      <c r="V179" s="9">
        <v>0</v>
      </c>
      <c r="W179" s="9">
        <v>0</v>
      </c>
      <c r="X179" s="9">
        <v>0</v>
      </c>
      <c r="Y179" s="9">
        <v>0</v>
      </c>
      <c r="Z179" s="9">
        <v>0</v>
      </c>
      <c r="AA179" s="9">
        <v>1</v>
      </c>
      <c r="AB179" s="9">
        <v>0</v>
      </c>
      <c r="AC179" s="9">
        <v>0</v>
      </c>
      <c r="AD179" s="9">
        <v>0</v>
      </c>
      <c r="AE179" s="9">
        <v>0</v>
      </c>
      <c r="AF179" s="12">
        <v>0</v>
      </c>
      <c r="AG179" s="12">
        <v>0</v>
      </c>
      <c r="AH179" s="12">
        <v>0</v>
      </c>
      <c r="AI179" s="12">
        <v>0</v>
      </c>
      <c r="AJ179" s="12">
        <v>0</v>
      </c>
      <c r="AK179" s="12">
        <v>0</v>
      </c>
      <c r="AL179" s="12">
        <v>0</v>
      </c>
      <c r="AM179" s="12">
        <v>4.6773999999999996</v>
      </c>
      <c r="AN179" s="12">
        <v>0</v>
      </c>
      <c r="AO179" s="12">
        <v>0</v>
      </c>
      <c r="AP179" s="12">
        <v>0</v>
      </c>
      <c r="AQ179" s="9">
        <v>0</v>
      </c>
      <c r="AR179" s="18">
        <v>6.3579999999999997</v>
      </c>
      <c r="AS179" s="13">
        <v>16.257300584046725</v>
      </c>
      <c r="AT179" s="13">
        <v>10.451343967683064</v>
      </c>
      <c r="AU179" s="10">
        <v>9.4</v>
      </c>
      <c r="AV179" s="10">
        <v>72.099999999999994</v>
      </c>
      <c r="AW179" s="10">
        <v>18.5</v>
      </c>
      <c r="AX179" s="13">
        <v>5.6534333333333331</v>
      </c>
      <c r="AY179" s="13">
        <v>7.8030133333333307</v>
      </c>
      <c r="AZ179" s="13">
        <v>87.519966666666662</v>
      </c>
      <c r="BA179" s="13">
        <v>8.1459366666666675</v>
      </c>
      <c r="BB179" s="13">
        <v>1.9466666666666665</v>
      </c>
      <c r="BC179" s="13">
        <v>818.4666666666667</v>
      </c>
      <c r="BD179" s="10">
        <v>6.5833000000000004</v>
      </c>
      <c r="BE179" s="10">
        <v>10.3666</v>
      </c>
      <c r="BF179" s="10">
        <v>76.0625</v>
      </c>
      <c r="BG179" s="10">
        <v>10.8583</v>
      </c>
      <c r="BH179" s="10">
        <v>0</v>
      </c>
      <c r="BI179" s="10">
        <v>3965</v>
      </c>
      <c r="BJ179" t="s">
        <v>114</v>
      </c>
      <c r="BK179">
        <v>1</v>
      </c>
      <c r="BL179">
        <v>4</v>
      </c>
      <c r="BM179">
        <v>3</v>
      </c>
      <c r="BN179">
        <v>6</v>
      </c>
      <c r="BO179">
        <v>3</v>
      </c>
    </row>
    <row r="180" spans="1:67" x14ac:dyDescent="0.3">
      <c r="A180" s="9">
        <v>179</v>
      </c>
      <c r="B180" s="9">
        <v>18</v>
      </c>
      <c r="C180" s="10" t="s">
        <v>108</v>
      </c>
      <c r="D180" s="9" t="s">
        <v>122</v>
      </c>
      <c r="E180" s="10">
        <v>9.6022750000000006</v>
      </c>
      <c r="F180" s="10">
        <v>52.294314</v>
      </c>
      <c r="G180">
        <v>14858</v>
      </c>
      <c r="H180" t="s">
        <v>99</v>
      </c>
      <c r="I180" t="s">
        <v>100</v>
      </c>
      <c r="J180" s="10" t="s">
        <v>93</v>
      </c>
      <c r="K180" s="9" t="s">
        <v>112</v>
      </c>
      <c r="L180" s="10" t="s">
        <v>113</v>
      </c>
      <c r="M180" s="10">
        <v>0</v>
      </c>
      <c r="N180" s="10">
        <v>2013</v>
      </c>
      <c r="O180" s="15">
        <v>3</v>
      </c>
      <c r="P180" s="9" t="s">
        <v>74</v>
      </c>
      <c r="Q180" s="9">
        <v>2013</v>
      </c>
      <c r="R180" s="17">
        <v>41608</v>
      </c>
      <c r="S180" s="10">
        <v>3</v>
      </c>
      <c r="T180" s="9">
        <v>0</v>
      </c>
      <c r="U180" s="9">
        <v>0</v>
      </c>
      <c r="V180" s="9">
        <v>0</v>
      </c>
      <c r="W180" s="9">
        <v>0</v>
      </c>
      <c r="X180" s="9">
        <v>0</v>
      </c>
      <c r="Y180" s="9">
        <v>0</v>
      </c>
      <c r="Z180" s="9">
        <v>0</v>
      </c>
      <c r="AA180" s="9">
        <v>0</v>
      </c>
      <c r="AB180" s="9">
        <v>0</v>
      </c>
      <c r="AC180" s="9">
        <v>0</v>
      </c>
      <c r="AD180" s="9">
        <v>0</v>
      </c>
      <c r="AE180" s="9">
        <v>0</v>
      </c>
      <c r="AF180" s="12">
        <v>0</v>
      </c>
      <c r="AG180" s="12">
        <v>0</v>
      </c>
      <c r="AH180" s="12">
        <v>0</v>
      </c>
      <c r="AI180" s="12">
        <v>0</v>
      </c>
      <c r="AJ180" s="12">
        <v>0</v>
      </c>
      <c r="AK180" s="12">
        <v>0</v>
      </c>
      <c r="AL180" s="12">
        <v>0</v>
      </c>
      <c r="AM180" s="12">
        <v>0</v>
      </c>
      <c r="AN180" s="12">
        <v>0</v>
      </c>
      <c r="AO180" s="12">
        <v>0</v>
      </c>
      <c r="AP180" s="12">
        <v>0</v>
      </c>
      <c r="AQ180" s="9">
        <v>0</v>
      </c>
      <c r="AR180" s="18">
        <v>6.3579999999999997</v>
      </c>
      <c r="AS180" s="13">
        <v>16.257300584046725</v>
      </c>
      <c r="AT180" s="13">
        <v>10.451343967683064</v>
      </c>
      <c r="AU180" s="10">
        <v>9.4</v>
      </c>
      <c r="AV180" s="10">
        <v>72.099999999999994</v>
      </c>
      <c r="AW180" s="10">
        <v>18.5</v>
      </c>
      <c r="AX180" s="13">
        <v>5.6534333333333331</v>
      </c>
      <c r="AY180" s="13">
        <v>7.8030133333333307</v>
      </c>
      <c r="AZ180" s="13">
        <v>87.519966666666662</v>
      </c>
      <c r="BA180" s="13">
        <v>8.1459366666666675</v>
      </c>
      <c r="BB180" s="13">
        <v>1.9466666666666665</v>
      </c>
      <c r="BC180" s="13">
        <v>818.4666666666667</v>
      </c>
      <c r="BD180" s="10">
        <v>6.5833000000000004</v>
      </c>
      <c r="BE180" s="10">
        <v>10.3666</v>
      </c>
      <c r="BF180" s="10">
        <v>76.0625</v>
      </c>
      <c r="BG180" s="10">
        <v>10.8583</v>
      </c>
      <c r="BH180" s="10">
        <v>0</v>
      </c>
      <c r="BI180" s="10">
        <v>3965</v>
      </c>
      <c r="BJ180" t="s">
        <v>114</v>
      </c>
      <c r="BK180">
        <v>1</v>
      </c>
      <c r="BL180">
        <v>4</v>
      </c>
      <c r="BM180">
        <v>3</v>
      </c>
      <c r="BN180">
        <v>6</v>
      </c>
      <c r="BO180">
        <v>3</v>
      </c>
    </row>
    <row r="181" spans="1:67" x14ac:dyDescent="0.3">
      <c r="A181" s="9">
        <v>180</v>
      </c>
      <c r="B181" s="9">
        <v>18</v>
      </c>
      <c r="C181" s="10" t="s">
        <v>108</v>
      </c>
      <c r="D181" s="9" t="s">
        <v>122</v>
      </c>
      <c r="E181" s="10">
        <v>9.6022750000000006</v>
      </c>
      <c r="F181" s="10">
        <v>52.294314</v>
      </c>
      <c r="G181">
        <v>14858</v>
      </c>
      <c r="H181" t="s">
        <v>99</v>
      </c>
      <c r="I181" t="s">
        <v>100</v>
      </c>
      <c r="J181" s="10" t="s">
        <v>93</v>
      </c>
      <c r="K181" s="9" t="s">
        <v>112</v>
      </c>
      <c r="L181" s="10" t="s">
        <v>113</v>
      </c>
      <c r="M181" s="10">
        <v>0</v>
      </c>
      <c r="N181" s="10">
        <v>2013</v>
      </c>
      <c r="O181" s="15">
        <v>3</v>
      </c>
      <c r="P181" s="9" t="s">
        <v>74</v>
      </c>
      <c r="Q181" s="9">
        <v>2013</v>
      </c>
      <c r="R181" s="17">
        <v>41608</v>
      </c>
      <c r="S181" s="10">
        <v>4</v>
      </c>
      <c r="T181" s="9">
        <v>0</v>
      </c>
      <c r="U181" s="9">
        <v>0</v>
      </c>
      <c r="V181" s="9">
        <v>0</v>
      </c>
      <c r="W181" s="9">
        <v>0</v>
      </c>
      <c r="X181" s="9">
        <v>0</v>
      </c>
      <c r="Y181" s="9">
        <v>0</v>
      </c>
      <c r="Z181" s="9">
        <v>0</v>
      </c>
      <c r="AA181" s="9">
        <v>0</v>
      </c>
      <c r="AB181" s="9">
        <v>0</v>
      </c>
      <c r="AC181" s="9">
        <v>0</v>
      </c>
      <c r="AD181" s="9">
        <v>0</v>
      </c>
      <c r="AE181" s="9">
        <v>0</v>
      </c>
      <c r="AF181" s="12">
        <v>0</v>
      </c>
      <c r="AG181" s="12">
        <v>0</v>
      </c>
      <c r="AH181" s="12">
        <v>0</v>
      </c>
      <c r="AI181" s="12">
        <v>0</v>
      </c>
      <c r="AJ181" s="12">
        <v>0</v>
      </c>
      <c r="AK181" s="12">
        <v>0</v>
      </c>
      <c r="AL181" s="12">
        <v>0</v>
      </c>
      <c r="AM181" s="12">
        <v>0</v>
      </c>
      <c r="AN181" s="12">
        <v>0</v>
      </c>
      <c r="AO181" s="12">
        <v>0</v>
      </c>
      <c r="AP181" s="12">
        <v>0</v>
      </c>
      <c r="AQ181" s="9">
        <v>0</v>
      </c>
      <c r="AR181" s="18">
        <v>6.3579999999999997</v>
      </c>
      <c r="AS181" s="13">
        <v>16.257300584046725</v>
      </c>
      <c r="AT181" s="13">
        <v>10.451343967683064</v>
      </c>
      <c r="AU181" s="10">
        <v>9.4</v>
      </c>
      <c r="AV181" s="10">
        <v>72.099999999999994</v>
      </c>
      <c r="AW181" s="10">
        <v>18.5</v>
      </c>
      <c r="AX181" s="13">
        <v>5.6534333333333331</v>
      </c>
      <c r="AY181" s="13">
        <v>7.8030133333333307</v>
      </c>
      <c r="AZ181" s="13">
        <v>87.519966666666662</v>
      </c>
      <c r="BA181" s="13">
        <v>8.1459366666666675</v>
      </c>
      <c r="BB181" s="13">
        <v>1.9466666666666665</v>
      </c>
      <c r="BC181" s="13">
        <v>818.4666666666667</v>
      </c>
      <c r="BD181" s="10">
        <v>6.5833000000000004</v>
      </c>
      <c r="BE181" s="10">
        <v>10.3666</v>
      </c>
      <c r="BF181" s="10">
        <v>76.0625</v>
      </c>
      <c r="BG181" s="10">
        <v>10.8583</v>
      </c>
      <c r="BH181" s="10">
        <v>0</v>
      </c>
      <c r="BI181" s="10">
        <v>3965</v>
      </c>
      <c r="BJ181" t="s">
        <v>114</v>
      </c>
      <c r="BK181">
        <v>1</v>
      </c>
      <c r="BL181">
        <v>4</v>
      </c>
      <c r="BM181">
        <v>3</v>
      </c>
      <c r="BN181">
        <v>6</v>
      </c>
      <c r="BO181">
        <v>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workbookViewId="0">
      <selection activeCell="K50" sqref="K50"/>
    </sheetView>
  </sheetViews>
  <sheetFormatPr baseColWidth="10" defaultRowHeight="16.5" x14ac:dyDescent="0.3"/>
  <cols>
    <col min="1" max="1" width="14.140625" customWidth="1"/>
    <col min="2" max="2" width="43.85546875" bestFit="1" customWidth="1"/>
    <col min="3" max="3" width="31.5703125" style="19" bestFit="1" customWidth="1"/>
  </cols>
  <sheetData>
    <row r="1" spans="1:5" x14ac:dyDescent="0.3">
      <c r="A1" s="1" t="s">
        <v>0</v>
      </c>
      <c r="B1" t="s">
        <v>123</v>
      </c>
      <c r="C1" s="19" t="s">
        <v>124</v>
      </c>
    </row>
    <row r="2" spans="1:5" x14ac:dyDescent="0.3">
      <c r="A2" s="1" t="s">
        <v>1</v>
      </c>
      <c r="B2" t="s">
        <v>125</v>
      </c>
      <c r="C2" s="19" t="s">
        <v>126</v>
      </c>
    </row>
    <row r="3" spans="1:5" x14ac:dyDescent="0.3">
      <c r="A3" s="2" t="s">
        <v>2</v>
      </c>
      <c r="B3" t="s">
        <v>127</v>
      </c>
    </row>
    <row r="4" spans="1:5" x14ac:dyDescent="0.3">
      <c r="A4" s="2" t="s">
        <v>3</v>
      </c>
      <c r="B4" t="s">
        <v>128</v>
      </c>
    </row>
    <row r="5" spans="1:5" x14ac:dyDescent="0.3">
      <c r="A5" s="2" t="s">
        <v>4</v>
      </c>
      <c r="B5" t="s">
        <v>129</v>
      </c>
      <c r="C5" s="19" t="s">
        <v>131</v>
      </c>
    </row>
    <row r="6" spans="1:5" x14ac:dyDescent="0.3">
      <c r="A6" s="2" t="s">
        <v>5</v>
      </c>
      <c r="B6" t="s">
        <v>130</v>
      </c>
      <c r="C6" s="19" t="s">
        <v>131</v>
      </c>
    </row>
    <row r="7" spans="1:5" x14ac:dyDescent="0.3">
      <c r="A7" s="2" t="s">
        <v>6</v>
      </c>
      <c r="B7" t="s">
        <v>132</v>
      </c>
      <c r="C7" s="19" t="s">
        <v>133</v>
      </c>
    </row>
    <row r="8" spans="1:5" x14ac:dyDescent="0.3">
      <c r="A8" s="2" t="s">
        <v>7</v>
      </c>
      <c r="B8" t="s">
        <v>134</v>
      </c>
      <c r="C8" s="19" t="s">
        <v>135</v>
      </c>
    </row>
    <row r="9" spans="1:5" x14ac:dyDescent="0.3">
      <c r="A9" s="2" t="s">
        <v>8</v>
      </c>
      <c r="B9" t="s">
        <v>136</v>
      </c>
      <c r="C9" s="19" t="s">
        <v>137</v>
      </c>
    </row>
    <row r="10" spans="1:5" x14ac:dyDescent="0.3">
      <c r="A10" s="2" t="s">
        <v>9</v>
      </c>
      <c r="B10" t="s">
        <v>138</v>
      </c>
      <c r="C10" s="19" t="s">
        <v>139</v>
      </c>
    </row>
    <row r="11" spans="1:5" x14ac:dyDescent="0.3">
      <c r="A11" s="2" t="s">
        <v>10</v>
      </c>
      <c r="B11" t="s">
        <v>140</v>
      </c>
      <c r="C11" s="19" t="s">
        <v>141</v>
      </c>
    </row>
    <row r="12" spans="1:5" x14ac:dyDescent="0.3">
      <c r="A12" s="3" t="s">
        <v>11</v>
      </c>
      <c r="B12" t="s">
        <v>142</v>
      </c>
      <c r="C12" s="19" t="s">
        <v>143</v>
      </c>
      <c r="E12" t="s">
        <v>144</v>
      </c>
    </row>
    <row r="13" spans="1:5" x14ac:dyDescent="0.3">
      <c r="A13" s="3" t="s">
        <v>12</v>
      </c>
      <c r="B13" t="s">
        <v>145</v>
      </c>
    </row>
    <row r="14" spans="1:5" x14ac:dyDescent="0.3">
      <c r="A14" s="3" t="s">
        <v>13</v>
      </c>
      <c r="B14" t="s">
        <v>146</v>
      </c>
    </row>
    <row r="15" spans="1:5" x14ac:dyDescent="0.3">
      <c r="A15" s="3" t="s">
        <v>14</v>
      </c>
      <c r="B15" t="s">
        <v>147</v>
      </c>
      <c r="C15" s="19" t="s">
        <v>148</v>
      </c>
    </row>
    <row r="16" spans="1:5" x14ac:dyDescent="0.3">
      <c r="A16" s="3" t="s">
        <v>15</v>
      </c>
      <c r="B16" t="s">
        <v>15</v>
      </c>
      <c r="C16" s="19" t="s">
        <v>149</v>
      </c>
    </row>
    <row r="17" spans="1:4" x14ac:dyDescent="0.3">
      <c r="A17" s="3" t="s">
        <v>16</v>
      </c>
      <c r="B17" t="s">
        <v>150</v>
      </c>
    </row>
    <row r="18" spans="1:4" x14ac:dyDescent="0.3">
      <c r="A18" s="3" t="s">
        <v>17</v>
      </c>
      <c r="B18" t="s">
        <v>151</v>
      </c>
    </row>
    <row r="19" spans="1:4" x14ac:dyDescent="0.3">
      <c r="A19" s="1" t="s">
        <v>18</v>
      </c>
      <c r="B19" t="s">
        <v>152</v>
      </c>
      <c r="C19" s="19" t="s">
        <v>153</v>
      </c>
      <c r="D19" t="s">
        <v>154</v>
      </c>
    </row>
    <row r="20" spans="1:4" x14ac:dyDescent="0.3">
      <c r="A20" s="4" t="s">
        <v>19</v>
      </c>
      <c r="B20" t="s">
        <v>155</v>
      </c>
      <c r="C20" s="19" t="s">
        <v>166</v>
      </c>
      <c r="D20" t="s">
        <v>168</v>
      </c>
    </row>
    <row r="21" spans="1:4" x14ac:dyDescent="0.3">
      <c r="A21" s="4" t="s">
        <v>20</v>
      </c>
      <c r="B21" t="s">
        <v>156</v>
      </c>
      <c r="C21" s="19" t="s">
        <v>166</v>
      </c>
      <c r="D21" t="s">
        <v>168</v>
      </c>
    </row>
    <row r="22" spans="1:4" x14ac:dyDescent="0.3">
      <c r="A22" s="4" t="s">
        <v>21</v>
      </c>
      <c r="B22" t="s">
        <v>155</v>
      </c>
      <c r="C22" s="19" t="s">
        <v>166</v>
      </c>
      <c r="D22" t="s">
        <v>168</v>
      </c>
    </row>
    <row r="23" spans="1:4" x14ac:dyDescent="0.3">
      <c r="A23" s="4" t="s">
        <v>22</v>
      </c>
      <c r="B23" t="s">
        <v>157</v>
      </c>
      <c r="C23" s="19" t="s">
        <v>166</v>
      </c>
      <c r="D23" t="s">
        <v>168</v>
      </c>
    </row>
    <row r="24" spans="1:4" x14ac:dyDescent="0.3">
      <c r="A24" s="4" t="s">
        <v>23</v>
      </c>
      <c r="B24" t="s">
        <v>158</v>
      </c>
      <c r="C24" s="19" t="s">
        <v>166</v>
      </c>
      <c r="D24" t="s">
        <v>168</v>
      </c>
    </row>
    <row r="25" spans="1:4" x14ac:dyDescent="0.3">
      <c r="A25" s="4" t="s">
        <v>24</v>
      </c>
      <c r="B25" t="s">
        <v>159</v>
      </c>
      <c r="C25" s="19" t="s">
        <v>166</v>
      </c>
      <c r="D25" t="s">
        <v>168</v>
      </c>
    </row>
    <row r="26" spans="1:4" x14ac:dyDescent="0.3">
      <c r="A26" s="4" t="s">
        <v>25</v>
      </c>
      <c r="B26" t="s">
        <v>160</v>
      </c>
      <c r="C26" s="19" t="s">
        <v>166</v>
      </c>
      <c r="D26" t="s">
        <v>168</v>
      </c>
    </row>
    <row r="27" spans="1:4" x14ac:dyDescent="0.3">
      <c r="A27" s="4" t="s">
        <v>26</v>
      </c>
      <c r="B27" t="s">
        <v>161</v>
      </c>
      <c r="C27" s="19" t="s">
        <v>166</v>
      </c>
      <c r="D27" t="s">
        <v>168</v>
      </c>
    </row>
    <row r="28" spans="1:4" x14ac:dyDescent="0.3">
      <c r="A28" s="4" t="s">
        <v>27</v>
      </c>
      <c r="B28" t="s">
        <v>162</v>
      </c>
      <c r="C28" s="19" t="s">
        <v>166</v>
      </c>
      <c r="D28" t="s">
        <v>168</v>
      </c>
    </row>
    <row r="29" spans="1:4" x14ac:dyDescent="0.3">
      <c r="A29" s="4" t="s">
        <v>28</v>
      </c>
      <c r="B29" t="s">
        <v>163</v>
      </c>
      <c r="C29" s="19" t="s">
        <v>166</v>
      </c>
      <c r="D29" t="s">
        <v>168</v>
      </c>
    </row>
    <row r="30" spans="1:4" x14ac:dyDescent="0.3">
      <c r="A30" s="4" t="s">
        <v>29</v>
      </c>
      <c r="B30" t="s">
        <v>164</v>
      </c>
      <c r="C30" s="19" t="s">
        <v>166</v>
      </c>
      <c r="D30" t="s">
        <v>168</v>
      </c>
    </row>
    <row r="31" spans="1:4" x14ac:dyDescent="0.3">
      <c r="A31" s="4" t="s">
        <v>30</v>
      </c>
      <c r="B31" t="s">
        <v>165</v>
      </c>
      <c r="C31" s="19" t="s">
        <v>166</v>
      </c>
      <c r="D31" t="s">
        <v>168</v>
      </c>
    </row>
    <row r="32" spans="1:4" x14ac:dyDescent="0.3">
      <c r="A32" s="4" t="s">
        <v>31</v>
      </c>
      <c r="B32" t="s">
        <v>155</v>
      </c>
      <c r="C32" s="19" t="s">
        <v>167</v>
      </c>
      <c r="D32" t="s">
        <v>169</v>
      </c>
    </row>
    <row r="33" spans="1:4" x14ac:dyDescent="0.3">
      <c r="A33" s="4" t="s">
        <v>32</v>
      </c>
      <c r="B33" t="s">
        <v>156</v>
      </c>
      <c r="C33" s="19" t="s">
        <v>167</v>
      </c>
      <c r="D33" t="s">
        <v>169</v>
      </c>
    </row>
    <row r="34" spans="1:4" x14ac:dyDescent="0.3">
      <c r="A34" s="4" t="s">
        <v>33</v>
      </c>
      <c r="B34" t="s">
        <v>155</v>
      </c>
      <c r="C34" s="19" t="s">
        <v>167</v>
      </c>
      <c r="D34" t="s">
        <v>169</v>
      </c>
    </row>
    <row r="35" spans="1:4" x14ac:dyDescent="0.3">
      <c r="A35" s="4" t="s">
        <v>34</v>
      </c>
      <c r="B35" t="s">
        <v>157</v>
      </c>
      <c r="C35" s="19" t="s">
        <v>167</v>
      </c>
      <c r="D35" t="s">
        <v>169</v>
      </c>
    </row>
    <row r="36" spans="1:4" x14ac:dyDescent="0.3">
      <c r="A36" s="4" t="s">
        <v>35</v>
      </c>
      <c r="B36" t="s">
        <v>158</v>
      </c>
      <c r="C36" s="19" t="s">
        <v>167</v>
      </c>
      <c r="D36" t="s">
        <v>169</v>
      </c>
    </row>
    <row r="37" spans="1:4" x14ac:dyDescent="0.3">
      <c r="A37" s="4" t="s">
        <v>36</v>
      </c>
      <c r="B37" t="s">
        <v>159</v>
      </c>
      <c r="C37" s="19" t="s">
        <v>167</v>
      </c>
      <c r="D37" t="s">
        <v>169</v>
      </c>
    </row>
    <row r="38" spans="1:4" x14ac:dyDescent="0.3">
      <c r="A38" s="4" t="s">
        <v>37</v>
      </c>
      <c r="B38" t="s">
        <v>160</v>
      </c>
      <c r="C38" s="19" t="s">
        <v>167</v>
      </c>
      <c r="D38" t="s">
        <v>169</v>
      </c>
    </row>
    <row r="39" spans="1:4" x14ac:dyDescent="0.3">
      <c r="A39" s="4" t="s">
        <v>38</v>
      </c>
      <c r="B39" t="s">
        <v>161</v>
      </c>
      <c r="C39" s="19" t="s">
        <v>167</v>
      </c>
      <c r="D39" t="s">
        <v>169</v>
      </c>
    </row>
    <row r="40" spans="1:4" x14ac:dyDescent="0.3">
      <c r="A40" s="4" t="s">
        <v>39</v>
      </c>
      <c r="B40" t="s">
        <v>162</v>
      </c>
      <c r="C40" s="19" t="s">
        <v>167</v>
      </c>
      <c r="D40" t="s">
        <v>169</v>
      </c>
    </row>
    <row r="41" spans="1:4" x14ac:dyDescent="0.3">
      <c r="A41" s="4" t="s">
        <v>40</v>
      </c>
      <c r="B41" t="s">
        <v>163</v>
      </c>
      <c r="C41" s="19" t="s">
        <v>167</v>
      </c>
      <c r="D41" t="s">
        <v>169</v>
      </c>
    </row>
    <row r="42" spans="1:4" x14ac:dyDescent="0.3">
      <c r="A42" s="4" t="s">
        <v>41</v>
      </c>
      <c r="B42" t="s">
        <v>164</v>
      </c>
      <c r="C42" s="19" t="s">
        <v>167</v>
      </c>
      <c r="D42" t="s">
        <v>169</v>
      </c>
    </row>
    <row r="43" spans="1:4" x14ac:dyDescent="0.3">
      <c r="A43" s="4" t="s">
        <v>42</v>
      </c>
      <c r="B43" t="s">
        <v>165</v>
      </c>
      <c r="C43" s="19" t="s">
        <v>167</v>
      </c>
      <c r="D43" t="s">
        <v>169</v>
      </c>
    </row>
    <row r="44" spans="1:4" x14ac:dyDescent="0.3">
      <c r="A44" s="5" t="s">
        <v>43</v>
      </c>
      <c r="B44" t="s">
        <v>170</v>
      </c>
      <c r="C44" s="19" t="s">
        <v>203</v>
      </c>
    </row>
    <row r="45" spans="1:4" x14ac:dyDescent="0.3">
      <c r="A45" s="5" t="s">
        <v>44</v>
      </c>
      <c r="B45" t="s">
        <v>202</v>
      </c>
      <c r="C45" s="19" t="s">
        <v>203</v>
      </c>
    </row>
    <row r="46" spans="1:4" x14ac:dyDescent="0.3">
      <c r="A46" s="5" t="s">
        <v>45</v>
      </c>
      <c r="B46" t="s">
        <v>171</v>
      </c>
      <c r="C46" s="19" t="s">
        <v>201</v>
      </c>
    </row>
    <row r="47" spans="1:4" x14ac:dyDescent="0.3">
      <c r="A47" s="5" t="s">
        <v>46</v>
      </c>
      <c r="B47" t="s">
        <v>204</v>
      </c>
      <c r="C47" s="19" t="s">
        <v>172</v>
      </c>
      <c r="D47" t="s">
        <v>207</v>
      </c>
    </row>
    <row r="48" spans="1:4" x14ac:dyDescent="0.3">
      <c r="A48" s="5" t="s">
        <v>47</v>
      </c>
      <c r="B48" t="s">
        <v>205</v>
      </c>
      <c r="C48" s="19" t="s">
        <v>172</v>
      </c>
      <c r="D48" t="s">
        <v>207</v>
      </c>
    </row>
    <row r="49" spans="1:5" x14ac:dyDescent="0.3">
      <c r="A49" s="5" t="s">
        <v>48</v>
      </c>
      <c r="B49" t="s">
        <v>206</v>
      </c>
      <c r="C49" s="19" t="s">
        <v>172</v>
      </c>
      <c r="D49" t="s">
        <v>207</v>
      </c>
    </row>
    <row r="50" spans="1:5" x14ac:dyDescent="0.3">
      <c r="A50" s="6" t="s">
        <v>49</v>
      </c>
      <c r="B50" t="s">
        <v>173</v>
      </c>
      <c r="C50" t="s">
        <v>174</v>
      </c>
      <c r="D50" t="s">
        <v>175</v>
      </c>
    </row>
    <row r="51" spans="1:5" x14ac:dyDescent="0.3">
      <c r="A51" s="6" t="s">
        <v>50</v>
      </c>
      <c r="B51" t="s">
        <v>176</v>
      </c>
      <c r="C51" t="s">
        <v>174</v>
      </c>
      <c r="D51" t="s">
        <v>175</v>
      </c>
    </row>
    <row r="52" spans="1:5" x14ac:dyDescent="0.3">
      <c r="A52" s="6" t="s">
        <v>51</v>
      </c>
      <c r="B52" t="s">
        <v>177</v>
      </c>
      <c r="C52" s="19" t="s">
        <v>172</v>
      </c>
      <c r="D52" t="s">
        <v>175</v>
      </c>
    </row>
    <row r="53" spans="1:5" x14ac:dyDescent="0.3">
      <c r="A53" s="6" t="s">
        <v>52</v>
      </c>
      <c r="B53" t="s">
        <v>178</v>
      </c>
      <c r="C53" t="s">
        <v>174</v>
      </c>
      <c r="D53" t="s">
        <v>175</v>
      </c>
    </row>
    <row r="54" spans="1:5" x14ac:dyDescent="0.3">
      <c r="A54" s="6" t="s">
        <v>53</v>
      </c>
      <c r="B54" t="s">
        <v>179</v>
      </c>
      <c r="C54" t="s">
        <v>180</v>
      </c>
      <c r="D54" t="s">
        <v>175</v>
      </c>
    </row>
    <row r="55" spans="1:5" x14ac:dyDescent="0.3">
      <c r="A55" s="6" t="s">
        <v>54</v>
      </c>
      <c r="B55" t="s">
        <v>181</v>
      </c>
      <c r="C55"/>
      <c r="D55" t="s">
        <v>175</v>
      </c>
    </row>
    <row r="56" spans="1:5" x14ac:dyDescent="0.3">
      <c r="A56" s="6" t="s">
        <v>55</v>
      </c>
      <c r="B56" t="s">
        <v>173</v>
      </c>
      <c r="C56" t="s">
        <v>174</v>
      </c>
      <c r="D56" t="s">
        <v>182</v>
      </c>
    </row>
    <row r="57" spans="1:5" x14ac:dyDescent="0.3">
      <c r="A57" s="6" t="s">
        <v>56</v>
      </c>
      <c r="B57" t="s">
        <v>176</v>
      </c>
      <c r="C57" t="s">
        <v>174</v>
      </c>
      <c r="D57" t="s">
        <v>182</v>
      </c>
    </row>
    <row r="58" spans="1:5" x14ac:dyDescent="0.3">
      <c r="A58" s="6" t="s">
        <v>57</v>
      </c>
      <c r="B58" t="s">
        <v>177</v>
      </c>
      <c r="C58" t="s">
        <v>172</v>
      </c>
      <c r="D58" t="s">
        <v>182</v>
      </c>
    </row>
    <row r="59" spans="1:5" x14ac:dyDescent="0.3">
      <c r="A59" s="6" t="s">
        <v>58</v>
      </c>
      <c r="B59" t="s">
        <v>178</v>
      </c>
      <c r="C59" t="s">
        <v>174</v>
      </c>
      <c r="D59" t="s">
        <v>182</v>
      </c>
    </row>
    <row r="60" spans="1:5" x14ac:dyDescent="0.3">
      <c r="A60" s="6" t="s">
        <v>59</v>
      </c>
      <c r="B60" t="s">
        <v>179</v>
      </c>
      <c r="C60" t="s">
        <v>180</v>
      </c>
      <c r="D60" t="s">
        <v>182</v>
      </c>
    </row>
    <row r="61" spans="1:5" x14ac:dyDescent="0.3">
      <c r="A61" s="6" t="s">
        <v>60</v>
      </c>
      <c r="B61" t="s">
        <v>181</v>
      </c>
      <c r="C61"/>
      <c r="D61" t="s">
        <v>182</v>
      </c>
    </row>
    <row r="62" spans="1:5" x14ac:dyDescent="0.3">
      <c r="A62" s="7" t="s">
        <v>61</v>
      </c>
      <c r="B62" t="s">
        <v>200</v>
      </c>
      <c r="C62"/>
    </row>
    <row r="63" spans="1:5" x14ac:dyDescent="0.3">
      <c r="A63" s="7" t="s">
        <v>62</v>
      </c>
      <c r="B63" t="s">
        <v>198</v>
      </c>
      <c r="C63" t="s">
        <v>199</v>
      </c>
    </row>
    <row r="64" spans="1:5" x14ac:dyDescent="0.3">
      <c r="A64" s="7" t="s">
        <v>63</v>
      </c>
      <c r="B64" t="s">
        <v>183</v>
      </c>
      <c r="C64" t="s">
        <v>184</v>
      </c>
      <c r="D64" t="s">
        <v>185</v>
      </c>
      <c r="E64" t="s">
        <v>186</v>
      </c>
    </row>
    <row r="65" spans="1:7" x14ac:dyDescent="0.3">
      <c r="A65" s="7" t="s">
        <v>64</v>
      </c>
      <c r="B65" t="s">
        <v>187</v>
      </c>
      <c r="C65" t="s">
        <v>188</v>
      </c>
      <c r="D65" t="s">
        <v>189</v>
      </c>
      <c r="E65" t="s">
        <v>190</v>
      </c>
    </row>
    <row r="66" spans="1:7" x14ac:dyDescent="0.3">
      <c r="A66" s="7" t="s">
        <v>65</v>
      </c>
      <c r="B66" t="s">
        <v>187</v>
      </c>
      <c r="C66" t="s">
        <v>191</v>
      </c>
      <c r="D66" t="s">
        <v>192</v>
      </c>
      <c r="E66" t="s">
        <v>193</v>
      </c>
      <c r="F66" t="s">
        <v>194</v>
      </c>
      <c r="G66" t="s">
        <v>195</v>
      </c>
    </row>
    <row r="67" spans="1:7" x14ac:dyDescent="0.3">
      <c r="A67" s="7" t="s">
        <v>66</v>
      </c>
      <c r="B67" t="s">
        <v>187</v>
      </c>
      <c r="C67" t="s">
        <v>196</v>
      </c>
      <c r="D67" t="s">
        <v>197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1"/>
  <sheetViews>
    <sheetView zoomScaleNormal="100" workbookViewId="0">
      <selection activeCell="M23" sqref="M23"/>
    </sheetView>
  </sheetViews>
  <sheetFormatPr baseColWidth="10" defaultRowHeight="16.5" x14ac:dyDescent="0.3"/>
  <sheetData>
    <row r="1" spans="1:12" x14ac:dyDescent="0.3">
      <c r="A1" t="str">
        <f>F1_EW_Total!T1</f>
        <v>ACA</v>
      </c>
      <c r="B1" t="str">
        <f>F1_EW_Total!U1</f>
        <v>ACH</v>
      </c>
      <c r="C1" t="str">
        <f>F1_EW_Total!V1</f>
        <v>ALO</v>
      </c>
      <c r="D1" t="str">
        <f>F1_EW_Total!W1</f>
        <v>ARO</v>
      </c>
      <c r="E1" t="str">
        <f>F1_EW_Total!X1</f>
        <v>END</v>
      </c>
      <c r="F1" t="str">
        <f>F1_EW_Total!Y1</f>
        <v>LCA</v>
      </c>
      <c r="G1" t="str">
        <f>F1_EW_Total!Z1</f>
        <v>LRU</v>
      </c>
      <c r="H1" t="str">
        <f>F1_EW_Total!AA1</f>
        <v>LTR</v>
      </c>
      <c r="I1" t="str">
        <f>F1_EW_Total!AB1</f>
        <v>LUM</v>
      </c>
      <c r="J1" t="str">
        <f>F1_EW_Total!AC1</f>
        <v>OCY</v>
      </c>
      <c r="K1" t="str">
        <f>F1_EW_Total!AD1</f>
        <v>OLA</v>
      </c>
      <c r="L1" t="str">
        <f>F1_EW_Total!AE1</f>
        <v>UNK</v>
      </c>
    </row>
    <row r="2" spans="1:12" x14ac:dyDescent="0.3">
      <c r="A2">
        <f>F1_EW_Total!T2</f>
        <v>0</v>
      </c>
      <c r="B2">
        <f>F1_EW_Total!U2</f>
        <v>0</v>
      </c>
      <c r="C2">
        <f>F1_EW_Total!V2</f>
        <v>0</v>
      </c>
      <c r="D2">
        <f>F1_EW_Total!W2</f>
        <v>0</v>
      </c>
      <c r="E2">
        <f>F1_EW_Total!X2</f>
        <v>0</v>
      </c>
      <c r="F2">
        <f>F1_EW_Total!Y2</f>
        <v>0</v>
      </c>
      <c r="G2">
        <f>F1_EW_Total!Z2</f>
        <v>0</v>
      </c>
      <c r="H2">
        <f>F1_EW_Total!AA2</f>
        <v>3</v>
      </c>
      <c r="I2">
        <f>F1_EW_Total!AB2</f>
        <v>0</v>
      </c>
      <c r="J2">
        <f>F1_EW_Total!AC2</f>
        <v>0</v>
      </c>
      <c r="K2">
        <f>F1_EW_Total!AD2</f>
        <v>0</v>
      </c>
      <c r="L2">
        <f>F1_EW_Total!AE2</f>
        <v>3</v>
      </c>
    </row>
    <row r="3" spans="1:12" x14ac:dyDescent="0.3">
      <c r="A3">
        <f>F1_EW_Total!T3</f>
        <v>0</v>
      </c>
      <c r="B3">
        <f>F1_EW_Total!U3</f>
        <v>0</v>
      </c>
      <c r="C3">
        <f>F1_EW_Total!V3</f>
        <v>0</v>
      </c>
      <c r="D3">
        <f>F1_EW_Total!W3</f>
        <v>0</v>
      </c>
      <c r="E3">
        <f>F1_EW_Total!X3</f>
        <v>1</v>
      </c>
      <c r="F3">
        <f>F1_EW_Total!Y3</f>
        <v>0</v>
      </c>
      <c r="G3">
        <f>F1_EW_Total!Z3</f>
        <v>0</v>
      </c>
      <c r="H3">
        <f>F1_EW_Total!AA3</f>
        <v>3</v>
      </c>
      <c r="I3">
        <f>F1_EW_Total!AB3</f>
        <v>0</v>
      </c>
      <c r="J3">
        <f>F1_EW_Total!AC3</f>
        <v>0</v>
      </c>
      <c r="K3">
        <f>F1_EW_Total!AD3</f>
        <v>0</v>
      </c>
      <c r="L3">
        <f>F1_EW_Total!AE3</f>
        <v>0</v>
      </c>
    </row>
    <row r="4" spans="1:12" x14ac:dyDescent="0.3">
      <c r="A4">
        <f>F1_EW_Total!T4</f>
        <v>0</v>
      </c>
      <c r="B4">
        <f>F1_EW_Total!U4</f>
        <v>1</v>
      </c>
      <c r="C4">
        <f>F1_EW_Total!V4</f>
        <v>0</v>
      </c>
      <c r="D4">
        <f>F1_EW_Total!W4</f>
        <v>2</v>
      </c>
      <c r="E4">
        <f>F1_EW_Total!X4</f>
        <v>0</v>
      </c>
      <c r="F4">
        <f>F1_EW_Total!Y4</f>
        <v>0</v>
      </c>
      <c r="G4">
        <f>F1_EW_Total!Z4</f>
        <v>0</v>
      </c>
      <c r="H4">
        <f>F1_EW_Total!AA4</f>
        <v>3</v>
      </c>
      <c r="I4">
        <f>F1_EW_Total!AB4</f>
        <v>0</v>
      </c>
      <c r="J4">
        <f>F1_EW_Total!AC4</f>
        <v>0</v>
      </c>
      <c r="K4">
        <f>F1_EW_Total!AD4</f>
        <v>0</v>
      </c>
      <c r="L4">
        <f>F1_EW_Total!AE4</f>
        <v>0</v>
      </c>
    </row>
    <row r="5" spans="1:12" x14ac:dyDescent="0.3">
      <c r="A5">
        <f>F1_EW_Total!T5</f>
        <v>0</v>
      </c>
      <c r="B5">
        <f>F1_EW_Total!U5</f>
        <v>0</v>
      </c>
      <c r="C5">
        <f>F1_EW_Total!V5</f>
        <v>0</v>
      </c>
      <c r="D5">
        <f>F1_EW_Total!W5</f>
        <v>1</v>
      </c>
      <c r="E5">
        <f>F1_EW_Total!X5</f>
        <v>0</v>
      </c>
      <c r="F5">
        <f>F1_EW_Total!Y5</f>
        <v>0</v>
      </c>
      <c r="G5">
        <f>F1_EW_Total!Z5</f>
        <v>0</v>
      </c>
      <c r="H5">
        <f>F1_EW_Total!AA5</f>
        <v>4</v>
      </c>
      <c r="I5">
        <f>F1_EW_Total!AB5</f>
        <v>0</v>
      </c>
      <c r="J5">
        <f>F1_EW_Total!AC5</f>
        <v>0</v>
      </c>
      <c r="K5">
        <f>F1_EW_Total!AD5</f>
        <v>2</v>
      </c>
      <c r="L5">
        <f>F1_EW_Total!AE5</f>
        <v>0</v>
      </c>
    </row>
    <row r="6" spans="1:12" x14ac:dyDescent="0.3">
      <c r="A6">
        <f>F1_EW_Total!T6</f>
        <v>1</v>
      </c>
      <c r="B6">
        <f>F1_EW_Total!U6</f>
        <v>0</v>
      </c>
      <c r="C6">
        <f>F1_EW_Total!V6</f>
        <v>0</v>
      </c>
      <c r="D6">
        <f>F1_EW_Total!W6</f>
        <v>2</v>
      </c>
      <c r="E6">
        <f>F1_EW_Total!X6</f>
        <v>2</v>
      </c>
      <c r="F6">
        <f>F1_EW_Total!Y6</f>
        <v>0</v>
      </c>
      <c r="G6">
        <f>F1_EW_Total!Z6</f>
        <v>0</v>
      </c>
      <c r="H6">
        <f>F1_EW_Total!AA6</f>
        <v>6</v>
      </c>
      <c r="I6">
        <f>F1_EW_Total!AB6</f>
        <v>0</v>
      </c>
      <c r="J6">
        <f>F1_EW_Total!AC6</f>
        <v>0</v>
      </c>
      <c r="K6">
        <f>F1_EW_Total!AD6</f>
        <v>0</v>
      </c>
      <c r="L6">
        <f>F1_EW_Total!AE6</f>
        <v>2</v>
      </c>
    </row>
    <row r="7" spans="1:12" x14ac:dyDescent="0.3">
      <c r="A7">
        <f>F1_EW_Total!T7</f>
        <v>0</v>
      </c>
      <c r="B7">
        <f>F1_EW_Total!U7</f>
        <v>0</v>
      </c>
      <c r="C7">
        <f>F1_EW_Total!V7</f>
        <v>0</v>
      </c>
      <c r="D7">
        <f>F1_EW_Total!W7</f>
        <v>1</v>
      </c>
      <c r="E7">
        <f>F1_EW_Total!X7</f>
        <v>0</v>
      </c>
      <c r="F7">
        <f>F1_EW_Total!Y7</f>
        <v>0</v>
      </c>
      <c r="G7">
        <f>F1_EW_Total!Z7</f>
        <v>0</v>
      </c>
      <c r="H7">
        <f>F1_EW_Total!AA7</f>
        <v>4</v>
      </c>
      <c r="I7">
        <f>F1_EW_Total!AB7</f>
        <v>2</v>
      </c>
      <c r="J7">
        <f>F1_EW_Total!AC7</f>
        <v>0</v>
      </c>
      <c r="K7">
        <f>F1_EW_Total!AD7</f>
        <v>0</v>
      </c>
      <c r="L7">
        <f>F1_EW_Total!AE7</f>
        <v>3</v>
      </c>
    </row>
    <row r="8" spans="1:12" x14ac:dyDescent="0.3">
      <c r="A8">
        <f>F1_EW_Total!T8</f>
        <v>2</v>
      </c>
      <c r="B8">
        <f>F1_EW_Total!U8</f>
        <v>0</v>
      </c>
      <c r="C8">
        <f>F1_EW_Total!V8</f>
        <v>0</v>
      </c>
      <c r="D8">
        <f>F1_EW_Total!W8</f>
        <v>0</v>
      </c>
      <c r="E8">
        <f>F1_EW_Total!X8</f>
        <v>2</v>
      </c>
      <c r="F8">
        <f>F1_EW_Total!Y8</f>
        <v>0</v>
      </c>
      <c r="G8">
        <f>F1_EW_Total!Z8</f>
        <v>0</v>
      </c>
      <c r="H8">
        <f>F1_EW_Total!AA8</f>
        <v>6</v>
      </c>
      <c r="I8">
        <f>F1_EW_Total!AB8</f>
        <v>1</v>
      </c>
      <c r="J8">
        <f>F1_EW_Total!AC8</f>
        <v>0</v>
      </c>
      <c r="K8">
        <f>F1_EW_Total!AD8</f>
        <v>0</v>
      </c>
      <c r="L8">
        <f>F1_EW_Total!AE8</f>
        <v>1</v>
      </c>
    </row>
    <row r="9" spans="1:12" x14ac:dyDescent="0.3">
      <c r="A9">
        <f>F1_EW_Total!T9</f>
        <v>0</v>
      </c>
      <c r="B9">
        <f>F1_EW_Total!U9</f>
        <v>0</v>
      </c>
      <c r="C9">
        <f>F1_EW_Total!V9</f>
        <v>0</v>
      </c>
      <c r="D9">
        <f>F1_EW_Total!W9</f>
        <v>5</v>
      </c>
      <c r="E9">
        <f>F1_EW_Total!X9</f>
        <v>1</v>
      </c>
      <c r="F9">
        <f>F1_EW_Total!Y9</f>
        <v>0</v>
      </c>
      <c r="G9">
        <f>F1_EW_Total!Z9</f>
        <v>0</v>
      </c>
      <c r="H9">
        <f>F1_EW_Total!AA9</f>
        <v>7</v>
      </c>
      <c r="I9">
        <f>F1_EW_Total!AB9</f>
        <v>0</v>
      </c>
      <c r="J9">
        <f>F1_EW_Total!AC9</f>
        <v>0</v>
      </c>
      <c r="K9">
        <f>F1_EW_Total!AD9</f>
        <v>0</v>
      </c>
      <c r="L9">
        <f>F1_EW_Total!AE9</f>
        <v>1</v>
      </c>
    </row>
    <row r="10" spans="1:12" x14ac:dyDescent="0.3">
      <c r="A10">
        <f>F1_EW_Total!T10</f>
        <v>8</v>
      </c>
      <c r="B10">
        <f>F1_EW_Total!U10</f>
        <v>5</v>
      </c>
      <c r="C10">
        <f>F1_EW_Total!V10</f>
        <v>0</v>
      </c>
      <c r="D10">
        <f>F1_EW_Total!W10</f>
        <v>2</v>
      </c>
      <c r="E10">
        <f>F1_EW_Total!X10</f>
        <v>14</v>
      </c>
      <c r="F10">
        <f>F1_EW_Total!Y10</f>
        <v>0</v>
      </c>
      <c r="G10">
        <f>F1_EW_Total!Z10</f>
        <v>0</v>
      </c>
      <c r="H10">
        <f>F1_EW_Total!AA10</f>
        <v>1</v>
      </c>
      <c r="I10">
        <f>F1_EW_Total!AB10</f>
        <v>4</v>
      </c>
      <c r="J10">
        <f>F1_EW_Total!AC10</f>
        <v>0</v>
      </c>
      <c r="K10">
        <f>F1_EW_Total!AD10</f>
        <v>0</v>
      </c>
      <c r="L10">
        <f>F1_EW_Total!AE10</f>
        <v>1</v>
      </c>
    </row>
    <row r="11" spans="1:12" x14ac:dyDescent="0.3">
      <c r="A11">
        <f>F1_EW_Total!T11</f>
        <v>7</v>
      </c>
      <c r="B11">
        <f>F1_EW_Total!U11</f>
        <v>1</v>
      </c>
      <c r="C11">
        <f>F1_EW_Total!V11</f>
        <v>0</v>
      </c>
      <c r="D11">
        <f>F1_EW_Total!W11</f>
        <v>3</v>
      </c>
      <c r="E11">
        <f>F1_EW_Total!X11</f>
        <v>46</v>
      </c>
      <c r="F11">
        <f>F1_EW_Total!Y11</f>
        <v>1</v>
      </c>
      <c r="G11">
        <f>F1_EW_Total!Z11</f>
        <v>2</v>
      </c>
      <c r="H11">
        <f>F1_EW_Total!AA11</f>
        <v>0</v>
      </c>
      <c r="I11">
        <f>F1_EW_Total!AB11</f>
        <v>5</v>
      </c>
      <c r="J11">
        <f>F1_EW_Total!AC11</f>
        <v>0</v>
      </c>
      <c r="K11">
        <f>F1_EW_Total!AD11</f>
        <v>0</v>
      </c>
      <c r="L11">
        <f>F1_EW_Total!AE11</f>
        <v>0</v>
      </c>
    </row>
    <row r="12" spans="1:12" x14ac:dyDescent="0.3">
      <c r="A12">
        <f>F1_EW_Total!T12</f>
        <v>7</v>
      </c>
      <c r="B12">
        <f>F1_EW_Total!U12</f>
        <v>3</v>
      </c>
      <c r="C12">
        <f>F1_EW_Total!V12</f>
        <v>0</v>
      </c>
      <c r="D12">
        <f>F1_EW_Total!W12</f>
        <v>18</v>
      </c>
      <c r="E12">
        <f>F1_EW_Total!X12</f>
        <v>20</v>
      </c>
      <c r="F12">
        <f>F1_EW_Total!Y12</f>
        <v>0</v>
      </c>
      <c r="G12">
        <f>F1_EW_Total!Z12</f>
        <v>0</v>
      </c>
      <c r="H12">
        <f>F1_EW_Total!AA12</f>
        <v>2</v>
      </c>
      <c r="I12">
        <f>F1_EW_Total!AB12</f>
        <v>2</v>
      </c>
      <c r="J12">
        <f>F1_EW_Total!AC12</f>
        <v>0</v>
      </c>
      <c r="K12">
        <f>F1_EW_Total!AD12</f>
        <v>0</v>
      </c>
      <c r="L12">
        <f>F1_EW_Total!AE12</f>
        <v>1</v>
      </c>
    </row>
    <row r="13" spans="1:12" x14ac:dyDescent="0.3">
      <c r="A13">
        <f>F1_EW_Total!T13</f>
        <v>3</v>
      </c>
      <c r="B13">
        <f>F1_EW_Total!U13</f>
        <v>9</v>
      </c>
      <c r="C13">
        <f>F1_EW_Total!V13</f>
        <v>0</v>
      </c>
      <c r="D13">
        <f>F1_EW_Total!W13</f>
        <v>3</v>
      </c>
      <c r="E13">
        <f>F1_EW_Total!X13</f>
        <v>12</v>
      </c>
      <c r="F13">
        <f>F1_EW_Total!Y13</f>
        <v>0</v>
      </c>
      <c r="G13">
        <f>F1_EW_Total!Z13</f>
        <v>0</v>
      </c>
      <c r="H13">
        <f>F1_EW_Total!AA13</f>
        <v>2</v>
      </c>
      <c r="I13">
        <f>F1_EW_Total!AB13</f>
        <v>2</v>
      </c>
      <c r="J13">
        <f>F1_EW_Total!AC13</f>
        <v>0</v>
      </c>
      <c r="K13">
        <f>F1_EW_Total!AD13</f>
        <v>0</v>
      </c>
      <c r="L13">
        <f>F1_EW_Total!AE13</f>
        <v>1</v>
      </c>
    </row>
    <row r="14" spans="1:12" x14ac:dyDescent="0.3">
      <c r="A14">
        <f>F1_EW_Total!T14</f>
        <v>1</v>
      </c>
      <c r="B14">
        <f>F1_EW_Total!U14</f>
        <v>0</v>
      </c>
      <c r="C14">
        <f>F1_EW_Total!V14</f>
        <v>0</v>
      </c>
      <c r="D14">
        <f>F1_EW_Total!W14</f>
        <v>0</v>
      </c>
      <c r="E14">
        <f>F1_EW_Total!X14</f>
        <v>0</v>
      </c>
      <c r="F14">
        <f>F1_EW_Total!Y14</f>
        <v>0</v>
      </c>
      <c r="G14">
        <f>F1_EW_Total!Z14</f>
        <v>0</v>
      </c>
      <c r="H14">
        <f>F1_EW_Total!AA14</f>
        <v>0</v>
      </c>
      <c r="I14">
        <f>F1_EW_Total!AB14</f>
        <v>0</v>
      </c>
      <c r="J14">
        <f>F1_EW_Total!AC14</f>
        <v>0</v>
      </c>
      <c r="K14">
        <f>F1_EW_Total!AD14</f>
        <v>1</v>
      </c>
      <c r="L14">
        <f>F1_EW_Total!AE14</f>
        <v>0</v>
      </c>
    </row>
    <row r="15" spans="1:12" x14ac:dyDescent="0.3">
      <c r="A15">
        <f>F1_EW_Total!T15</f>
        <v>1</v>
      </c>
      <c r="B15">
        <f>F1_EW_Total!U15</f>
        <v>0</v>
      </c>
      <c r="C15">
        <f>F1_EW_Total!V15</f>
        <v>0</v>
      </c>
      <c r="D15">
        <f>F1_EW_Total!W15</f>
        <v>1</v>
      </c>
      <c r="E15">
        <f>F1_EW_Total!X15</f>
        <v>1</v>
      </c>
      <c r="F15">
        <f>F1_EW_Total!Y15</f>
        <v>0</v>
      </c>
      <c r="G15">
        <f>F1_EW_Total!Z15</f>
        <v>0</v>
      </c>
      <c r="H15">
        <f>F1_EW_Total!AA15</f>
        <v>2</v>
      </c>
      <c r="I15">
        <f>F1_EW_Total!AB15</f>
        <v>0</v>
      </c>
      <c r="J15">
        <f>F1_EW_Total!AC15</f>
        <v>0</v>
      </c>
      <c r="K15">
        <f>F1_EW_Total!AD15</f>
        <v>1</v>
      </c>
      <c r="L15">
        <f>F1_EW_Total!AE15</f>
        <v>0</v>
      </c>
    </row>
    <row r="16" spans="1:12" x14ac:dyDescent="0.3">
      <c r="A16">
        <f>F1_EW_Total!T16</f>
        <v>0</v>
      </c>
      <c r="B16">
        <f>F1_EW_Total!U16</f>
        <v>0</v>
      </c>
      <c r="C16">
        <f>F1_EW_Total!V16</f>
        <v>0</v>
      </c>
      <c r="D16">
        <f>F1_EW_Total!W16</f>
        <v>1</v>
      </c>
      <c r="E16">
        <f>F1_EW_Total!X16</f>
        <v>0</v>
      </c>
      <c r="F16">
        <f>F1_EW_Total!Y16</f>
        <v>0</v>
      </c>
      <c r="G16">
        <f>F1_EW_Total!Z16</f>
        <v>0</v>
      </c>
      <c r="H16">
        <f>F1_EW_Total!AA16</f>
        <v>3</v>
      </c>
      <c r="I16">
        <f>F1_EW_Total!AB16</f>
        <v>0</v>
      </c>
      <c r="J16">
        <f>F1_EW_Total!AC16</f>
        <v>0</v>
      </c>
      <c r="K16">
        <f>F1_EW_Total!AD16</f>
        <v>0</v>
      </c>
      <c r="L16">
        <f>F1_EW_Total!AE16</f>
        <v>0</v>
      </c>
    </row>
    <row r="17" spans="1:12" x14ac:dyDescent="0.3">
      <c r="A17">
        <f>F1_EW_Total!T17</f>
        <v>2</v>
      </c>
      <c r="B17">
        <f>F1_EW_Total!U17</f>
        <v>0</v>
      </c>
      <c r="C17">
        <f>F1_EW_Total!V17</f>
        <v>0</v>
      </c>
      <c r="D17">
        <f>F1_EW_Total!W17</f>
        <v>1</v>
      </c>
      <c r="E17">
        <f>F1_EW_Total!X17</f>
        <v>0</v>
      </c>
      <c r="F17">
        <f>F1_EW_Total!Y17</f>
        <v>0</v>
      </c>
      <c r="G17">
        <f>F1_EW_Total!Z17</f>
        <v>0</v>
      </c>
      <c r="H17">
        <f>F1_EW_Total!AA17</f>
        <v>3</v>
      </c>
      <c r="I17">
        <f>F1_EW_Total!AB17</f>
        <v>0</v>
      </c>
      <c r="J17">
        <f>F1_EW_Total!AC17</f>
        <v>0</v>
      </c>
      <c r="K17">
        <f>F1_EW_Total!AD17</f>
        <v>1</v>
      </c>
      <c r="L17">
        <f>F1_EW_Total!AE17</f>
        <v>0</v>
      </c>
    </row>
    <row r="18" spans="1:12" x14ac:dyDescent="0.3">
      <c r="A18">
        <f>F1_EW_Total!T18</f>
        <v>1</v>
      </c>
      <c r="B18">
        <f>F1_EW_Total!U18</f>
        <v>0</v>
      </c>
      <c r="C18">
        <f>F1_EW_Total!V18</f>
        <v>0</v>
      </c>
      <c r="D18">
        <f>F1_EW_Total!W18</f>
        <v>0</v>
      </c>
      <c r="E18">
        <f>F1_EW_Total!X18</f>
        <v>2</v>
      </c>
      <c r="F18">
        <f>F1_EW_Total!Y18</f>
        <v>0</v>
      </c>
      <c r="G18">
        <f>F1_EW_Total!Z18</f>
        <v>0</v>
      </c>
      <c r="H18">
        <f>F1_EW_Total!AA18</f>
        <v>6</v>
      </c>
      <c r="I18">
        <f>F1_EW_Total!AB18</f>
        <v>0</v>
      </c>
      <c r="J18">
        <f>F1_EW_Total!AC18</f>
        <v>2</v>
      </c>
      <c r="K18">
        <f>F1_EW_Total!AD18</f>
        <v>0</v>
      </c>
      <c r="L18">
        <f>F1_EW_Total!AE18</f>
        <v>2</v>
      </c>
    </row>
    <row r="19" spans="1:12" x14ac:dyDescent="0.3">
      <c r="A19">
        <f>F1_EW_Total!T19</f>
        <v>4</v>
      </c>
      <c r="B19">
        <f>F1_EW_Total!U19</f>
        <v>0</v>
      </c>
      <c r="C19">
        <f>F1_EW_Total!V19</f>
        <v>0</v>
      </c>
      <c r="D19">
        <f>F1_EW_Total!W19</f>
        <v>0</v>
      </c>
      <c r="E19">
        <f>F1_EW_Total!X19</f>
        <v>0</v>
      </c>
      <c r="F19">
        <f>F1_EW_Total!Y19</f>
        <v>0</v>
      </c>
      <c r="G19">
        <f>F1_EW_Total!Z19</f>
        <v>0</v>
      </c>
      <c r="H19">
        <f>F1_EW_Total!AA19</f>
        <v>6</v>
      </c>
      <c r="I19">
        <f>F1_EW_Total!AB19</f>
        <v>0</v>
      </c>
      <c r="J19">
        <f>F1_EW_Total!AC19</f>
        <v>0</v>
      </c>
      <c r="K19">
        <f>F1_EW_Total!AD19</f>
        <v>0</v>
      </c>
      <c r="L19">
        <f>F1_EW_Total!AE19</f>
        <v>1</v>
      </c>
    </row>
    <row r="20" spans="1:12" x14ac:dyDescent="0.3">
      <c r="A20">
        <f>F1_EW_Total!T20</f>
        <v>7</v>
      </c>
      <c r="B20">
        <f>F1_EW_Total!U20</f>
        <v>0</v>
      </c>
      <c r="C20">
        <f>F1_EW_Total!V20</f>
        <v>0</v>
      </c>
      <c r="D20">
        <f>F1_EW_Total!W20</f>
        <v>0</v>
      </c>
      <c r="E20">
        <f>F1_EW_Total!X20</f>
        <v>2</v>
      </c>
      <c r="F20">
        <f>F1_EW_Total!Y20</f>
        <v>0</v>
      </c>
      <c r="G20">
        <f>F1_EW_Total!Z20</f>
        <v>0</v>
      </c>
      <c r="H20">
        <f>F1_EW_Total!AA20</f>
        <v>8</v>
      </c>
      <c r="I20">
        <f>F1_EW_Total!AB20</f>
        <v>0</v>
      </c>
      <c r="J20">
        <f>F1_EW_Total!AC20</f>
        <v>4</v>
      </c>
      <c r="K20">
        <f>F1_EW_Total!AD20</f>
        <v>0</v>
      </c>
      <c r="L20">
        <f>F1_EW_Total!AE20</f>
        <v>1</v>
      </c>
    </row>
    <row r="21" spans="1:12" x14ac:dyDescent="0.3">
      <c r="A21">
        <f>F1_EW_Total!T21</f>
        <v>4</v>
      </c>
      <c r="B21">
        <f>F1_EW_Total!U21</f>
        <v>0</v>
      </c>
      <c r="C21">
        <f>F1_EW_Total!V21</f>
        <v>0</v>
      </c>
      <c r="D21">
        <f>F1_EW_Total!W21</f>
        <v>0</v>
      </c>
      <c r="E21">
        <f>F1_EW_Total!X21</f>
        <v>1</v>
      </c>
      <c r="F21">
        <f>F1_EW_Total!Y21</f>
        <v>0</v>
      </c>
      <c r="G21">
        <f>F1_EW_Total!Z21</f>
        <v>0</v>
      </c>
      <c r="H21">
        <f>F1_EW_Total!AA21</f>
        <v>4</v>
      </c>
      <c r="I21">
        <f>F1_EW_Total!AB21</f>
        <v>0</v>
      </c>
      <c r="J21">
        <f>F1_EW_Total!AC21</f>
        <v>0</v>
      </c>
      <c r="K21">
        <f>F1_EW_Total!AD21</f>
        <v>0</v>
      </c>
      <c r="L21">
        <f>F1_EW_Total!AE21</f>
        <v>0</v>
      </c>
    </row>
    <row r="22" spans="1:12" x14ac:dyDescent="0.3">
      <c r="A22">
        <f>F1_EW_Total!T22</f>
        <v>21</v>
      </c>
      <c r="B22">
        <f>F1_EW_Total!U22</f>
        <v>0</v>
      </c>
      <c r="C22">
        <f>F1_EW_Total!V22</f>
        <v>0</v>
      </c>
      <c r="D22">
        <f>F1_EW_Total!W22</f>
        <v>0</v>
      </c>
      <c r="E22">
        <f>F1_EW_Total!X22</f>
        <v>10</v>
      </c>
      <c r="F22">
        <f>F1_EW_Total!Y22</f>
        <v>0</v>
      </c>
      <c r="G22">
        <f>F1_EW_Total!Z22</f>
        <v>0</v>
      </c>
      <c r="H22">
        <f>F1_EW_Total!AA22</f>
        <v>2</v>
      </c>
      <c r="I22">
        <f>F1_EW_Total!AB22</f>
        <v>0</v>
      </c>
      <c r="J22">
        <f>F1_EW_Total!AC22</f>
        <v>0</v>
      </c>
      <c r="K22">
        <f>F1_EW_Total!AD22</f>
        <v>0</v>
      </c>
      <c r="L22">
        <f>F1_EW_Total!AE22</f>
        <v>3</v>
      </c>
    </row>
    <row r="23" spans="1:12" x14ac:dyDescent="0.3">
      <c r="A23">
        <f>F1_EW_Total!T23</f>
        <v>12</v>
      </c>
      <c r="B23">
        <f>F1_EW_Total!U23</f>
        <v>0</v>
      </c>
      <c r="C23">
        <f>F1_EW_Total!V23</f>
        <v>0</v>
      </c>
      <c r="D23">
        <f>F1_EW_Total!W23</f>
        <v>0</v>
      </c>
      <c r="E23">
        <f>F1_EW_Total!X23</f>
        <v>5</v>
      </c>
      <c r="F23">
        <f>F1_EW_Total!Y23</f>
        <v>0</v>
      </c>
      <c r="G23">
        <f>F1_EW_Total!Z23</f>
        <v>0</v>
      </c>
      <c r="H23">
        <f>F1_EW_Total!AA23</f>
        <v>1</v>
      </c>
      <c r="I23">
        <f>F1_EW_Total!AB23</f>
        <v>0</v>
      </c>
      <c r="J23">
        <f>F1_EW_Total!AC23</f>
        <v>0</v>
      </c>
      <c r="K23">
        <f>F1_EW_Total!AD23</f>
        <v>0</v>
      </c>
      <c r="L23">
        <f>F1_EW_Total!AE23</f>
        <v>3</v>
      </c>
    </row>
    <row r="24" spans="1:12" x14ac:dyDescent="0.3">
      <c r="A24">
        <f>F1_EW_Total!T24</f>
        <v>33</v>
      </c>
      <c r="B24">
        <f>F1_EW_Total!U24</f>
        <v>0</v>
      </c>
      <c r="C24">
        <f>F1_EW_Total!V24</f>
        <v>0</v>
      </c>
      <c r="D24">
        <f>F1_EW_Total!W24</f>
        <v>0</v>
      </c>
      <c r="E24">
        <f>F1_EW_Total!X24</f>
        <v>2</v>
      </c>
      <c r="F24">
        <f>F1_EW_Total!Y24</f>
        <v>0</v>
      </c>
      <c r="G24">
        <f>F1_EW_Total!Z24</f>
        <v>0</v>
      </c>
      <c r="H24">
        <f>F1_EW_Total!AA24</f>
        <v>2</v>
      </c>
      <c r="I24">
        <f>F1_EW_Total!AB24</f>
        <v>0</v>
      </c>
      <c r="J24">
        <f>F1_EW_Total!AC24</f>
        <v>0</v>
      </c>
      <c r="K24">
        <f>F1_EW_Total!AD24</f>
        <v>0</v>
      </c>
      <c r="L24">
        <f>F1_EW_Total!AE24</f>
        <v>6</v>
      </c>
    </row>
    <row r="25" spans="1:12" x14ac:dyDescent="0.3">
      <c r="A25">
        <f>F1_EW_Total!T25</f>
        <v>9</v>
      </c>
      <c r="B25">
        <f>F1_EW_Total!U25</f>
        <v>0</v>
      </c>
      <c r="C25">
        <f>F1_EW_Total!V25</f>
        <v>0</v>
      </c>
      <c r="D25">
        <f>F1_EW_Total!W25</f>
        <v>0</v>
      </c>
      <c r="E25">
        <f>F1_EW_Total!X25</f>
        <v>0</v>
      </c>
      <c r="F25">
        <f>F1_EW_Total!Y25</f>
        <v>0</v>
      </c>
      <c r="G25">
        <f>F1_EW_Total!Z25</f>
        <v>0</v>
      </c>
      <c r="H25">
        <f>F1_EW_Total!AA25</f>
        <v>0</v>
      </c>
      <c r="I25">
        <f>F1_EW_Total!AB25</f>
        <v>0</v>
      </c>
      <c r="J25">
        <f>F1_EW_Total!AC25</f>
        <v>0</v>
      </c>
      <c r="K25">
        <f>F1_EW_Total!AD25</f>
        <v>0</v>
      </c>
      <c r="L25">
        <f>F1_EW_Total!AE25</f>
        <v>2</v>
      </c>
    </row>
    <row r="26" spans="1:12" x14ac:dyDescent="0.3">
      <c r="A26">
        <f>F1_EW_Total!T26</f>
        <v>1</v>
      </c>
      <c r="B26">
        <f>F1_EW_Total!U26</f>
        <v>0</v>
      </c>
      <c r="C26">
        <f>F1_EW_Total!V26</f>
        <v>0</v>
      </c>
      <c r="D26">
        <f>F1_EW_Total!W26</f>
        <v>1</v>
      </c>
      <c r="E26">
        <f>F1_EW_Total!X26</f>
        <v>1</v>
      </c>
      <c r="F26">
        <f>F1_EW_Total!Y26</f>
        <v>0</v>
      </c>
      <c r="G26">
        <f>F1_EW_Total!Z26</f>
        <v>0</v>
      </c>
      <c r="H26">
        <f>F1_EW_Total!AA26</f>
        <v>0</v>
      </c>
      <c r="I26">
        <f>F1_EW_Total!AB26</f>
        <v>0</v>
      </c>
      <c r="J26">
        <f>F1_EW_Total!AC26</f>
        <v>0</v>
      </c>
      <c r="K26">
        <f>F1_EW_Total!AD26</f>
        <v>0</v>
      </c>
      <c r="L26">
        <f>F1_EW_Total!AE26</f>
        <v>1</v>
      </c>
    </row>
    <row r="27" spans="1:12" x14ac:dyDescent="0.3">
      <c r="A27">
        <f>F1_EW_Total!T27</f>
        <v>3</v>
      </c>
      <c r="B27">
        <f>F1_EW_Total!U27</f>
        <v>0</v>
      </c>
      <c r="C27">
        <f>F1_EW_Total!V27</f>
        <v>0</v>
      </c>
      <c r="D27">
        <f>F1_EW_Total!W27</f>
        <v>2</v>
      </c>
      <c r="E27">
        <f>F1_EW_Total!X27</f>
        <v>2</v>
      </c>
      <c r="F27">
        <f>F1_EW_Total!Y27</f>
        <v>0</v>
      </c>
      <c r="G27">
        <f>F1_EW_Total!Z27</f>
        <v>0</v>
      </c>
      <c r="H27">
        <f>F1_EW_Total!AA27</f>
        <v>2</v>
      </c>
      <c r="I27">
        <f>F1_EW_Total!AB27</f>
        <v>0</v>
      </c>
      <c r="J27">
        <f>F1_EW_Total!AC27</f>
        <v>0</v>
      </c>
      <c r="K27">
        <f>F1_EW_Total!AD27</f>
        <v>0</v>
      </c>
      <c r="L27">
        <f>F1_EW_Total!AE27</f>
        <v>0</v>
      </c>
    </row>
    <row r="28" spans="1:12" x14ac:dyDescent="0.3">
      <c r="A28">
        <f>F1_EW_Total!T28</f>
        <v>4</v>
      </c>
      <c r="B28">
        <f>F1_EW_Total!U28</f>
        <v>0</v>
      </c>
      <c r="C28">
        <f>F1_EW_Total!V28</f>
        <v>0</v>
      </c>
      <c r="D28">
        <f>F1_EW_Total!W28</f>
        <v>3</v>
      </c>
      <c r="E28">
        <f>F1_EW_Total!X28</f>
        <v>0</v>
      </c>
      <c r="F28">
        <f>F1_EW_Total!Y28</f>
        <v>0</v>
      </c>
      <c r="G28">
        <f>F1_EW_Total!Z28</f>
        <v>0</v>
      </c>
      <c r="H28">
        <f>F1_EW_Total!AA28</f>
        <v>2</v>
      </c>
      <c r="I28">
        <f>F1_EW_Total!AB28</f>
        <v>0</v>
      </c>
      <c r="J28">
        <f>F1_EW_Total!AC28</f>
        <v>0</v>
      </c>
      <c r="K28">
        <f>F1_EW_Total!AD28</f>
        <v>0</v>
      </c>
      <c r="L28">
        <f>F1_EW_Total!AE28</f>
        <v>0</v>
      </c>
    </row>
    <row r="29" spans="1:12" x14ac:dyDescent="0.3">
      <c r="A29">
        <f>F1_EW_Total!T29</f>
        <v>0</v>
      </c>
      <c r="B29">
        <f>F1_EW_Total!U29</f>
        <v>0</v>
      </c>
      <c r="C29">
        <f>F1_EW_Total!V29</f>
        <v>0</v>
      </c>
      <c r="D29">
        <f>F1_EW_Total!W29</f>
        <v>1</v>
      </c>
      <c r="E29">
        <f>F1_EW_Total!X29</f>
        <v>0</v>
      </c>
      <c r="F29">
        <f>F1_EW_Total!Y29</f>
        <v>0</v>
      </c>
      <c r="G29">
        <f>F1_EW_Total!Z29</f>
        <v>0</v>
      </c>
      <c r="H29">
        <f>F1_EW_Total!AA29</f>
        <v>0</v>
      </c>
      <c r="I29">
        <f>F1_EW_Total!AB29</f>
        <v>0</v>
      </c>
      <c r="J29">
        <f>F1_EW_Total!AC29</f>
        <v>0</v>
      </c>
      <c r="K29">
        <f>F1_EW_Total!AD29</f>
        <v>0</v>
      </c>
      <c r="L29">
        <f>F1_EW_Total!AE29</f>
        <v>0</v>
      </c>
    </row>
    <row r="30" spans="1:12" x14ac:dyDescent="0.3">
      <c r="A30">
        <f>F1_EW_Total!T30</f>
        <v>1</v>
      </c>
      <c r="B30">
        <f>F1_EW_Total!U30</f>
        <v>0</v>
      </c>
      <c r="C30">
        <f>F1_EW_Total!V30</f>
        <v>0</v>
      </c>
      <c r="D30">
        <f>F1_EW_Total!W30</f>
        <v>0</v>
      </c>
      <c r="E30">
        <f>F1_EW_Total!X30</f>
        <v>0</v>
      </c>
      <c r="F30">
        <f>F1_EW_Total!Y30</f>
        <v>0</v>
      </c>
      <c r="G30">
        <f>F1_EW_Total!Z30</f>
        <v>0</v>
      </c>
      <c r="H30">
        <f>F1_EW_Total!AA30</f>
        <v>3</v>
      </c>
      <c r="I30">
        <f>F1_EW_Total!AB30</f>
        <v>0</v>
      </c>
      <c r="J30">
        <f>F1_EW_Total!AC30</f>
        <v>0</v>
      </c>
      <c r="K30">
        <f>F1_EW_Total!AD30</f>
        <v>0</v>
      </c>
      <c r="L30">
        <f>F1_EW_Total!AE30</f>
        <v>0</v>
      </c>
    </row>
    <row r="31" spans="1:12" x14ac:dyDescent="0.3">
      <c r="A31">
        <f>F1_EW_Total!T31</f>
        <v>0</v>
      </c>
      <c r="B31">
        <f>F1_EW_Total!U31</f>
        <v>0</v>
      </c>
      <c r="C31">
        <f>F1_EW_Total!V31</f>
        <v>0</v>
      </c>
      <c r="D31">
        <f>F1_EW_Total!W31</f>
        <v>0</v>
      </c>
      <c r="E31">
        <f>F1_EW_Total!X31</f>
        <v>0</v>
      </c>
      <c r="F31">
        <f>F1_EW_Total!Y31</f>
        <v>0</v>
      </c>
      <c r="G31">
        <f>F1_EW_Total!Z31</f>
        <v>0</v>
      </c>
      <c r="H31">
        <f>F1_EW_Total!AA31</f>
        <v>1</v>
      </c>
      <c r="I31">
        <f>F1_EW_Total!AB31</f>
        <v>0</v>
      </c>
      <c r="J31">
        <f>F1_EW_Total!AC31</f>
        <v>0</v>
      </c>
      <c r="K31">
        <f>F1_EW_Total!AD31</f>
        <v>0</v>
      </c>
      <c r="L31">
        <f>F1_EW_Total!AE31</f>
        <v>0</v>
      </c>
    </row>
    <row r="32" spans="1:12" x14ac:dyDescent="0.3">
      <c r="A32">
        <f>F1_EW_Total!T32</f>
        <v>0</v>
      </c>
      <c r="B32">
        <f>F1_EW_Total!U32</f>
        <v>0</v>
      </c>
      <c r="C32">
        <f>F1_EW_Total!V32</f>
        <v>0</v>
      </c>
      <c r="D32">
        <f>F1_EW_Total!W32</f>
        <v>0</v>
      </c>
      <c r="E32">
        <f>F1_EW_Total!X32</f>
        <v>0</v>
      </c>
      <c r="F32">
        <f>F1_EW_Total!Y32</f>
        <v>0</v>
      </c>
      <c r="G32">
        <f>F1_EW_Total!Z32</f>
        <v>0</v>
      </c>
      <c r="H32">
        <f>F1_EW_Total!AA32</f>
        <v>0</v>
      </c>
      <c r="I32">
        <f>F1_EW_Total!AB32</f>
        <v>0</v>
      </c>
      <c r="J32">
        <f>F1_EW_Total!AC32</f>
        <v>0</v>
      </c>
      <c r="K32">
        <f>F1_EW_Total!AD32</f>
        <v>0</v>
      </c>
      <c r="L32">
        <f>F1_EW_Total!AE32</f>
        <v>0</v>
      </c>
    </row>
    <row r="33" spans="1:12" x14ac:dyDescent="0.3">
      <c r="A33">
        <f>F1_EW_Total!T33</f>
        <v>0</v>
      </c>
      <c r="B33">
        <f>F1_EW_Total!U33</f>
        <v>0</v>
      </c>
      <c r="C33">
        <f>F1_EW_Total!V33</f>
        <v>0</v>
      </c>
      <c r="D33">
        <f>F1_EW_Total!W33</f>
        <v>0</v>
      </c>
      <c r="E33">
        <f>F1_EW_Total!X33</f>
        <v>0</v>
      </c>
      <c r="F33">
        <f>F1_EW_Total!Y33</f>
        <v>0</v>
      </c>
      <c r="G33">
        <f>F1_EW_Total!Z33</f>
        <v>0</v>
      </c>
      <c r="H33">
        <f>F1_EW_Total!AA33</f>
        <v>0</v>
      </c>
      <c r="I33">
        <f>F1_EW_Total!AB33</f>
        <v>0</v>
      </c>
      <c r="J33">
        <f>F1_EW_Total!AC33</f>
        <v>0</v>
      </c>
      <c r="K33">
        <f>F1_EW_Total!AD33</f>
        <v>0</v>
      </c>
      <c r="L33">
        <f>F1_EW_Total!AE33</f>
        <v>0</v>
      </c>
    </row>
    <row r="34" spans="1:12" x14ac:dyDescent="0.3">
      <c r="A34">
        <f>F1_EW_Total!T34</f>
        <v>4</v>
      </c>
      <c r="B34">
        <f>F1_EW_Total!U34</f>
        <v>0</v>
      </c>
      <c r="C34">
        <f>F1_EW_Total!V34</f>
        <v>6</v>
      </c>
      <c r="D34">
        <f>F1_EW_Total!W34</f>
        <v>0</v>
      </c>
      <c r="E34">
        <f>F1_EW_Total!X34</f>
        <v>8</v>
      </c>
      <c r="F34">
        <f>F1_EW_Total!Y34</f>
        <v>0</v>
      </c>
      <c r="G34">
        <f>F1_EW_Total!Z34</f>
        <v>0</v>
      </c>
      <c r="H34">
        <f>F1_EW_Total!AA34</f>
        <v>10</v>
      </c>
      <c r="I34">
        <f>F1_EW_Total!AB34</f>
        <v>0</v>
      </c>
      <c r="J34">
        <f>F1_EW_Total!AC34</f>
        <v>0</v>
      </c>
      <c r="K34">
        <f>F1_EW_Total!AD34</f>
        <v>0</v>
      </c>
      <c r="L34">
        <f>F1_EW_Total!AE34</f>
        <v>3</v>
      </c>
    </row>
    <row r="35" spans="1:12" x14ac:dyDescent="0.3">
      <c r="A35">
        <f>F1_EW_Total!T35</f>
        <v>1</v>
      </c>
      <c r="B35">
        <f>F1_EW_Total!U35</f>
        <v>0</v>
      </c>
      <c r="C35">
        <f>F1_EW_Total!V35</f>
        <v>7</v>
      </c>
      <c r="D35">
        <f>F1_EW_Total!W35</f>
        <v>2</v>
      </c>
      <c r="E35">
        <f>F1_EW_Total!X35</f>
        <v>15</v>
      </c>
      <c r="F35">
        <f>F1_EW_Total!Y35</f>
        <v>0</v>
      </c>
      <c r="G35">
        <f>F1_EW_Total!Z35</f>
        <v>0</v>
      </c>
      <c r="H35">
        <f>F1_EW_Total!AA35</f>
        <v>11</v>
      </c>
      <c r="I35">
        <f>F1_EW_Total!AB35</f>
        <v>0</v>
      </c>
      <c r="J35">
        <f>F1_EW_Total!AC35</f>
        <v>0</v>
      </c>
      <c r="K35">
        <f>F1_EW_Total!AD35</f>
        <v>0</v>
      </c>
      <c r="L35">
        <f>F1_EW_Total!AE35</f>
        <v>4</v>
      </c>
    </row>
    <row r="36" spans="1:12" x14ac:dyDescent="0.3">
      <c r="A36">
        <f>F1_EW_Total!T36</f>
        <v>0</v>
      </c>
      <c r="B36">
        <f>F1_EW_Total!U36</f>
        <v>0</v>
      </c>
      <c r="C36">
        <f>F1_EW_Total!V36</f>
        <v>11</v>
      </c>
      <c r="D36">
        <f>F1_EW_Total!W36</f>
        <v>2</v>
      </c>
      <c r="E36">
        <f>F1_EW_Total!X36</f>
        <v>6</v>
      </c>
      <c r="F36">
        <f>F1_EW_Total!Y36</f>
        <v>0</v>
      </c>
      <c r="G36">
        <f>F1_EW_Total!Z36</f>
        <v>0</v>
      </c>
      <c r="H36">
        <f>F1_EW_Total!AA36</f>
        <v>8</v>
      </c>
      <c r="I36">
        <f>F1_EW_Total!AB36</f>
        <v>0</v>
      </c>
      <c r="J36">
        <f>F1_EW_Total!AC36</f>
        <v>0</v>
      </c>
      <c r="K36">
        <f>F1_EW_Total!AD36</f>
        <v>0</v>
      </c>
      <c r="L36">
        <f>F1_EW_Total!AE36</f>
        <v>0</v>
      </c>
    </row>
    <row r="37" spans="1:12" x14ac:dyDescent="0.3">
      <c r="A37">
        <f>F1_EW_Total!T37</f>
        <v>0</v>
      </c>
      <c r="B37">
        <f>F1_EW_Total!U37</f>
        <v>0</v>
      </c>
      <c r="C37">
        <f>F1_EW_Total!V37</f>
        <v>3</v>
      </c>
      <c r="D37">
        <f>F1_EW_Total!W37</f>
        <v>3</v>
      </c>
      <c r="E37">
        <f>F1_EW_Total!X37</f>
        <v>3</v>
      </c>
      <c r="F37">
        <f>F1_EW_Total!Y37</f>
        <v>0</v>
      </c>
      <c r="G37">
        <f>F1_EW_Total!Z37</f>
        <v>0</v>
      </c>
      <c r="H37">
        <f>F1_EW_Total!AA37</f>
        <v>6</v>
      </c>
      <c r="I37">
        <f>F1_EW_Total!AB37</f>
        <v>0</v>
      </c>
      <c r="J37">
        <f>F1_EW_Total!AC37</f>
        <v>0</v>
      </c>
      <c r="K37">
        <f>F1_EW_Total!AD37</f>
        <v>0</v>
      </c>
      <c r="L37">
        <f>F1_EW_Total!AE37</f>
        <v>0</v>
      </c>
    </row>
    <row r="38" spans="1:12" x14ac:dyDescent="0.3">
      <c r="A38">
        <f>F1_EW_Total!T38</f>
        <v>0</v>
      </c>
      <c r="B38">
        <f>F1_EW_Total!U38</f>
        <v>0</v>
      </c>
      <c r="C38">
        <f>F1_EW_Total!V38</f>
        <v>0</v>
      </c>
      <c r="D38">
        <f>F1_EW_Total!W38</f>
        <v>1</v>
      </c>
      <c r="E38">
        <f>F1_EW_Total!X38</f>
        <v>1</v>
      </c>
      <c r="F38">
        <f>F1_EW_Total!Y38</f>
        <v>0</v>
      </c>
      <c r="G38">
        <f>F1_EW_Total!Z38</f>
        <v>0</v>
      </c>
      <c r="H38">
        <f>F1_EW_Total!AA38</f>
        <v>0</v>
      </c>
      <c r="I38">
        <f>F1_EW_Total!AB38</f>
        <v>0</v>
      </c>
      <c r="J38">
        <f>F1_EW_Total!AC38</f>
        <v>0</v>
      </c>
      <c r="K38">
        <f>F1_EW_Total!AD38</f>
        <v>0</v>
      </c>
      <c r="L38">
        <f>F1_EW_Total!AE38</f>
        <v>0</v>
      </c>
    </row>
    <row r="39" spans="1:12" x14ac:dyDescent="0.3">
      <c r="A39">
        <f>F1_EW_Total!T39</f>
        <v>0</v>
      </c>
      <c r="B39">
        <f>F1_EW_Total!U39</f>
        <v>0</v>
      </c>
      <c r="C39">
        <f>F1_EW_Total!V39</f>
        <v>0</v>
      </c>
      <c r="D39">
        <f>F1_EW_Total!W39</f>
        <v>0</v>
      </c>
      <c r="E39">
        <f>F1_EW_Total!X39</f>
        <v>0</v>
      </c>
      <c r="F39">
        <f>F1_EW_Total!Y39</f>
        <v>0</v>
      </c>
      <c r="G39">
        <f>F1_EW_Total!Z39</f>
        <v>0</v>
      </c>
      <c r="H39">
        <f>F1_EW_Total!AA39</f>
        <v>0</v>
      </c>
      <c r="I39">
        <f>F1_EW_Total!AB39</f>
        <v>0</v>
      </c>
      <c r="J39">
        <f>F1_EW_Total!AC39</f>
        <v>0</v>
      </c>
      <c r="K39">
        <f>F1_EW_Total!AD39</f>
        <v>0</v>
      </c>
      <c r="L39">
        <f>F1_EW_Total!AE39</f>
        <v>0</v>
      </c>
    </row>
    <row r="40" spans="1:12" x14ac:dyDescent="0.3">
      <c r="A40">
        <f>F1_EW_Total!T40</f>
        <v>0</v>
      </c>
      <c r="B40">
        <f>F1_EW_Total!U40</f>
        <v>0</v>
      </c>
      <c r="C40">
        <f>F1_EW_Total!V40</f>
        <v>0</v>
      </c>
      <c r="D40">
        <f>F1_EW_Total!W40</f>
        <v>0</v>
      </c>
      <c r="E40">
        <f>F1_EW_Total!X40</f>
        <v>0</v>
      </c>
      <c r="F40">
        <f>F1_EW_Total!Y40</f>
        <v>0</v>
      </c>
      <c r="G40">
        <f>F1_EW_Total!Z40</f>
        <v>0</v>
      </c>
      <c r="H40">
        <f>F1_EW_Total!AA40</f>
        <v>1</v>
      </c>
      <c r="I40">
        <f>F1_EW_Total!AB40</f>
        <v>0</v>
      </c>
      <c r="J40">
        <f>F1_EW_Total!AC40</f>
        <v>0</v>
      </c>
      <c r="K40">
        <f>F1_EW_Total!AD40</f>
        <v>0</v>
      </c>
      <c r="L40">
        <f>F1_EW_Total!AE40</f>
        <v>0</v>
      </c>
    </row>
    <row r="41" spans="1:12" x14ac:dyDescent="0.3">
      <c r="A41">
        <f>F1_EW_Total!T41</f>
        <v>0</v>
      </c>
      <c r="B41">
        <f>F1_EW_Total!U41</f>
        <v>0</v>
      </c>
      <c r="C41">
        <f>F1_EW_Total!V41</f>
        <v>0</v>
      </c>
      <c r="D41">
        <f>F1_EW_Total!W41</f>
        <v>0</v>
      </c>
      <c r="E41">
        <f>F1_EW_Total!X41</f>
        <v>1</v>
      </c>
      <c r="F41">
        <f>F1_EW_Total!Y41</f>
        <v>0</v>
      </c>
      <c r="G41">
        <f>F1_EW_Total!Z41</f>
        <v>0</v>
      </c>
      <c r="H41">
        <f>F1_EW_Total!AA41</f>
        <v>1</v>
      </c>
      <c r="I41">
        <f>F1_EW_Total!AB41</f>
        <v>0</v>
      </c>
      <c r="J41">
        <f>F1_EW_Total!AC41</f>
        <v>0</v>
      </c>
      <c r="K41">
        <f>F1_EW_Total!AD41</f>
        <v>0</v>
      </c>
      <c r="L41">
        <f>F1_EW_Total!AE41</f>
        <v>0</v>
      </c>
    </row>
    <row r="42" spans="1:12" x14ac:dyDescent="0.3">
      <c r="A42">
        <f>F1_EW_Total!T42</f>
        <v>0</v>
      </c>
      <c r="B42">
        <f>F1_EW_Total!U42</f>
        <v>0</v>
      </c>
      <c r="C42">
        <f>F1_EW_Total!V42</f>
        <v>0</v>
      </c>
      <c r="D42">
        <f>F1_EW_Total!W42</f>
        <v>0</v>
      </c>
      <c r="E42">
        <f>F1_EW_Total!X42</f>
        <v>0</v>
      </c>
      <c r="F42">
        <f>F1_EW_Total!Y42</f>
        <v>0</v>
      </c>
      <c r="G42">
        <f>F1_EW_Total!Z42</f>
        <v>0</v>
      </c>
      <c r="H42">
        <f>F1_EW_Total!AA42</f>
        <v>1</v>
      </c>
      <c r="I42">
        <f>F1_EW_Total!AB42</f>
        <v>0</v>
      </c>
      <c r="J42">
        <f>F1_EW_Total!AC42</f>
        <v>0</v>
      </c>
      <c r="K42">
        <f>F1_EW_Total!AD42</f>
        <v>0</v>
      </c>
      <c r="L42">
        <f>F1_EW_Total!AE42</f>
        <v>0</v>
      </c>
    </row>
    <row r="43" spans="1:12" x14ac:dyDescent="0.3">
      <c r="A43">
        <f>F1_EW_Total!T43</f>
        <v>0</v>
      </c>
      <c r="B43">
        <f>F1_EW_Total!U43</f>
        <v>0</v>
      </c>
      <c r="C43">
        <f>F1_EW_Total!V43</f>
        <v>0</v>
      </c>
      <c r="D43">
        <f>F1_EW_Total!W43</f>
        <v>2</v>
      </c>
      <c r="E43">
        <f>F1_EW_Total!X43</f>
        <v>0</v>
      </c>
      <c r="F43">
        <f>F1_EW_Total!Y43</f>
        <v>0</v>
      </c>
      <c r="G43">
        <f>F1_EW_Total!Z43</f>
        <v>0</v>
      </c>
      <c r="H43">
        <f>F1_EW_Total!AA43</f>
        <v>0</v>
      </c>
      <c r="I43">
        <f>F1_EW_Total!AB43</f>
        <v>0</v>
      </c>
      <c r="J43">
        <f>F1_EW_Total!AC43</f>
        <v>0</v>
      </c>
      <c r="K43">
        <f>F1_EW_Total!AD43</f>
        <v>0</v>
      </c>
      <c r="L43">
        <f>F1_EW_Total!AE43</f>
        <v>0</v>
      </c>
    </row>
    <row r="44" spans="1:12" x14ac:dyDescent="0.3">
      <c r="A44">
        <f>F1_EW_Total!T44</f>
        <v>2</v>
      </c>
      <c r="B44">
        <f>F1_EW_Total!U44</f>
        <v>0</v>
      </c>
      <c r="C44">
        <f>F1_EW_Total!V44</f>
        <v>0</v>
      </c>
      <c r="D44">
        <f>F1_EW_Total!W44</f>
        <v>1</v>
      </c>
      <c r="E44">
        <f>F1_EW_Total!X44</f>
        <v>0</v>
      </c>
      <c r="F44">
        <f>F1_EW_Total!Y44</f>
        <v>0</v>
      </c>
      <c r="G44">
        <f>F1_EW_Total!Z44</f>
        <v>0</v>
      </c>
      <c r="H44">
        <f>F1_EW_Total!AA44</f>
        <v>3</v>
      </c>
      <c r="I44">
        <f>F1_EW_Total!AB44</f>
        <v>0</v>
      </c>
      <c r="J44">
        <f>F1_EW_Total!AC44</f>
        <v>0</v>
      </c>
      <c r="K44">
        <f>F1_EW_Total!AD44</f>
        <v>0</v>
      </c>
      <c r="L44">
        <f>F1_EW_Total!AE44</f>
        <v>1</v>
      </c>
    </row>
    <row r="45" spans="1:12" x14ac:dyDescent="0.3">
      <c r="A45">
        <f>F1_EW_Total!T45</f>
        <v>2</v>
      </c>
      <c r="B45">
        <f>F1_EW_Total!U45</f>
        <v>1</v>
      </c>
      <c r="C45">
        <f>F1_EW_Total!V45</f>
        <v>0</v>
      </c>
      <c r="D45">
        <f>F1_EW_Total!W45</f>
        <v>2</v>
      </c>
      <c r="E45">
        <f>F1_EW_Total!X45</f>
        <v>1</v>
      </c>
      <c r="F45">
        <f>F1_EW_Total!Y45</f>
        <v>0</v>
      </c>
      <c r="G45">
        <f>F1_EW_Total!Z45</f>
        <v>0</v>
      </c>
      <c r="H45">
        <f>F1_EW_Total!AA45</f>
        <v>1</v>
      </c>
      <c r="I45">
        <f>F1_EW_Total!AB45</f>
        <v>0</v>
      </c>
      <c r="J45">
        <f>F1_EW_Total!AC45</f>
        <v>0</v>
      </c>
      <c r="K45">
        <f>F1_EW_Total!AD45</f>
        <v>0</v>
      </c>
      <c r="L45">
        <f>F1_EW_Total!AE45</f>
        <v>0</v>
      </c>
    </row>
    <row r="46" spans="1:12" x14ac:dyDescent="0.3">
      <c r="A46">
        <f>F1_EW_Total!T46</f>
        <v>0</v>
      </c>
      <c r="B46">
        <f>F1_EW_Total!U46</f>
        <v>0</v>
      </c>
      <c r="C46">
        <f>F1_EW_Total!V46</f>
        <v>0</v>
      </c>
      <c r="D46">
        <f>F1_EW_Total!W46</f>
        <v>0</v>
      </c>
      <c r="E46">
        <f>F1_EW_Total!X46</f>
        <v>0</v>
      </c>
      <c r="F46">
        <f>F1_EW_Total!Y46</f>
        <v>0</v>
      </c>
      <c r="G46">
        <f>F1_EW_Total!Z46</f>
        <v>0</v>
      </c>
      <c r="H46">
        <f>F1_EW_Total!AA46</f>
        <v>1</v>
      </c>
      <c r="I46">
        <f>F1_EW_Total!AB46</f>
        <v>0</v>
      </c>
      <c r="J46">
        <f>F1_EW_Total!AC46</f>
        <v>0</v>
      </c>
      <c r="K46">
        <f>F1_EW_Total!AD46</f>
        <v>0</v>
      </c>
      <c r="L46">
        <f>F1_EW_Total!AE46</f>
        <v>0</v>
      </c>
    </row>
    <row r="47" spans="1:12" x14ac:dyDescent="0.3">
      <c r="A47">
        <f>F1_EW_Total!T47</f>
        <v>1</v>
      </c>
      <c r="B47">
        <f>F1_EW_Total!U47</f>
        <v>0</v>
      </c>
      <c r="C47">
        <f>F1_EW_Total!V47</f>
        <v>0</v>
      </c>
      <c r="D47">
        <f>F1_EW_Total!W47</f>
        <v>0</v>
      </c>
      <c r="E47">
        <f>F1_EW_Total!X47</f>
        <v>0</v>
      </c>
      <c r="F47">
        <f>F1_EW_Total!Y47</f>
        <v>0</v>
      </c>
      <c r="G47">
        <f>F1_EW_Total!Z47</f>
        <v>0</v>
      </c>
      <c r="H47">
        <f>F1_EW_Total!AA47</f>
        <v>1</v>
      </c>
      <c r="I47">
        <f>F1_EW_Total!AB47</f>
        <v>0</v>
      </c>
      <c r="J47">
        <f>F1_EW_Total!AC47</f>
        <v>0</v>
      </c>
      <c r="K47">
        <f>F1_EW_Total!AD47</f>
        <v>0</v>
      </c>
      <c r="L47">
        <f>F1_EW_Total!AE47</f>
        <v>0</v>
      </c>
    </row>
    <row r="48" spans="1:12" x14ac:dyDescent="0.3">
      <c r="A48">
        <f>F1_EW_Total!T48</f>
        <v>0</v>
      </c>
      <c r="B48">
        <f>F1_EW_Total!U48</f>
        <v>0</v>
      </c>
      <c r="C48">
        <f>F1_EW_Total!V48</f>
        <v>0</v>
      </c>
      <c r="D48">
        <f>F1_EW_Total!W48</f>
        <v>0</v>
      </c>
      <c r="E48">
        <f>F1_EW_Total!X48</f>
        <v>0</v>
      </c>
      <c r="F48">
        <f>F1_EW_Total!Y48</f>
        <v>0</v>
      </c>
      <c r="G48">
        <f>F1_EW_Total!Z48</f>
        <v>0</v>
      </c>
      <c r="H48">
        <f>F1_EW_Total!AA48</f>
        <v>2</v>
      </c>
      <c r="I48">
        <f>F1_EW_Total!AB48</f>
        <v>0</v>
      </c>
      <c r="J48">
        <f>F1_EW_Total!AC48</f>
        <v>0</v>
      </c>
      <c r="K48">
        <f>F1_EW_Total!AD48</f>
        <v>0</v>
      </c>
      <c r="L48">
        <f>F1_EW_Total!AE48</f>
        <v>0</v>
      </c>
    </row>
    <row r="49" spans="1:12" x14ac:dyDescent="0.3">
      <c r="A49">
        <f>F1_EW_Total!T49</f>
        <v>0</v>
      </c>
      <c r="B49">
        <f>F1_EW_Total!U49</f>
        <v>0</v>
      </c>
      <c r="C49">
        <f>F1_EW_Total!V49</f>
        <v>0</v>
      </c>
      <c r="D49">
        <f>F1_EW_Total!W49</f>
        <v>0</v>
      </c>
      <c r="E49">
        <f>F1_EW_Total!X49</f>
        <v>0</v>
      </c>
      <c r="F49">
        <f>F1_EW_Total!Y49</f>
        <v>0</v>
      </c>
      <c r="G49">
        <f>F1_EW_Total!Z49</f>
        <v>0</v>
      </c>
      <c r="H49">
        <f>F1_EW_Total!AA49</f>
        <v>0</v>
      </c>
      <c r="I49">
        <f>F1_EW_Total!AB49</f>
        <v>0</v>
      </c>
      <c r="J49">
        <f>F1_EW_Total!AC49</f>
        <v>0</v>
      </c>
      <c r="K49">
        <f>F1_EW_Total!AD49</f>
        <v>0</v>
      </c>
      <c r="L49">
        <f>F1_EW_Total!AE49</f>
        <v>0</v>
      </c>
    </row>
    <row r="50" spans="1:12" x14ac:dyDescent="0.3">
      <c r="A50">
        <f>F1_EW_Total!T50</f>
        <v>1</v>
      </c>
      <c r="B50">
        <f>F1_EW_Total!U50</f>
        <v>0</v>
      </c>
      <c r="C50">
        <f>F1_EW_Total!V50</f>
        <v>0</v>
      </c>
      <c r="D50">
        <f>F1_EW_Total!W50</f>
        <v>0</v>
      </c>
      <c r="E50">
        <f>F1_EW_Total!X50</f>
        <v>4</v>
      </c>
      <c r="F50">
        <f>F1_EW_Total!Y50</f>
        <v>0</v>
      </c>
      <c r="G50">
        <f>F1_EW_Total!Z50</f>
        <v>0</v>
      </c>
      <c r="H50">
        <f>F1_EW_Total!AA50</f>
        <v>0</v>
      </c>
      <c r="I50">
        <f>F1_EW_Total!AB50</f>
        <v>0</v>
      </c>
      <c r="J50">
        <f>F1_EW_Total!AC50</f>
        <v>0</v>
      </c>
      <c r="K50">
        <f>F1_EW_Total!AD50</f>
        <v>0</v>
      </c>
      <c r="L50">
        <f>F1_EW_Total!AE50</f>
        <v>0</v>
      </c>
    </row>
    <row r="51" spans="1:12" x14ac:dyDescent="0.3">
      <c r="A51">
        <f>F1_EW_Total!T51</f>
        <v>1</v>
      </c>
      <c r="B51">
        <f>F1_EW_Total!U51</f>
        <v>0</v>
      </c>
      <c r="C51">
        <f>F1_EW_Total!V51</f>
        <v>0</v>
      </c>
      <c r="D51">
        <f>F1_EW_Total!W51</f>
        <v>0</v>
      </c>
      <c r="E51">
        <f>F1_EW_Total!X51</f>
        <v>0</v>
      </c>
      <c r="F51">
        <f>F1_EW_Total!Y51</f>
        <v>0</v>
      </c>
      <c r="G51">
        <f>F1_EW_Total!Z51</f>
        <v>0</v>
      </c>
      <c r="H51">
        <f>F1_EW_Total!AA51</f>
        <v>0</v>
      </c>
      <c r="I51">
        <f>F1_EW_Total!AB51</f>
        <v>0</v>
      </c>
      <c r="J51">
        <f>F1_EW_Total!AC51</f>
        <v>0</v>
      </c>
      <c r="K51">
        <f>F1_EW_Total!AD51</f>
        <v>0</v>
      </c>
      <c r="L51">
        <f>F1_EW_Total!AE51</f>
        <v>0</v>
      </c>
    </row>
    <row r="52" spans="1:12" x14ac:dyDescent="0.3">
      <c r="A52">
        <f>F1_EW_Total!T52</f>
        <v>0</v>
      </c>
      <c r="B52">
        <f>F1_EW_Total!U52</f>
        <v>0</v>
      </c>
      <c r="C52">
        <f>F1_EW_Total!V52</f>
        <v>0</v>
      </c>
      <c r="D52">
        <f>F1_EW_Total!W52</f>
        <v>0</v>
      </c>
      <c r="E52">
        <f>F1_EW_Total!X52</f>
        <v>0</v>
      </c>
      <c r="F52">
        <f>F1_EW_Total!Y52</f>
        <v>0</v>
      </c>
      <c r="G52">
        <f>F1_EW_Total!Z52</f>
        <v>0</v>
      </c>
      <c r="H52">
        <f>F1_EW_Total!AA52</f>
        <v>0</v>
      </c>
      <c r="I52">
        <f>F1_EW_Total!AB52</f>
        <v>0</v>
      </c>
      <c r="J52">
        <f>F1_EW_Total!AC52</f>
        <v>0</v>
      </c>
      <c r="K52">
        <f>F1_EW_Total!AD52</f>
        <v>0</v>
      </c>
      <c r="L52">
        <f>F1_EW_Total!AE52</f>
        <v>0</v>
      </c>
    </row>
    <row r="53" spans="1:12" x14ac:dyDescent="0.3">
      <c r="A53">
        <f>F1_EW_Total!T53</f>
        <v>0</v>
      </c>
      <c r="B53">
        <f>F1_EW_Total!U53</f>
        <v>0</v>
      </c>
      <c r="C53">
        <f>F1_EW_Total!V53</f>
        <v>0</v>
      </c>
      <c r="D53">
        <f>F1_EW_Total!W53</f>
        <v>1</v>
      </c>
      <c r="E53">
        <f>F1_EW_Total!X53</f>
        <v>0</v>
      </c>
      <c r="F53">
        <f>F1_EW_Total!Y53</f>
        <v>0</v>
      </c>
      <c r="G53">
        <f>F1_EW_Total!Z53</f>
        <v>0</v>
      </c>
      <c r="H53">
        <f>F1_EW_Total!AA53</f>
        <v>0</v>
      </c>
      <c r="I53">
        <f>F1_EW_Total!AB53</f>
        <v>0</v>
      </c>
      <c r="J53">
        <f>F1_EW_Total!AC53</f>
        <v>0</v>
      </c>
      <c r="K53">
        <f>F1_EW_Total!AD53</f>
        <v>0</v>
      </c>
      <c r="L53">
        <f>F1_EW_Total!AE53</f>
        <v>0</v>
      </c>
    </row>
    <row r="54" spans="1:12" x14ac:dyDescent="0.3">
      <c r="A54">
        <f>F1_EW_Total!T54</f>
        <v>1</v>
      </c>
      <c r="B54">
        <f>F1_EW_Total!U54</f>
        <v>0</v>
      </c>
      <c r="C54">
        <f>F1_EW_Total!V54</f>
        <v>0</v>
      </c>
      <c r="D54">
        <f>F1_EW_Total!W54</f>
        <v>0</v>
      </c>
      <c r="E54">
        <f>F1_EW_Total!X54</f>
        <v>3</v>
      </c>
      <c r="F54">
        <f>F1_EW_Total!Y54</f>
        <v>0</v>
      </c>
      <c r="G54">
        <f>F1_EW_Total!Z54</f>
        <v>0</v>
      </c>
      <c r="H54">
        <f>F1_EW_Total!AA54</f>
        <v>1</v>
      </c>
      <c r="I54">
        <f>F1_EW_Total!AB54</f>
        <v>0</v>
      </c>
      <c r="J54">
        <f>F1_EW_Total!AC54</f>
        <v>0</v>
      </c>
      <c r="K54">
        <f>F1_EW_Total!AD54</f>
        <v>0</v>
      </c>
      <c r="L54">
        <f>F1_EW_Total!AE54</f>
        <v>0</v>
      </c>
    </row>
    <row r="55" spans="1:12" x14ac:dyDescent="0.3">
      <c r="A55">
        <f>F1_EW_Total!T55</f>
        <v>0</v>
      </c>
      <c r="B55">
        <f>F1_EW_Total!U55</f>
        <v>0</v>
      </c>
      <c r="C55">
        <f>F1_EW_Total!V55</f>
        <v>0</v>
      </c>
      <c r="D55">
        <f>F1_EW_Total!W55</f>
        <v>0</v>
      </c>
      <c r="E55">
        <f>F1_EW_Total!X55</f>
        <v>0</v>
      </c>
      <c r="F55">
        <f>F1_EW_Total!Y55</f>
        <v>0</v>
      </c>
      <c r="G55">
        <f>F1_EW_Total!Z55</f>
        <v>0</v>
      </c>
      <c r="H55">
        <f>F1_EW_Total!AA55</f>
        <v>0</v>
      </c>
      <c r="I55">
        <f>F1_EW_Total!AB55</f>
        <v>0</v>
      </c>
      <c r="J55">
        <f>F1_EW_Total!AC55</f>
        <v>0</v>
      </c>
      <c r="K55">
        <f>F1_EW_Total!AD55</f>
        <v>0</v>
      </c>
      <c r="L55">
        <f>F1_EW_Total!AE55</f>
        <v>0</v>
      </c>
    </row>
    <row r="56" spans="1:12" x14ac:dyDescent="0.3">
      <c r="A56">
        <f>F1_EW_Total!T56</f>
        <v>0</v>
      </c>
      <c r="B56">
        <f>F1_EW_Total!U56</f>
        <v>0</v>
      </c>
      <c r="C56">
        <f>F1_EW_Total!V56</f>
        <v>0</v>
      </c>
      <c r="D56">
        <f>F1_EW_Total!W56</f>
        <v>0</v>
      </c>
      <c r="E56">
        <f>F1_EW_Total!X56</f>
        <v>0</v>
      </c>
      <c r="F56">
        <f>F1_EW_Total!Y56</f>
        <v>0</v>
      </c>
      <c r="G56">
        <f>F1_EW_Total!Z56</f>
        <v>0</v>
      </c>
      <c r="H56">
        <f>F1_EW_Total!AA56</f>
        <v>0</v>
      </c>
      <c r="I56">
        <f>F1_EW_Total!AB56</f>
        <v>0</v>
      </c>
      <c r="J56">
        <f>F1_EW_Total!AC56</f>
        <v>0</v>
      </c>
      <c r="K56">
        <f>F1_EW_Total!AD56</f>
        <v>0</v>
      </c>
      <c r="L56">
        <f>F1_EW_Total!AE56</f>
        <v>0</v>
      </c>
    </row>
    <row r="57" spans="1:12" x14ac:dyDescent="0.3">
      <c r="A57">
        <f>F1_EW_Total!T57</f>
        <v>0</v>
      </c>
      <c r="B57">
        <f>F1_EW_Total!U57</f>
        <v>0</v>
      </c>
      <c r="C57">
        <f>F1_EW_Total!V57</f>
        <v>0</v>
      </c>
      <c r="D57">
        <f>F1_EW_Total!W57</f>
        <v>0</v>
      </c>
      <c r="E57">
        <f>F1_EW_Total!X57</f>
        <v>0</v>
      </c>
      <c r="F57">
        <f>F1_EW_Total!Y57</f>
        <v>0</v>
      </c>
      <c r="G57">
        <f>F1_EW_Total!Z57</f>
        <v>0</v>
      </c>
      <c r="H57">
        <f>F1_EW_Total!AA57</f>
        <v>0</v>
      </c>
      <c r="I57">
        <f>F1_EW_Total!AB57</f>
        <v>0</v>
      </c>
      <c r="J57">
        <f>F1_EW_Total!AC57</f>
        <v>0</v>
      </c>
      <c r="K57">
        <f>F1_EW_Total!AD57</f>
        <v>0</v>
      </c>
      <c r="L57">
        <f>F1_EW_Total!AE57</f>
        <v>0</v>
      </c>
    </row>
    <row r="58" spans="1:12" x14ac:dyDescent="0.3">
      <c r="A58">
        <f>F1_EW_Total!T58</f>
        <v>0</v>
      </c>
      <c r="B58">
        <f>F1_EW_Total!U58</f>
        <v>0</v>
      </c>
      <c r="C58">
        <f>F1_EW_Total!V58</f>
        <v>0</v>
      </c>
      <c r="D58">
        <f>F1_EW_Total!W58</f>
        <v>0</v>
      </c>
      <c r="E58">
        <f>F1_EW_Total!X58</f>
        <v>0</v>
      </c>
      <c r="F58">
        <f>F1_EW_Total!Y58</f>
        <v>0</v>
      </c>
      <c r="G58">
        <f>F1_EW_Total!Z58</f>
        <v>0</v>
      </c>
      <c r="H58">
        <f>F1_EW_Total!AA58</f>
        <v>2</v>
      </c>
      <c r="I58">
        <f>F1_EW_Total!AB58</f>
        <v>0</v>
      </c>
      <c r="J58">
        <f>F1_EW_Total!AC58</f>
        <v>0</v>
      </c>
      <c r="K58">
        <f>F1_EW_Total!AD58</f>
        <v>0</v>
      </c>
      <c r="L58">
        <f>F1_EW_Total!AE58</f>
        <v>0</v>
      </c>
    </row>
    <row r="59" spans="1:12" x14ac:dyDescent="0.3">
      <c r="A59">
        <f>F1_EW_Total!T59</f>
        <v>0</v>
      </c>
      <c r="B59">
        <f>F1_EW_Total!U59</f>
        <v>0</v>
      </c>
      <c r="C59">
        <f>F1_EW_Total!V59</f>
        <v>0</v>
      </c>
      <c r="D59">
        <f>F1_EW_Total!W59</f>
        <v>0</v>
      </c>
      <c r="E59">
        <f>F1_EW_Total!X59</f>
        <v>0</v>
      </c>
      <c r="F59">
        <f>F1_EW_Total!Y59</f>
        <v>0</v>
      </c>
      <c r="G59">
        <f>F1_EW_Total!Z59</f>
        <v>0</v>
      </c>
      <c r="H59">
        <f>F1_EW_Total!AA59</f>
        <v>1</v>
      </c>
      <c r="I59">
        <f>F1_EW_Total!AB59</f>
        <v>0</v>
      </c>
      <c r="J59">
        <f>F1_EW_Total!AC59</f>
        <v>0</v>
      </c>
      <c r="K59">
        <f>F1_EW_Total!AD59</f>
        <v>0</v>
      </c>
      <c r="L59">
        <f>F1_EW_Total!AE59</f>
        <v>0</v>
      </c>
    </row>
    <row r="60" spans="1:12" x14ac:dyDescent="0.3">
      <c r="A60">
        <f>F1_EW_Total!T60</f>
        <v>0</v>
      </c>
      <c r="B60">
        <f>F1_EW_Total!U60</f>
        <v>0</v>
      </c>
      <c r="C60">
        <f>F1_EW_Total!V60</f>
        <v>0</v>
      </c>
      <c r="D60">
        <f>F1_EW_Total!W60</f>
        <v>0</v>
      </c>
      <c r="E60">
        <f>F1_EW_Total!X60</f>
        <v>0</v>
      </c>
      <c r="F60">
        <f>F1_EW_Total!Y60</f>
        <v>0</v>
      </c>
      <c r="G60">
        <f>F1_EW_Total!Z60</f>
        <v>0</v>
      </c>
      <c r="H60">
        <f>F1_EW_Total!AA60</f>
        <v>0</v>
      </c>
      <c r="I60">
        <f>F1_EW_Total!AB60</f>
        <v>0</v>
      </c>
      <c r="J60">
        <f>F1_EW_Total!AC60</f>
        <v>0</v>
      </c>
      <c r="K60">
        <f>F1_EW_Total!AD60</f>
        <v>0</v>
      </c>
      <c r="L60">
        <f>F1_EW_Total!AE60</f>
        <v>0</v>
      </c>
    </row>
    <row r="61" spans="1:12" x14ac:dyDescent="0.3">
      <c r="A61">
        <f>F1_EW_Total!T61</f>
        <v>0</v>
      </c>
      <c r="B61">
        <f>F1_EW_Total!U61</f>
        <v>0</v>
      </c>
      <c r="C61">
        <f>F1_EW_Total!V61</f>
        <v>0</v>
      </c>
      <c r="D61">
        <f>F1_EW_Total!W61</f>
        <v>0</v>
      </c>
      <c r="E61">
        <f>F1_EW_Total!X61</f>
        <v>0</v>
      </c>
      <c r="F61">
        <f>F1_EW_Total!Y61</f>
        <v>0</v>
      </c>
      <c r="G61">
        <f>F1_EW_Total!Z61</f>
        <v>0</v>
      </c>
      <c r="H61">
        <f>F1_EW_Total!AA61</f>
        <v>2</v>
      </c>
      <c r="I61">
        <f>F1_EW_Total!AB61</f>
        <v>0</v>
      </c>
      <c r="J61">
        <f>F1_EW_Total!AC61</f>
        <v>0</v>
      </c>
      <c r="K61">
        <f>F1_EW_Total!AD61</f>
        <v>0</v>
      </c>
      <c r="L61">
        <f>F1_EW_Total!AE61</f>
        <v>0</v>
      </c>
    </row>
    <row r="62" spans="1:12" x14ac:dyDescent="0.3">
      <c r="A62">
        <f>F1_EW_Total!T62</f>
        <v>3</v>
      </c>
      <c r="B62">
        <f>F1_EW_Total!U62</f>
        <v>0</v>
      </c>
      <c r="C62">
        <f>F1_EW_Total!V62</f>
        <v>0</v>
      </c>
      <c r="D62">
        <f>F1_EW_Total!W62</f>
        <v>1</v>
      </c>
      <c r="E62">
        <f>F1_EW_Total!X62</f>
        <v>0</v>
      </c>
      <c r="F62">
        <f>F1_EW_Total!Y62</f>
        <v>0</v>
      </c>
      <c r="G62">
        <f>F1_EW_Total!Z62</f>
        <v>0</v>
      </c>
      <c r="H62">
        <f>F1_EW_Total!AA62</f>
        <v>4</v>
      </c>
      <c r="I62">
        <f>F1_EW_Total!AB62</f>
        <v>0</v>
      </c>
      <c r="J62">
        <f>F1_EW_Total!AC62</f>
        <v>0</v>
      </c>
      <c r="K62">
        <f>F1_EW_Total!AD62</f>
        <v>1</v>
      </c>
      <c r="L62">
        <f>F1_EW_Total!AE62</f>
        <v>0</v>
      </c>
    </row>
    <row r="63" spans="1:12" x14ac:dyDescent="0.3">
      <c r="A63">
        <f>F1_EW_Total!T63</f>
        <v>1</v>
      </c>
      <c r="B63">
        <f>F1_EW_Total!U63</f>
        <v>0</v>
      </c>
      <c r="C63">
        <f>F1_EW_Total!V63</f>
        <v>0</v>
      </c>
      <c r="D63">
        <f>F1_EW_Total!W63</f>
        <v>2</v>
      </c>
      <c r="E63">
        <f>F1_EW_Total!X63</f>
        <v>0</v>
      </c>
      <c r="F63">
        <f>F1_EW_Total!Y63</f>
        <v>0</v>
      </c>
      <c r="G63">
        <f>F1_EW_Total!Z63</f>
        <v>0</v>
      </c>
      <c r="H63">
        <f>F1_EW_Total!AA63</f>
        <v>1</v>
      </c>
      <c r="I63">
        <f>F1_EW_Total!AB63</f>
        <v>0</v>
      </c>
      <c r="J63">
        <f>F1_EW_Total!AC63</f>
        <v>0</v>
      </c>
      <c r="K63">
        <f>F1_EW_Total!AD63</f>
        <v>0</v>
      </c>
      <c r="L63">
        <f>F1_EW_Total!AE63</f>
        <v>5</v>
      </c>
    </row>
    <row r="64" spans="1:12" x14ac:dyDescent="0.3">
      <c r="A64">
        <f>F1_EW_Total!T64</f>
        <v>1</v>
      </c>
      <c r="B64">
        <f>F1_EW_Total!U64</f>
        <v>0</v>
      </c>
      <c r="C64">
        <f>F1_EW_Total!V64</f>
        <v>0</v>
      </c>
      <c r="D64">
        <f>F1_EW_Total!W64</f>
        <v>0</v>
      </c>
      <c r="E64">
        <f>F1_EW_Total!X64</f>
        <v>1</v>
      </c>
      <c r="F64">
        <f>F1_EW_Total!Y64</f>
        <v>0</v>
      </c>
      <c r="G64">
        <f>F1_EW_Total!Z64</f>
        <v>0</v>
      </c>
      <c r="H64">
        <f>F1_EW_Total!AA64</f>
        <v>4</v>
      </c>
      <c r="I64">
        <f>F1_EW_Total!AB64</f>
        <v>0</v>
      </c>
      <c r="J64">
        <f>F1_EW_Total!AC64</f>
        <v>0</v>
      </c>
      <c r="K64">
        <f>F1_EW_Total!AD64</f>
        <v>0</v>
      </c>
      <c r="L64">
        <f>F1_EW_Total!AE64</f>
        <v>0</v>
      </c>
    </row>
    <row r="65" spans="1:12" x14ac:dyDescent="0.3">
      <c r="A65">
        <f>F1_EW_Total!T65</f>
        <v>2</v>
      </c>
      <c r="B65">
        <f>F1_EW_Total!U65</f>
        <v>0</v>
      </c>
      <c r="C65">
        <f>F1_EW_Total!V65</f>
        <v>0</v>
      </c>
      <c r="D65">
        <f>F1_EW_Total!W65</f>
        <v>0</v>
      </c>
      <c r="E65">
        <f>F1_EW_Total!X65</f>
        <v>0</v>
      </c>
      <c r="F65">
        <f>F1_EW_Total!Y65</f>
        <v>0</v>
      </c>
      <c r="G65">
        <f>F1_EW_Total!Z65</f>
        <v>0</v>
      </c>
      <c r="H65">
        <f>F1_EW_Total!AA65</f>
        <v>5</v>
      </c>
      <c r="I65">
        <f>F1_EW_Total!AB65</f>
        <v>0</v>
      </c>
      <c r="J65">
        <f>F1_EW_Total!AC65</f>
        <v>0</v>
      </c>
      <c r="K65">
        <f>F1_EW_Total!AD65</f>
        <v>0</v>
      </c>
      <c r="L65">
        <f>F1_EW_Total!AE65</f>
        <v>0</v>
      </c>
    </row>
    <row r="66" spans="1:12" x14ac:dyDescent="0.3">
      <c r="A66">
        <f>F1_EW_Total!T66</f>
        <v>0</v>
      </c>
      <c r="B66">
        <f>F1_EW_Total!U66</f>
        <v>0</v>
      </c>
      <c r="C66">
        <f>F1_EW_Total!V66</f>
        <v>0</v>
      </c>
      <c r="D66">
        <f>F1_EW_Total!W66</f>
        <v>8</v>
      </c>
      <c r="E66">
        <f>F1_EW_Total!X66</f>
        <v>0</v>
      </c>
      <c r="F66">
        <f>F1_EW_Total!Y66</f>
        <v>0</v>
      </c>
      <c r="G66">
        <f>F1_EW_Total!Z66</f>
        <v>0</v>
      </c>
      <c r="H66">
        <f>F1_EW_Total!AA66</f>
        <v>14</v>
      </c>
      <c r="I66">
        <f>F1_EW_Total!AB66</f>
        <v>0</v>
      </c>
      <c r="J66">
        <f>F1_EW_Total!AC66</f>
        <v>0</v>
      </c>
      <c r="K66">
        <f>F1_EW_Total!AD66</f>
        <v>0</v>
      </c>
      <c r="L66">
        <f>F1_EW_Total!AE66</f>
        <v>0</v>
      </c>
    </row>
    <row r="67" spans="1:12" x14ac:dyDescent="0.3">
      <c r="A67">
        <f>F1_EW_Total!T67</f>
        <v>1</v>
      </c>
      <c r="B67">
        <f>F1_EW_Total!U67</f>
        <v>0</v>
      </c>
      <c r="C67">
        <f>F1_EW_Total!V67</f>
        <v>0</v>
      </c>
      <c r="D67">
        <f>F1_EW_Total!W67</f>
        <v>4</v>
      </c>
      <c r="E67">
        <f>F1_EW_Total!X67</f>
        <v>1</v>
      </c>
      <c r="F67">
        <f>F1_EW_Total!Y67</f>
        <v>0</v>
      </c>
      <c r="G67">
        <f>F1_EW_Total!Z67</f>
        <v>0</v>
      </c>
      <c r="H67">
        <f>F1_EW_Total!AA67</f>
        <v>7</v>
      </c>
      <c r="I67">
        <f>F1_EW_Total!AB67</f>
        <v>0</v>
      </c>
      <c r="J67">
        <f>F1_EW_Total!AC67</f>
        <v>0</v>
      </c>
      <c r="K67">
        <f>F1_EW_Total!AD67</f>
        <v>0</v>
      </c>
      <c r="L67">
        <f>F1_EW_Total!AE67</f>
        <v>0</v>
      </c>
    </row>
    <row r="68" spans="1:12" x14ac:dyDescent="0.3">
      <c r="A68">
        <f>F1_EW_Total!T68</f>
        <v>0</v>
      </c>
      <c r="B68">
        <f>F1_EW_Total!U68</f>
        <v>0</v>
      </c>
      <c r="C68">
        <f>F1_EW_Total!V68</f>
        <v>0</v>
      </c>
      <c r="D68">
        <f>F1_EW_Total!W68</f>
        <v>0</v>
      </c>
      <c r="E68">
        <f>F1_EW_Total!X68</f>
        <v>0</v>
      </c>
      <c r="F68">
        <f>F1_EW_Total!Y68</f>
        <v>0</v>
      </c>
      <c r="G68">
        <f>F1_EW_Total!Z68</f>
        <v>0</v>
      </c>
      <c r="H68">
        <f>F1_EW_Total!AA68</f>
        <v>6</v>
      </c>
      <c r="I68">
        <f>F1_EW_Total!AB68</f>
        <v>0</v>
      </c>
      <c r="J68">
        <f>F1_EW_Total!AC68</f>
        <v>0</v>
      </c>
      <c r="K68">
        <f>F1_EW_Total!AD68</f>
        <v>0</v>
      </c>
      <c r="L68">
        <f>F1_EW_Total!AE68</f>
        <v>0</v>
      </c>
    </row>
    <row r="69" spans="1:12" x14ac:dyDescent="0.3">
      <c r="A69">
        <f>F1_EW_Total!T69</f>
        <v>1</v>
      </c>
      <c r="B69">
        <f>F1_EW_Total!U69</f>
        <v>0</v>
      </c>
      <c r="C69">
        <f>F1_EW_Total!V69</f>
        <v>0</v>
      </c>
      <c r="D69">
        <f>F1_EW_Total!W69</f>
        <v>2</v>
      </c>
      <c r="E69">
        <f>F1_EW_Total!X69</f>
        <v>1</v>
      </c>
      <c r="F69">
        <f>F1_EW_Total!Y69</f>
        <v>0</v>
      </c>
      <c r="G69">
        <f>F1_EW_Total!Z69</f>
        <v>0</v>
      </c>
      <c r="H69">
        <f>F1_EW_Total!AA69</f>
        <v>3</v>
      </c>
      <c r="I69">
        <f>F1_EW_Total!AB69</f>
        <v>0</v>
      </c>
      <c r="J69">
        <f>F1_EW_Total!AC69</f>
        <v>0</v>
      </c>
      <c r="K69">
        <f>F1_EW_Total!AD69</f>
        <v>0</v>
      </c>
      <c r="L69">
        <f>F1_EW_Total!AE69</f>
        <v>0</v>
      </c>
    </row>
    <row r="70" spans="1:12" x14ac:dyDescent="0.3">
      <c r="A70">
        <f>F1_EW_Total!T70</f>
        <v>8</v>
      </c>
      <c r="B70">
        <f>F1_EW_Total!U70</f>
        <v>14</v>
      </c>
      <c r="C70">
        <f>F1_EW_Total!V70</f>
        <v>0</v>
      </c>
      <c r="D70">
        <f>F1_EW_Total!W70</f>
        <v>42</v>
      </c>
      <c r="E70">
        <f>F1_EW_Total!X70</f>
        <v>32</v>
      </c>
      <c r="F70">
        <f>F1_EW_Total!Y70</f>
        <v>2</v>
      </c>
      <c r="G70">
        <f>F1_EW_Total!Z70</f>
        <v>0</v>
      </c>
      <c r="H70">
        <f>F1_EW_Total!AA70</f>
        <v>6</v>
      </c>
      <c r="I70">
        <f>F1_EW_Total!AB70</f>
        <v>0</v>
      </c>
      <c r="J70">
        <f>F1_EW_Total!AC70</f>
        <v>0</v>
      </c>
      <c r="K70">
        <f>F1_EW_Total!AD70</f>
        <v>2</v>
      </c>
      <c r="L70">
        <f>F1_EW_Total!AE70</f>
        <v>1</v>
      </c>
    </row>
    <row r="71" spans="1:12" x14ac:dyDescent="0.3">
      <c r="A71">
        <f>F1_EW_Total!T71</f>
        <v>13</v>
      </c>
      <c r="B71">
        <f>F1_EW_Total!U71</f>
        <v>10</v>
      </c>
      <c r="C71">
        <f>F1_EW_Total!V71</f>
        <v>0</v>
      </c>
      <c r="D71">
        <f>F1_EW_Total!W71</f>
        <v>60</v>
      </c>
      <c r="E71">
        <f>F1_EW_Total!X71</f>
        <v>31</v>
      </c>
      <c r="F71">
        <f>F1_EW_Total!Y71</f>
        <v>2</v>
      </c>
      <c r="G71">
        <f>F1_EW_Total!Z71</f>
        <v>0</v>
      </c>
      <c r="H71">
        <f>F1_EW_Total!AA71</f>
        <v>5</v>
      </c>
      <c r="I71">
        <f>F1_EW_Total!AB71</f>
        <v>0</v>
      </c>
      <c r="J71">
        <f>F1_EW_Total!AC71</f>
        <v>0</v>
      </c>
      <c r="K71">
        <f>F1_EW_Total!AD71</f>
        <v>0</v>
      </c>
      <c r="L71">
        <f>F1_EW_Total!AE71</f>
        <v>3</v>
      </c>
    </row>
    <row r="72" spans="1:12" x14ac:dyDescent="0.3">
      <c r="A72">
        <f>F1_EW_Total!T72</f>
        <v>18</v>
      </c>
      <c r="B72">
        <f>F1_EW_Total!U72</f>
        <v>15</v>
      </c>
      <c r="C72">
        <f>F1_EW_Total!V72</f>
        <v>0</v>
      </c>
      <c r="D72">
        <f>F1_EW_Total!W72</f>
        <v>36</v>
      </c>
      <c r="E72">
        <f>F1_EW_Total!X72</f>
        <v>23</v>
      </c>
      <c r="F72">
        <f>F1_EW_Total!Y72</f>
        <v>2</v>
      </c>
      <c r="G72">
        <f>F1_EW_Total!Z72</f>
        <v>1</v>
      </c>
      <c r="H72">
        <f>F1_EW_Total!AA72</f>
        <v>10</v>
      </c>
      <c r="I72">
        <f>F1_EW_Total!AB72</f>
        <v>1</v>
      </c>
      <c r="J72">
        <f>F1_EW_Total!AC72</f>
        <v>1</v>
      </c>
      <c r="K72">
        <f>F1_EW_Total!AD72</f>
        <v>1</v>
      </c>
      <c r="L72">
        <f>F1_EW_Total!AE72</f>
        <v>1</v>
      </c>
    </row>
    <row r="73" spans="1:12" x14ac:dyDescent="0.3">
      <c r="A73">
        <f>F1_EW_Total!T73</f>
        <v>26</v>
      </c>
      <c r="B73">
        <f>F1_EW_Total!U73</f>
        <v>21</v>
      </c>
      <c r="C73">
        <f>F1_EW_Total!V73</f>
        <v>0</v>
      </c>
      <c r="D73">
        <f>F1_EW_Total!W73</f>
        <v>35</v>
      </c>
      <c r="E73">
        <f>F1_EW_Total!X73</f>
        <v>25</v>
      </c>
      <c r="F73">
        <f>F1_EW_Total!Y73</f>
        <v>4</v>
      </c>
      <c r="G73">
        <f>F1_EW_Total!Z73</f>
        <v>0</v>
      </c>
      <c r="H73">
        <f>F1_EW_Total!AA73</f>
        <v>3</v>
      </c>
      <c r="I73">
        <f>F1_EW_Total!AB73</f>
        <v>2</v>
      </c>
      <c r="J73">
        <f>F1_EW_Total!AC73</f>
        <v>0</v>
      </c>
      <c r="K73">
        <f>F1_EW_Total!AD73</f>
        <v>1</v>
      </c>
      <c r="L73">
        <f>F1_EW_Total!AE73</f>
        <v>0</v>
      </c>
    </row>
    <row r="74" spans="1:12" x14ac:dyDescent="0.3">
      <c r="A74">
        <f>F1_EW_Total!T74</f>
        <v>2</v>
      </c>
      <c r="B74">
        <f>F1_EW_Total!U74</f>
        <v>0</v>
      </c>
      <c r="C74">
        <f>F1_EW_Total!V74</f>
        <v>0</v>
      </c>
      <c r="D74">
        <f>F1_EW_Total!W74</f>
        <v>3</v>
      </c>
      <c r="E74">
        <f>F1_EW_Total!X74</f>
        <v>2</v>
      </c>
      <c r="F74">
        <f>F1_EW_Total!Y74</f>
        <v>0</v>
      </c>
      <c r="G74">
        <f>F1_EW_Total!Z74</f>
        <v>0</v>
      </c>
      <c r="H74">
        <f>F1_EW_Total!AA74</f>
        <v>6</v>
      </c>
      <c r="I74">
        <f>F1_EW_Total!AB74</f>
        <v>0</v>
      </c>
      <c r="J74">
        <f>F1_EW_Total!AC74</f>
        <v>0</v>
      </c>
      <c r="K74">
        <f>F1_EW_Total!AD74</f>
        <v>1</v>
      </c>
      <c r="L74">
        <f>F1_EW_Total!AE74</f>
        <v>0</v>
      </c>
    </row>
    <row r="75" spans="1:12" x14ac:dyDescent="0.3">
      <c r="A75">
        <f>F1_EW_Total!T75</f>
        <v>6</v>
      </c>
      <c r="B75">
        <f>F1_EW_Total!U75</f>
        <v>0</v>
      </c>
      <c r="C75">
        <f>F1_EW_Total!V75</f>
        <v>0</v>
      </c>
      <c r="D75">
        <f>F1_EW_Total!W75</f>
        <v>2</v>
      </c>
      <c r="E75">
        <f>F1_EW_Total!X75</f>
        <v>0</v>
      </c>
      <c r="F75">
        <f>F1_EW_Total!Y75</f>
        <v>0</v>
      </c>
      <c r="G75">
        <f>F1_EW_Total!Z75</f>
        <v>0</v>
      </c>
      <c r="H75">
        <f>F1_EW_Total!AA75</f>
        <v>4</v>
      </c>
      <c r="I75">
        <f>F1_EW_Total!AB75</f>
        <v>0</v>
      </c>
      <c r="J75">
        <f>F1_EW_Total!AC75</f>
        <v>0</v>
      </c>
      <c r="K75">
        <f>F1_EW_Total!AD75</f>
        <v>0</v>
      </c>
      <c r="L75">
        <f>F1_EW_Total!AE75</f>
        <v>0</v>
      </c>
    </row>
    <row r="76" spans="1:12" x14ac:dyDescent="0.3">
      <c r="A76">
        <f>F1_EW_Total!T76</f>
        <v>5</v>
      </c>
      <c r="B76">
        <f>F1_EW_Total!U76</f>
        <v>0</v>
      </c>
      <c r="C76">
        <f>F1_EW_Total!V76</f>
        <v>0</v>
      </c>
      <c r="D76">
        <f>F1_EW_Total!W76</f>
        <v>0</v>
      </c>
      <c r="E76">
        <f>F1_EW_Total!X76</f>
        <v>1</v>
      </c>
      <c r="F76">
        <f>F1_EW_Total!Y76</f>
        <v>0</v>
      </c>
      <c r="G76">
        <f>F1_EW_Total!Z76</f>
        <v>0</v>
      </c>
      <c r="H76">
        <f>F1_EW_Total!AA76</f>
        <v>6</v>
      </c>
      <c r="I76">
        <f>F1_EW_Total!AB76</f>
        <v>0</v>
      </c>
      <c r="J76">
        <f>F1_EW_Total!AC76</f>
        <v>0</v>
      </c>
      <c r="K76">
        <f>F1_EW_Total!AD76</f>
        <v>0</v>
      </c>
      <c r="L76">
        <f>F1_EW_Total!AE76</f>
        <v>1</v>
      </c>
    </row>
    <row r="77" spans="1:12" x14ac:dyDescent="0.3">
      <c r="A77">
        <f>F1_EW_Total!T77</f>
        <v>6</v>
      </c>
      <c r="B77">
        <f>F1_EW_Total!U77</f>
        <v>0</v>
      </c>
      <c r="C77">
        <f>F1_EW_Total!V77</f>
        <v>0</v>
      </c>
      <c r="D77">
        <f>F1_EW_Total!W77</f>
        <v>0</v>
      </c>
      <c r="E77">
        <f>F1_EW_Total!X77</f>
        <v>0</v>
      </c>
      <c r="F77">
        <f>F1_EW_Total!Y77</f>
        <v>0</v>
      </c>
      <c r="G77">
        <f>F1_EW_Total!Z77</f>
        <v>0</v>
      </c>
      <c r="H77">
        <f>F1_EW_Total!AA77</f>
        <v>5</v>
      </c>
      <c r="I77">
        <f>F1_EW_Total!AB77</f>
        <v>0</v>
      </c>
      <c r="J77">
        <f>F1_EW_Total!AC77</f>
        <v>0</v>
      </c>
      <c r="K77">
        <f>F1_EW_Total!AD77</f>
        <v>2</v>
      </c>
      <c r="L77">
        <f>F1_EW_Total!AE77</f>
        <v>2</v>
      </c>
    </row>
    <row r="78" spans="1:12" x14ac:dyDescent="0.3">
      <c r="A78">
        <f>F1_EW_Total!T78</f>
        <v>3</v>
      </c>
      <c r="B78">
        <f>F1_EW_Total!U78</f>
        <v>0</v>
      </c>
      <c r="C78">
        <f>F1_EW_Total!V78</f>
        <v>0</v>
      </c>
      <c r="D78">
        <f>F1_EW_Total!W78</f>
        <v>0</v>
      </c>
      <c r="E78">
        <f>F1_EW_Total!X78</f>
        <v>2</v>
      </c>
      <c r="F78">
        <f>F1_EW_Total!Y78</f>
        <v>0</v>
      </c>
      <c r="G78">
        <f>F1_EW_Total!Z78</f>
        <v>0</v>
      </c>
      <c r="H78">
        <f>F1_EW_Total!AA78</f>
        <v>3</v>
      </c>
      <c r="I78">
        <f>F1_EW_Total!AB78</f>
        <v>0</v>
      </c>
      <c r="J78">
        <f>F1_EW_Total!AC78</f>
        <v>0</v>
      </c>
      <c r="K78">
        <f>F1_EW_Total!AD78</f>
        <v>0</v>
      </c>
      <c r="L78">
        <f>F1_EW_Total!AE78</f>
        <v>0</v>
      </c>
    </row>
    <row r="79" spans="1:12" x14ac:dyDescent="0.3">
      <c r="A79">
        <f>F1_EW_Total!T79</f>
        <v>6</v>
      </c>
      <c r="B79">
        <f>F1_EW_Total!U79</f>
        <v>0</v>
      </c>
      <c r="C79">
        <f>F1_EW_Total!V79</f>
        <v>0</v>
      </c>
      <c r="D79">
        <f>F1_EW_Total!W79</f>
        <v>0</v>
      </c>
      <c r="E79">
        <f>F1_EW_Total!X79</f>
        <v>0</v>
      </c>
      <c r="F79">
        <f>F1_EW_Total!Y79</f>
        <v>0</v>
      </c>
      <c r="G79">
        <f>F1_EW_Total!Z79</f>
        <v>0</v>
      </c>
      <c r="H79">
        <f>F1_EW_Total!AA79</f>
        <v>10</v>
      </c>
      <c r="I79">
        <f>F1_EW_Total!AB79</f>
        <v>0</v>
      </c>
      <c r="J79">
        <f>F1_EW_Total!AC79</f>
        <v>0</v>
      </c>
      <c r="K79">
        <f>F1_EW_Total!AD79</f>
        <v>0</v>
      </c>
      <c r="L79">
        <f>F1_EW_Total!AE79</f>
        <v>1</v>
      </c>
    </row>
    <row r="80" spans="1:12" x14ac:dyDescent="0.3">
      <c r="A80">
        <f>F1_EW_Total!T80</f>
        <v>5</v>
      </c>
      <c r="B80">
        <f>F1_EW_Total!U80</f>
        <v>0</v>
      </c>
      <c r="C80">
        <f>F1_EW_Total!V80</f>
        <v>0</v>
      </c>
      <c r="D80">
        <f>F1_EW_Total!W80</f>
        <v>0</v>
      </c>
      <c r="E80">
        <f>F1_EW_Total!X80</f>
        <v>0</v>
      </c>
      <c r="F80">
        <f>F1_EW_Total!Y80</f>
        <v>0</v>
      </c>
      <c r="G80">
        <f>F1_EW_Total!Z80</f>
        <v>0</v>
      </c>
      <c r="H80">
        <f>F1_EW_Total!AA80</f>
        <v>14</v>
      </c>
      <c r="I80">
        <f>F1_EW_Total!AB80</f>
        <v>0</v>
      </c>
      <c r="J80">
        <f>F1_EW_Total!AC80</f>
        <v>0</v>
      </c>
      <c r="K80">
        <f>F1_EW_Total!AD80</f>
        <v>0</v>
      </c>
      <c r="L80">
        <f>F1_EW_Total!AE80</f>
        <v>1</v>
      </c>
    </row>
    <row r="81" spans="1:12" x14ac:dyDescent="0.3">
      <c r="A81">
        <f>F1_EW_Total!T81</f>
        <v>8</v>
      </c>
      <c r="B81">
        <f>F1_EW_Total!U81</f>
        <v>0</v>
      </c>
      <c r="C81">
        <f>F1_EW_Total!V81</f>
        <v>0</v>
      </c>
      <c r="D81">
        <f>F1_EW_Total!W81</f>
        <v>0</v>
      </c>
      <c r="E81">
        <f>F1_EW_Total!X81</f>
        <v>1</v>
      </c>
      <c r="F81">
        <f>F1_EW_Total!Y81</f>
        <v>0</v>
      </c>
      <c r="G81">
        <f>F1_EW_Total!Z81</f>
        <v>0</v>
      </c>
      <c r="H81">
        <f>F1_EW_Total!AA81</f>
        <v>9</v>
      </c>
      <c r="I81">
        <f>F1_EW_Total!AB81</f>
        <v>0</v>
      </c>
      <c r="J81">
        <f>F1_EW_Total!AC81</f>
        <v>0</v>
      </c>
      <c r="K81">
        <f>F1_EW_Total!AD81</f>
        <v>0</v>
      </c>
      <c r="L81">
        <f>F1_EW_Total!AE81</f>
        <v>1</v>
      </c>
    </row>
    <row r="82" spans="1:12" x14ac:dyDescent="0.3">
      <c r="A82">
        <f>F1_EW_Total!T82</f>
        <v>12</v>
      </c>
      <c r="B82">
        <f>F1_EW_Total!U82</f>
        <v>0</v>
      </c>
      <c r="C82">
        <f>F1_EW_Total!V82</f>
        <v>0</v>
      </c>
      <c r="D82">
        <f>F1_EW_Total!W82</f>
        <v>0</v>
      </c>
      <c r="E82">
        <f>F1_EW_Total!X82</f>
        <v>2</v>
      </c>
      <c r="F82">
        <f>F1_EW_Total!Y82</f>
        <v>0</v>
      </c>
      <c r="G82">
        <f>F1_EW_Total!Z82</f>
        <v>0</v>
      </c>
      <c r="H82">
        <f>F1_EW_Total!AA82</f>
        <v>0</v>
      </c>
      <c r="I82">
        <f>F1_EW_Total!AB82</f>
        <v>0</v>
      </c>
      <c r="J82">
        <f>F1_EW_Total!AC82</f>
        <v>0</v>
      </c>
      <c r="K82">
        <f>F1_EW_Total!AD82</f>
        <v>0</v>
      </c>
      <c r="L82">
        <f>F1_EW_Total!AE82</f>
        <v>2</v>
      </c>
    </row>
    <row r="83" spans="1:12" x14ac:dyDescent="0.3">
      <c r="A83">
        <f>F1_EW_Total!T83</f>
        <v>11</v>
      </c>
      <c r="B83">
        <f>F1_EW_Total!U83</f>
        <v>0</v>
      </c>
      <c r="C83">
        <f>F1_EW_Total!V83</f>
        <v>0</v>
      </c>
      <c r="D83">
        <f>F1_EW_Total!W83</f>
        <v>1</v>
      </c>
      <c r="E83">
        <f>F1_EW_Total!X83</f>
        <v>3</v>
      </c>
      <c r="F83">
        <f>F1_EW_Total!Y83</f>
        <v>4</v>
      </c>
      <c r="G83">
        <f>F1_EW_Total!Z83</f>
        <v>0</v>
      </c>
      <c r="H83">
        <f>F1_EW_Total!AA83</f>
        <v>1</v>
      </c>
      <c r="I83">
        <f>F1_EW_Total!AB83</f>
        <v>0</v>
      </c>
      <c r="J83">
        <f>F1_EW_Total!AC83</f>
        <v>0</v>
      </c>
      <c r="K83">
        <f>F1_EW_Total!AD83</f>
        <v>0</v>
      </c>
      <c r="L83">
        <f>F1_EW_Total!AE83</f>
        <v>1</v>
      </c>
    </row>
    <row r="84" spans="1:12" x14ac:dyDescent="0.3">
      <c r="A84">
        <f>F1_EW_Total!T84</f>
        <v>12</v>
      </c>
      <c r="B84">
        <f>F1_EW_Total!U84</f>
        <v>0</v>
      </c>
      <c r="C84">
        <f>F1_EW_Total!V84</f>
        <v>0</v>
      </c>
      <c r="D84">
        <f>F1_EW_Total!W84</f>
        <v>1</v>
      </c>
      <c r="E84">
        <f>F1_EW_Total!X84</f>
        <v>3</v>
      </c>
      <c r="F84">
        <f>F1_EW_Total!Y84</f>
        <v>3</v>
      </c>
      <c r="G84">
        <f>F1_EW_Total!Z84</f>
        <v>0</v>
      </c>
      <c r="H84">
        <f>F1_EW_Total!AA84</f>
        <v>0</v>
      </c>
      <c r="I84">
        <f>F1_EW_Total!AB84</f>
        <v>0</v>
      </c>
      <c r="J84">
        <f>F1_EW_Total!AC84</f>
        <v>0</v>
      </c>
      <c r="K84">
        <f>F1_EW_Total!AD84</f>
        <v>0</v>
      </c>
      <c r="L84">
        <f>F1_EW_Total!AE84</f>
        <v>0</v>
      </c>
    </row>
    <row r="85" spans="1:12" x14ac:dyDescent="0.3">
      <c r="A85">
        <f>F1_EW_Total!T85</f>
        <v>12</v>
      </c>
      <c r="B85">
        <f>F1_EW_Total!U85</f>
        <v>0</v>
      </c>
      <c r="C85">
        <f>F1_EW_Total!V85</f>
        <v>0</v>
      </c>
      <c r="D85">
        <f>F1_EW_Total!W85</f>
        <v>2</v>
      </c>
      <c r="E85">
        <f>F1_EW_Total!X85</f>
        <v>4</v>
      </c>
      <c r="F85">
        <f>F1_EW_Total!Y85</f>
        <v>2</v>
      </c>
      <c r="G85">
        <f>F1_EW_Total!Z85</f>
        <v>0</v>
      </c>
      <c r="H85">
        <f>F1_EW_Total!AA85</f>
        <v>0</v>
      </c>
      <c r="I85">
        <f>F1_EW_Total!AB85</f>
        <v>0</v>
      </c>
      <c r="J85">
        <f>F1_EW_Total!AC85</f>
        <v>0</v>
      </c>
      <c r="K85">
        <f>F1_EW_Total!AD85</f>
        <v>0</v>
      </c>
      <c r="L85">
        <f>F1_EW_Total!AE85</f>
        <v>0</v>
      </c>
    </row>
    <row r="86" spans="1:12" x14ac:dyDescent="0.3">
      <c r="A86">
        <f>F1_EW_Total!T86</f>
        <v>1</v>
      </c>
      <c r="B86">
        <f>F1_EW_Total!U86</f>
        <v>0</v>
      </c>
      <c r="C86">
        <f>F1_EW_Total!V86</f>
        <v>0</v>
      </c>
      <c r="D86">
        <f>F1_EW_Total!W86</f>
        <v>1</v>
      </c>
      <c r="E86">
        <f>F1_EW_Total!X86</f>
        <v>1</v>
      </c>
      <c r="F86">
        <f>F1_EW_Total!Y86</f>
        <v>0</v>
      </c>
      <c r="G86">
        <f>F1_EW_Total!Z86</f>
        <v>0</v>
      </c>
      <c r="H86">
        <f>F1_EW_Total!AA86</f>
        <v>1</v>
      </c>
      <c r="I86">
        <f>F1_EW_Total!AB86</f>
        <v>0</v>
      </c>
      <c r="J86">
        <f>F1_EW_Total!AC86</f>
        <v>0</v>
      </c>
      <c r="K86">
        <f>F1_EW_Total!AD86</f>
        <v>0</v>
      </c>
      <c r="L86">
        <f>F1_EW_Total!AE86</f>
        <v>0</v>
      </c>
    </row>
    <row r="87" spans="1:12" x14ac:dyDescent="0.3">
      <c r="A87">
        <f>F1_EW_Total!T87</f>
        <v>1</v>
      </c>
      <c r="B87">
        <f>F1_EW_Total!U87</f>
        <v>0</v>
      </c>
      <c r="C87">
        <f>F1_EW_Total!V87</f>
        <v>0</v>
      </c>
      <c r="D87">
        <f>F1_EW_Total!W87</f>
        <v>6</v>
      </c>
      <c r="E87">
        <f>F1_EW_Total!X87</f>
        <v>1</v>
      </c>
      <c r="F87">
        <f>F1_EW_Total!Y87</f>
        <v>0</v>
      </c>
      <c r="G87">
        <f>F1_EW_Total!Z87</f>
        <v>0</v>
      </c>
      <c r="H87">
        <f>F1_EW_Total!AA87</f>
        <v>8</v>
      </c>
      <c r="I87">
        <f>F1_EW_Total!AB87</f>
        <v>0</v>
      </c>
      <c r="J87">
        <f>F1_EW_Total!AC87</f>
        <v>0</v>
      </c>
      <c r="K87">
        <f>F1_EW_Total!AD87</f>
        <v>0</v>
      </c>
      <c r="L87">
        <f>F1_EW_Total!AE87</f>
        <v>0</v>
      </c>
    </row>
    <row r="88" spans="1:12" x14ac:dyDescent="0.3">
      <c r="A88">
        <f>F1_EW_Total!T88</f>
        <v>5</v>
      </c>
      <c r="B88">
        <f>F1_EW_Total!U88</f>
        <v>0</v>
      </c>
      <c r="C88">
        <f>F1_EW_Total!V88</f>
        <v>0</v>
      </c>
      <c r="D88">
        <f>F1_EW_Total!W88</f>
        <v>0</v>
      </c>
      <c r="E88">
        <f>F1_EW_Total!X88</f>
        <v>0</v>
      </c>
      <c r="F88">
        <f>F1_EW_Total!Y88</f>
        <v>0</v>
      </c>
      <c r="G88">
        <f>F1_EW_Total!Z88</f>
        <v>0</v>
      </c>
      <c r="H88">
        <f>F1_EW_Total!AA88</f>
        <v>1</v>
      </c>
      <c r="I88">
        <f>F1_EW_Total!AB88</f>
        <v>0</v>
      </c>
      <c r="J88">
        <f>F1_EW_Total!AC88</f>
        <v>0</v>
      </c>
      <c r="K88">
        <f>F1_EW_Total!AD88</f>
        <v>0</v>
      </c>
      <c r="L88">
        <f>F1_EW_Total!AE88</f>
        <v>0</v>
      </c>
    </row>
    <row r="89" spans="1:12" x14ac:dyDescent="0.3">
      <c r="A89">
        <f>F1_EW_Total!T89</f>
        <v>7</v>
      </c>
      <c r="B89">
        <f>F1_EW_Total!U89</f>
        <v>0</v>
      </c>
      <c r="C89">
        <f>F1_EW_Total!V89</f>
        <v>0</v>
      </c>
      <c r="D89">
        <f>F1_EW_Total!W89</f>
        <v>0</v>
      </c>
      <c r="E89">
        <f>F1_EW_Total!X89</f>
        <v>0</v>
      </c>
      <c r="F89">
        <f>F1_EW_Total!Y89</f>
        <v>0</v>
      </c>
      <c r="G89">
        <f>F1_EW_Total!Z89</f>
        <v>0</v>
      </c>
      <c r="H89">
        <f>F1_EW_Total!AA89</f>
        <v>0</v>
      </c>
      <c r="I89">
        <f>F1_EW_Total!AB89</f>
        <v>0</v>
      </c>
      <c r="J89">
        <f>F1_EW_Total!AC89</f>
        <v>0</v>
      </c>
      <c r="K89">
        <f>F1_EW_Total!AD89</f>
        <v>0</v>
      </c>
      <c r="L89">
        <f>F1_EW_Total!AE89</f>
        <v>0</v>
      </c>
    </row>
    <row r="90" spans="1:12" x14ac:dyDescent="0.3">
      <c r="A90">
        <f>F1_EW_Total!T90</f>
        <v>0</v>
      </c>
      <c r="B90">
        <f>F1_EW_Total!U90</f>
        <v>0</v>
      </c>
      <c r="C90">
        <f>F1_EW_Total!V90</f>
        <v>0</v>
      </c>
      <c r="D90">
        <f>F1_EW_Total!W90</f>
        <v>0</v>
      </c>
      <c r="E90">
        <f>F1_EW_Total!X90</f>
        <v>0</v>
      </c>
      <c r="F90">
        <f>F1_EW_Total!Y90</f>
        <v>0</v>
      </c>
      <c r="G90">
        <f>F1_EW_Total!Z90</f>
        <v>0</v>
      </c>
      <c r="H90">
        <f>F1_EW_Total!AA90</f>
        <v>0</v>
      </c>
      <c r="I90">
        <f>F1_EW_Total!AB90</f>
        <v>0</v>
      </c>
      <c r="J90">
        <f>F1_EW_Total!AC90</f>
        <v>0</v>
      </c>
      <c r="K90">
        <f>F1_EW_Total!AD90</f>
        <v>0</v>
      </c>
      <c r="L90">
        <f>F1_EW_Total!AE90</f>
        <v>0</v>
      </c>
    </row>
    <row r="91" spans="1:12" x14ac:dyDescent="0.3">
      <c r="A91">
        <f>F1_EW_Total!T91</f>
        <v>0</v>
      </c>
      <c r="B91">
        <f>F1_EW_Total!U91</f>
        <v>0</v>
      </c>
      <c r="C91">
        <f>F1_EW_Total!V91</f>
        <v>0</v>
      </c>
      <c r="D91">
        <f>F1_EW_Total!W91</f>
        <v>1</v>
      </c>
      <c r="E91">
        <f>F1_EW_Total!X91</f>
        <v>0</v>
      </c>
      <c r="F91">
        <f>F1_EW_Total!Y91</f>
        <v>0</v>
      </c>
      <c r="G91">
        <f>F1_EW_Total!Z91</f>
        <v>0</v>
      </c>
      <c r="H91">
        <f>F1_EW_Total!AA91</f>
        <v>4</v>
      </c>
      <c r="I91">
        <f>F1_EW_Total!AB91</f>
        <v>0</v>
      </c>
      <c r="J91">
        <f>F1_EW_Total!AC91</f>
        <v>0</v>
      </c>
      <c r="K91">
        <f>F1_EW_Total!AD91</f>
        <v>0</v>
      </c>
      <c r="L91">
        <f>F1_EW_Total!AE91</f>
        <v>0</v>
      </c>
    </row>
    <row r="92" spans="1:12" x14ac:dyDescent="0.3">
      <c r="A92">
        <f>F1_EW_Total!T92</f>
        <v>0</v>
      </c>
      <c r="B92">
        <f>F1_EW_Total!U92</f>
        <v>0</v>
      </c>
      <c r="C92">
        <f>F1_EW_Total!V92</f>
        <v>0</v>
      </c>
      <c r="D92">
        <f>F1_EW_Total!W92</f>
        <v>0</v>
      </c>
      <c r="E92">
        <f>F1_EW_Total!X92</f>
        <v>0</v>
      </c>
      <c r="F92">
        <f>F1_EW_Total!Y92</f>
        <v>0</v>
      </c>
      <c r="G92">
        <f>F1_EW_Total!Z92</f>
        <v>0</v>
      </c>
      <c r="H92">
        <f>F1_EW_Total!AA92</f>
        <v>1</v>
      </c>
      <c r="I92">
        <f>F1_EW_Total!AB92</f>
        <v>0</v>
      </c>
      <c r="J92">
        <f>F1_EW_Total!AC92</f>
        <v>0</v>
      </c>
      <c r="K92">
        <f>F1_EW_Total!AD92</f>
        <v>0</v>
      </c>
      <c r="L92">
        <f>F1_EW_Total!AE92</f>
        <v>0</v>
      </c>
    </row>
    <row r="93" spans="1:12" x14ac:dyDescent="0.3">
      <c r="A93">
        <f>F1_EW_Total!T93</f>
        <v>5</v>
      </c>
      <c r="B93">
        <f>F1_EW_Total!U93</f>
        <v>0</v>
      </c>
      <c r="C93">
        <f>F1_EW_Total!V93</f>
        <v>0</v>
      </c>
      <c r="D93">
        <f>F1_EW_Total!W93</f>
        <v>0</v>
      </c>
      <c r="E93">
        <f>F1_EW_Total!X93</f>
        <v>1</v>
      </c>
      <c r="F93">
        <f>F1_EW_Total!Y93</f>
        <v>0</v>
      </c>
      <c r="G93">
        <f>F1_EW_Total!Z93</f>
        <v>0</v>
      </c>
      <c r="H93">
        <f>F1_EW_Total!AA93</f>
        <v>2</v>
      </c>
      <c r="I93">
        <f>F1_EW_Total!AB93</f>
        <v>0</v>
      </c>
      <c r="J93">
        <f>F1_EW_Total!AC93</f>
        <v>0</v>
      </c>
      <c r="K93">
        <f>F1_EW_Total!AD93</f>
        <v>0</v>
      </c>
      <c r="L93">
        <f>F1_EW_Total!AE93</f>
        <v>0</v>
      </c>
    </row>
    <row r="94" spans="1:12" x14ac:dyDescent="0.3">
      <c r="A94">
        <f>F1_EW_Total!T94</f>
        <v>2</v>
      </c>
      <c r="B94">
        <f>F1_EW_Total!U94</f>
        <v>1</v>
      </c>
      <c r="C94">
        <f>F1_EW_Total!V94</f>
        <v>1</v>
      </c>
      <c r="D94">
        <f>F1_EW_Total!W94</f>
        <v>8</v>
      </c>
      <c r="E94">
        <f>F1_EW_Total!X94</f>
        <v>2</v>
      </c>
      <c r="F94">
        <f>F1_EW_Total!Y94</f>
        <v>0</v>
      </c>
      <c r="G94">
        <f>F1_EW_Total!Z94</f>
        <v>0</v>
      </c>
      <c r="H94">
        <f>F1_EW_Total!AA94</f>
        <v>16</v>
      </c>
      <c r="I94">
        <f>F1_EW_Total!AB94</f>
        <v>0</v>
      </c>
      <c r="J94">
        <f>F1_EW_Total!AC94</f>
        <v>0</v>
      </c>
      <c r="K94">
        <f>F1_EW_Total!AD94</f>
        <v>0</v>
      </c>
      <c r="L94">
        <f>F1_EW_Total!AE94</f>
        <v>0</v>
      </c>
    </row>
    <row r="95" spans="1:12" x14ac:dyDescent="0.3">
      <c r="A95">
        <f>F1_EW_Total!T95</f>
        <v>2</v>
      </c>
      <c r="B95">
        <f>F1_EW_Total!U95</f>
        <v>0</v>
      </c>
      <c r="C95">
        <f>F1_EW_Total!V95</f>
        <v>6</v>
      </c>
      <c r="D95">
        <f>F1_EW_Total!W95</f>
        <v>2</v>
      </c>
      <c r="E95">
        <f>F1_EW_Total!X95</f>
        <v>8</v>
      </c>
      <c r="F95">
        <f>F1_EW_Total!Y95</f>
        <v>0</v>
      </c>
      <c r="G95">
        <f>F1_EW_Total!Z95</f>
        <v>0</v>
      </c>
      <c r="H95">
        <f>F1_EW_Total!AA95</f>
        <v>15</v>
      </c>
      <c r="I95">
        <f>F1_EW_Total!AB95</f>
        <v>0</v>
      </c>
      <c r="J95">
        <f>F1_EW_Total!AC95</f>
        <v>0</v>
      </c>
      <c r="K95">
        <f>F1_EW_Total!AD95</f>
        <v>0</v>
      </c>
      <c r="L95">
        <f>F1_EW_Total!AE95</f>
        <v>3</v>
      </c>
    </row>
    <row r="96" spans="1:12" x14ac:dyDescent="0.3">
      <c r="A96">
        <f>F1_EW_Total!T96</f>
        <v>3</v>
      </c>
      <c r="B96">
        <f>F1_EW_Total!U96</f>
        <v>0</v>
      </c>
      <c r="C96">
        <f>F1_EW_Total!V96</f>
        <v>5</v>
      </c>
      <c r="D96">
        <f>F1_EW_Total!W96</f>
        <v>0</v>
      </c>
      <c r="E96">
        <f>F1_EW_Total!X96</f>
        <v>2</v>
      </c>
      <c r="F96">
        <f>F1_EW_Total!Y96</f>
        <v>0</v>
      </c>
      <c r="G96">
        <f>F1_EW_Total!Z96</f>
        <v>0</v>
      </c>
      <c r="H96">
        <f>F1_EW_Total!AA96</f>
        <v>10</v>
      </c>
      <c r="I96">
        <f>F1_EW_Total!AB96</f>
        <v>0</v>
      </c>
      <c r="J96">
        <f>F1_EW_Total!AC96</f>
        <v>0</v>
      </c>
      <c r="K96">
        <f>F1_EW_Total!AD96</f>
        <v>0</v>
      </c>
      <c r="L96">
        <f>F1_EW_Total!AE96</f>
        <v>1</v>
      </c>
    </row>
    <row r="97" spans="1:12" x14ac:dyDescent="0.3">
      <c r="A97">
        <f>F1_EW_Total!T97</f>
        <v>3</v>
      </c>
      <c r="B97">
        <f>F1_EW_Total!U97</f>
        <v>1</v>
      </c>
      <c r="C97">
        <f>F1_EW_Total!V97</f>
        <v>5</v>
      </c>
      <c r="D97">
        <f>F1_EW_Total!W97</f>
        <v>1</v>
      </c>
      <c r="E97">
        <f>F1_EW_Total!X97</f>
        <v>1</v>
      </c>
      <c r="F97">
        <f>F1_EW_Total!Y97</f>
        <v>0</v>
      </c>
      <c r="G97">
        <f>F1_EW_Total!Z97</f>
        <v>0</v>
      </c>
      <c r="H97">
        <f>F1_EW_Total!AA97</f>
        <v>5</v>
      </c>
      <c r="I97">
        <f>F1_EW_Total!AB97</f>
        <v>0</v>
      </c>
      <c r="J97">
        <f>F1_EW_Total!AC97</f>
        <v>0</v>
      </c>
      <c r="K97">
        <f>F1_EW_Total!AD97</f>
        <v>0</v>
      </c>
      <c r="L97">
        <f>F1_EW_Total!AE97</f>
        <v>3</v>
      </c>
    </row>
    <row r="98" spans="1:12" x14ac:dyDescent="0.3">
      <c r="A98">
        <f>F1_EW_Total!T98</f>
        <v>2</v>
      </c>
      <c r="B98">
        <f>F1_EW_Total!U98</f>
        <v>0</v>
      </c>
      <c r="C98">
        <f>F1_EW_Total!V98</f>
        <v>0</v>
      </c>
      <c r="D98">
        <f>F1_EW_Total!W98</f>
        <v>6</v>
      </c>
      <c r="E98">
        <f>F1_EW_Total!X98</f>
        <v>2</v>
      </c>
      <c r="F98">
        <f>F1_EW_Total!Y98</f>
        <v>0</v>
      </c>
      <c r="G98">
        <f>F1_EW_Total!Z98</f>
        <v>0</v>
      </c>
      <c r="H98">
        <f>F1_EW_Total!AA98</f>
        <v>1</v>
      </c>
      <c r="I98">
        <f>F1_EW_Total!AB98</f>
        <v>0</v>
      </c>
      <c r="J98">
        <f>F1_EW_Total!AC98</f>
        <v>0</v>
      </c>
      <c r="K98">
        <f>F1_EW_Total!AD98</f>
        <v>0</v>
      </c>
      <c r="L98">
        <f>F1_EW_Total!AE98</f>
        <v>2</v>
      </c>
    </row>
    <row r="99" spans="1:12" x14ac:dyDescent="0.3">
      <c r="A99">
        <f>F1_EW_Total!T99</f>
        <v>0</v>
      </c>
      <c r="B99">
        <f>F1_EW_Total!U99</f>
        <v>0</v>
      </c>
      <c r="C99">
        <f>F1_EW_Total!V99</f>
        <v>0</v>
      </c>
      <c r="D99">
        <f>F1_EW_Total!W99</f>
        <v>8</v>
      </c>
      <c r="E99">
        <f>F1_EW_Total!X99</f>
        <v>2</v>
      </c>
      <c r="F99">
        <f>F1_EW_Total!Y99</f>
        <v>0</v>
      </c>
      <c r="G99">
        <f>F1_EW_Total!Z99</f>
        <v>0</v>
      </c>
      <c r="H99">
        <f>F1_EW_Total!AA99</f>
        <v>0</v>
      </c>
      <c r="I99">
        <f>F1_EW_Total!AB99</f>
        <v>0</v>
      </c>
      <c r="J99">
        <f>F1_EW_Total!AC99</f>
        <v>0</v>
      </c>
      <c r="K99">
        <f>F1_EW_Total!AD99</f>
        <v>0</v>
      </c>
      <c r="L99">
        <f>F1_EW_Total!AE99</f>
        <v>0</v>
      </c>
    </row>
    <row r="100" spans="1:12" x14ac:dyDescent="0.3">
      <c r="A100">
        <f>F1_EW_Total!T100</f>
        <v>0</v>
      </c>
      <c r="B100">
        <f>F1_EW_Total!U100</f>
        <v>0</v>
      </c>
      <c r="C100">
        <f>F1_EW_Total!V100</f>
        <v>0</v>
      </c>
      <c r="D100">
        <f>F1_EW_Total!W100</f>
        <v>5</v>
      </c>
      <c r="E100">
        <f>F1_EW_Total!X100</f>
        <v>4</v>
      </c>
      <c r="F100">
        <f>F1_EW_Total!Y100</f>
        <v>0</v>
      </c>
      <c r="G100">
        <f>F1_EW_Total!Z100</f>
        <v>0</v>
      </c>
      <c r="H100">
        <f>F1_EW_Total!AA100</f>
        <v>3</v>
      </c>
      <c r="I100">
        <f>F1_EW_Total!AB100</f>
        <v>0</v>
      </c>
      <c r="J100">
        <f>F1_EW_Total!AC100</f>
        <v>0</v>
      </c>
      <c r="K100">
        <f>F1_EW_Total!AD100</f>
        <v>0</v>
      </c>
      <c r="L100">
        <f>F1_EW_Total!AE100</f>
        <v>0</v>
      </c>
    </row>
    <row r="101" spans="1:12" x14ac:dyDescent="0.3">
      <c r="A101">
        <f>F1_EW_Total!T101</f>
        <v>0</v>
      </c>
      <c r="B101">
        <f>F1_EW_Total!U101</f>
        <v>0</v>
      </c>
      <c r="C101">
        <f>F1_EW_Total!V101</f>
        <v>0</v>
      </c>
      <c r="D101">
        <f>F1_EW_Total!W101</f>
        <v>1</v>
      </c>
      <c r="E101">
        <f>F1_EW_Total!X101</f>
        <v>1</v>
      </c>
      <c r="F101">
        <f>F1_EW_Total!Y101</f>
        <v>0</v>
      </c>
      <c r="G101">
        <f>F1_EW_Total!Z101</f>
        <v>0</v>
      </c>
      <c r="H101">
        <f>F1_EW_Total!AA101</f>
        <v>2</v>
      </c>
      <c r="I101">
        <f>F1_EW_Total!AB101</f>
        <v>0</v>
      </c>
      <c r="J101">
        <f>F1_EW_Total!AC101</f>
        <v>0</v>
      </c>
      <c r="K101">
        <f>F1_EW_Total!AD101</f>
        <v>0</v>
      </c>
      <c r="L101">
        <f>F1_EW_Total!AE101</f>
        <v>0</v>
      </c>
    </row>
    <row r="102" spans="1:12" x14ac:dyDescent="0.3">
      <c r="A102">
        <f>F1_EW_Total!T102</f>
        <v>2</v>
      </c>
      <c r="B102">
        <f>F1_EW_Total!U102</f>
        <v>0</v>
      </c>
      <c r="C102">
        <f>F1_EW_Total!V102</f>
        <v>0</v>
      </c>
      <c r="D102">
        <f>F1_EW_Total!W102</f>
        <v>0</v>
      </c>
      <c r="E102">
        <f>F1_EW_Total!X102</f>
        <v>1</v>
      </c>
      <c r="F102">
        <f>F1_EW_Total!Y102</f>
        <v>0</v>
      </c>
      <c r="G102">
        <f>F1_EW_Total!Z102</f>
        <v>0</v>
      </c>
      <c r="H102">
        <f>F1_EW_Total!AA102</f>
        <v>6</v>
      </c>
      <c r="I102">
        <f>F1_EW_Total!AB102</f>
        <v>0</v>
      </c>
      <c r="J102">
        <f>F1_EW_Total!AC102</f>
        <v>0</v>
      </c>
      <c r="K102">
        <f>F1_EW_Total!AD102</f>
        <v>0</v>
      </c>
      <c r="L102">
        <f>F1_EW_Total!AE102</f>
        <v>0</v>
      </c>
    </row>
    <row r="103" spans="1:12" x14ac:dyDescent="0.3">
      <c r="A103">
        <f>F1_EW_Total!T103</f>
        <v>2</v>
      </c>
      <c r="B103">
        <f>F1_EW_Total!U103</f>
        <v>0</v>
      </c>
      <c r="C103">
        <f>F1_EW_Total!V103</f>
        <v>0</v>
      </c>
      <c r="D103">
        <f>F1_EW_Total!W103</f>
        <v>1</v>
      </c>
      <c r="E103">
        <f>F1_EW_Total!X103</f>
        <v>1</v>
      </c>
      <c r="F103">
        <f>F1_EW_Total!Y103</f>
        <v>0</v>
      </c>
      <c r="G103">
        <f>F1_EW_Total!Z103</f>
        <v>0</v>
      </c>
      <c r="H103">
        <f>F1_EW_Total!AA103</f>
        <v>8</v>
      </c>
      <c r="I103">
        <f>F1_EW_Total!AB103</f>
        <v>0</v>
      </c>
      <c r="J103">
        <f>F1_EW_Total!AC103</f>
        <v>0</v>
      </c>
      <c r="K103">
        <f>F1_EW_Total!AD103</f>
        <v>0</v>
      </c>
      <c r="L103">
        <f>F1_EW_Total!AE103</f>
        <v>0</v>
      </c>
    </row>
    <row r="104" spans="1:12" x14ac:dyDescent="0.3">
      <c r="A104">
        <f>F1_EW_Total!T104</f>
        <v>1</v>
      </c>
      <c r="B104">
        <f>F1_EW_Total!U104</f>
        <v>0</v>
      </c>
      <c r="C104">
        <f>F1_EW_Total!V104</f>
        <v>0</v>
      </c>
      <c r="D104">
        <f>F1_EW_Total!W104</f>
        <v>2</v>
      </c>
      <c r="E104">
        <f>F1_EW_Total!X104</f>
        <v>0</v>
      </c>
      <c r="F104">
        <f>F1_EW_Total!Y104</f>
        <v>0</v>
      </c>
      <c r="G104">
        <f>F1_EW_Total!Z104</f>
        <v>0</v>
      </c>
      <c r="H104">
        <f>F1_EW_Total!AA104</f>
        <v>2</v>
      </c>
      <c r="I104">
        <f>F1_EW_Total!AB104</f>
        <v>0</v>
      </c>
      <c r="J104">
        <f>F1_EW_Total!AC104</f>
        <v>0</v>
      </c>
      <c r="K104">
        <f>F1_EW_Total!AD104</f>
        <v>0</v>
      </c>
      <c r="L104">
        <f>F1_EW_Total!AE104</f>
        <v>0</v>
      </c>
    </row>
    <row r="105" spans="1:12" x14ac:dyDescent="0.3">
      <c r="A105">
        <f>F1_EW_Total!T105</f>
        <v>1</v>
      </c>
      <c r="B105">
        <f>F1_EW_Total!U105</f>
        <v>0</v>
      </c>
      <c r="C105">
        <f>F1_EW_Total!V105</f>
        <v>0</v>
      </c>
      <c r="D105">
        <f>F1_EW_Total!W105</f>
        <v>0</v>
      </c>
      <c r="E105">
        <f>F1_EW_Total!X105</f>
        <v>1</v>
      </c>
      <c r="F105">
        <f>F1_EW_Total!Y105</f>
        <v>0</v>
      </c>
      <c r="G105">
        <f>F1_EW_Total!Z105</f>
        <v>0</v>
      </c>
      <c r="H105">
        <f>F1_EW_Total!AA105</f>
        <v>7</v>
      </c>
      <c r="I105">
        <f>F1_EW_Total!AB105</f>
        <v>0</v>
      </c>
      <c r="J105">
        <f>F1_EW_Total!AC105</f>
        <v>0</v>
      </c>
      <c r="K105">
        <f>F1_EW_Total!AD105</f>
        <v>0</v>
      </c>
      <c r="L105">
        <f>F1_EW_Total!AE105</f>
        <v>0</v>
      </c>
    </row>
    <row r="106" spans="1:12" x14ac:dyDescent="0.3">
      <c r="A106">
        <f>F1_EW_Total!T106</f>
        <v>0</v>
      </c>
      <c r="B106">
        <f>F1_EW_Total!U106</f>
        <v>0</v>
      </c>
      <c r="C106">
        <f>F1_EW_Total!V106</f>
        <v>0</v>
      </c>
      <c r="D106">
        <f>F1_EW_Total!W106</f>
        <v>0</v>
      </c>
      <c r="E106">
        <f>F1_EW_Total!X106</f>
        <v>0</v>
      </c>
      <c r="F106">
        <f>F1_EW_Total!Y106</f>
        <v>0</v>
      </c>
      <c r="G106">
        <f>F1_EW_Total!Z106</f>
        <v>0</v>
      </c>
      <c r="H106">
        <f>F1_EW_Total!AA106</f>
        <v>2</v>
      </c>
      <c r="I106">
        <f>F1_EW_Total!AB106</f>
        <v>0</v>
      </c>
      <c r="J106">
        <f>F1_EW_Total!AC106</f>
        <v>0</v>
      </c>
      <c r="K106">
        <f>F1_EW_Total!AD106</f>
        <v>0</v>
      </c>
      <c r="L106">
        <f>F1_EW_Total!AE106</f>
        <v>0</v>
      </c>
    </row>
    <row r="107" spans="1:12" x14ac:dyDescent="0.3">
      <c r="A107">
        <f>F1_EW_Total!T107</f>
        <v>1</v>
      </c>
      <c r="B107">
        <f>F1_EW_Total!U107</f>
        <v>0</v>
      </c>
      <c r="C107">
        <f>F1_EW_Total!V107</f>
        <v>1</v>
      </c>
      <c r="D107">
        <f>F1_EW_Total!W107</f>
        <v>0</v>
      </c>
      <c r="E107">
        <f>F1_EW_Total!X107</f>
        <v>0</v>
      </c>
      <c r="F107">
        <f>F1_EW_Total!Y107</f>
        <v>0</v>
      </c>
      <c r="G107">
        <f>F1_EW_Total!Z107</f>
        <v>0</v>
      </c>
      <c r="H107">
        <f>F1_EW_Total!AA107</f>
        <v>5</v>
      </c>
      <c r="I107">
        <f>F1_EW_Total!AB107</f>
        <v>0</v>
      </c>
      <c r="J107">
        <f>F1_EW_Total!AC107</f>
        <v>0</v>
      </c>
      <c r="K107">
        <f>F1_EW_Total!AD107</f>
        <v>0</v>
      </c>
      <c r="L107">
        <f>F1_EW_Total!AE107</f>
        <v>0</v>
      </c>
    </row>
    <row r="108" spans="1:12" x14ac:dyDescent="0.3">
      <c r="A108">
        <f>F1_EW_Total!T108</f>
        <v>0</v>
      </c>
      <c r="B108">
        <f>F1_EW_Total!U108</f>
        <v>0</v>
      </c>
      <c r="C108">
        <f>F1_EW_Total!V108</f>
        <v>0</v>
      </c>
      <c r="D108">
        <f>F1_EW_Total!W108</f>
        <v>0</v>
      </c>
      <c r="E108">
        <f>F1_EW_Total!X108</f>
        <v>0</v>
      </c>
      <c r="F108">
        <f>F1_EW_Total!Y108</f>
        <v>0</v>
      </c>
      <c r="G108">
        <f>F1_EW_Total!Z108</f>
        <v>0</v>
      </c>
      <c r="H108">
        <f>F1_EW_Total!AA108</f>
        <v>1</v>
      </c>
      <c r="I108">
        <f>F1_EW_Total!AB108</f>
        <v>0</v>
      </c>
      <c r="J108">
        <f>F1_EW_Total!AC108</f>
        <v>0</v>
      </c>
      <c r="K108">
        <f>F1_EW_Total!AD108</f>
        <v>0</v>
      </c>
      <c r="L108">
        <f>F1_EW_Total!AE108</f>
        <v>0</v>
      </c>
    </row>
    <row r="109" spans="1:12" x14ac:dyDescent="0.3">
      <c r="A109">
        <f>F1_EW_Total!T109</f>
        <v>1</v>
      </c>
      <c r="B109">
        <f>F1_EW_Total!U109</f>
        <v>0</v>
      </c>
      <c r="C109">
        <f>F1_EW_Total!V109</f>
        <v>0</v>
      </c>
      <c r="D109">
        <f>F1_EW_Total!W109</f>
        <v>0</v>
      </c>
      <c r="E109">
        <f>F1_EW_Total!X109</f>
        <v>0</v>
      </c>
      <c r="F109">
        <f>F1_EW_Total!Y109</f>
        <v>0</v>
      </c>
      <c r="G109">
        <f>F1_EW_Total!Z109</f>
        <v>0</v>
      </c>
      <c r="H109">
        <f>F1_EW_Total!AA109</f>
        <v>0</v>
      </c>
      <c r="I109">
        <f>F1_EW_Total!AB109</f>
        <v>0</v>
      </c>
      <c r="J109">
        <f>F1_EW_Total!AC109</f>
        <v>0</v>
      </c>
      <c r="K109">
        <f>F1_EW_Total!AD109</f>
        <v>0</v>
      </c>
      <c r="L109">
        <f>F1_EW_Total!AE109</f>
        <v>0</v>
      </c>
    </row>
    <row r="110" spans="1:12" x14ac:dyDescent="0.3">
      <c r="A110">
        <f>F1_EW_Total!T110</f>
        <v>0</v>
      </c>
      <c r="B110">
        <f>F1_EW_Total!U110</f>
        <v>2</v>
      </c>
      <c r="C110">
        <f>F1_EW_Total!V110</f>
        <v>0</v>
      </c>
      <c r="D110">
        <f>F1_EW_Total!W110</f>
        <v>3</v>
      </c>
      <c r="E110">
        <f>F1_EW_Total!X110</f>
        <v>7</v>
      </c>
      <c r="F110">
        <f>F1_EW_Total!Y110</f>
        <v>0</v>
      </c>
      <c r="G110">
        <f>F1_EW_Total!Z110</f>
        <v>0</v>
      </c>
      <c r="H110">
        <f>F1_EW_Total!AA110</f>
        <v>0</v>
      </c>
      <c r="I110">
        <f>F1_EW_Total!AB110</f>
        <v>0</v>
      </c>
      <c r="J110">
        <f>F1_EW_Total!AC110</f>
        <v>0</v>
      </c>
      <c r="K110">
        <f>F1_EW_Total!AD110</f>
        <v>0</v>
      </c>
      <c r="L110">
        <f>F1_EW_Total!AE110</f>
        <v>0</v>
      </c>
    </row>
    <row r="111" spans="1:12" x14ac:dyDescent="0.3">
      <c r="A111">
        <f>F1_EW_Total!T111</f>
        <v>4</v>
      </c>
      <c r="B111">
        <f>F1_EW_Total!U111</f>
        <v>2</v>
      </c>
      <c r="C111">
        <f>F1_EW_Total!V111</f>
        <v>0</v>
      </c>
      <c r="D111">
        <f>F1_EW_Total!W111</f>
        <v>1</v>
      </c>
      <c r="E111">
        <f>F1_EW_Total!X111</f>
        <v>7</v>
      </c>
      <c r="F111">
        <f>F1_EW_Total!Y111</f>
        <v>0</v>
      </c>
      <c r="G111">
        <f>F1_EW_Total!Z111</f>
        <v>0</v>
      </c>
      <c r="H111">
        <f>F1_EW_Total!AA111</f>
        <v>1</v>
      </c>
      <c r="I111">
        <f>F1_EW_Total!AB111</f>
        <v>0</v>
      </c>
      <c r="J111">
        <f>F1_EW_Total!AC111</f>
        <v>0</v>
      </c>
      <c r="K111">
        <f>F1_EW_Total!AD111</f>
        <v>0</v>
      </c>
      <c r="L111">
        <f>F1_EW_Total!AE111</f>
        <v>0</v>
      </c>
    </row>
    <row r="112" spans="1:12" x14ac:dyDescent="0.3">
      <c r="A112">
        <f>F1_EW_Total!T112</f>
        <v>1</v>
      </c>
      <c r="B112">
        <f>F1_EW_Total!U112</f>
        <v>4</v>
      </c>
      <c r="C112">
        <f>F1_EW_Total!V112</f>
        <v>0</v>
      </c>
      <c r="D112">
        <f>F1_EW_Total!W112</f>
        <v>6</v>
      </c>
      <c r="E112">
        <f>F1_EW_Total!X112</f>
        <v>5</v>
      </c>
      <c r="F112">
        <f>F1_EW_Total!Y112</f>
        <v>0</v>
      </c>
      <c r="G112">
        <f>F1_EW_Total!Z112</f>
        <v>0</v>
      </c>
      <c r="H112">
        <f>F1_EW_Total!AA112</f>
        <v>0</v>
      </c>
      <c r="I112">
        <f>F1_EW_Total!AB112</f>
        <v>0</v>
      </c>
      <c r="J112">
        <f>F1_EW_Total!AC112</f>
        <v>0</v>
      </c>
      <c r="K112">
        <f>F1_EW_Total!AD112</f>
        <v>0</v>
      </c>
      <c r="L112">
        <f>F1_EW_Total!AE112</f>
        <v>0</v>
      </c>
    </row>
    <row r="113" spans="1:12" x14ac:dyDescent="0.3">
      <c r="A113">
        <f>F1_EW_Total!T113</f>
        <v>1</v>
      </c>
      <c r="B113">
        <f>F1_EW_Total!U113</f>
        <v>2</v>
      </c>
      <c r="C113">
        <f>F1_EW_Total!V113</f>
        <v>0</v>
      </c>
      <c r="D113">
        <f>F1_EW_Total!W113</f>
        <v>7</v>
      </c>
      <c r="E113">
        <f>F1_EW_Total!X113</f>
        <v>10</v>
      </c>
      <c r="F113">
        <f>F1_EW_Total!Y113</f>
        <v>0</v>
      </c>
      <c r="G113">
        <f>F1_EW_Total!Z113</f>
        <v>0</v>
      </c>
      <c r="H113">
        <f>F1_EW_Total!AA113</f>
        <v>1</v>
      </c>
      <c r="I113">
        <f>F1_EW_Total!AB113</f>
        <v>0</v>
      </c>
      <c r="J113">
        <f>F1_EW_Total!AC113</f>
        <v>0</v>
      </c>
      <c r="K113">
        <f>F1_EW_Total!AD113</f>
        <v>0</v>
      </c>
      <c r="L113">
        <f>F1_EW_Total!AE113</f>
        <v>3</v>
      </c>
    </row>
    <row r="114" spans="1:12" x14ac:dyDescent="0.3">
      <c r="A114">
        <f>F1_EW_Total!T114</f>
        <v>0</v>
      </c>
      <c r="B114">
        <f>F1_EW_Total!U114</f>
        <v>0</v>
      </c>
      <c r="C114">
        <f>F1_EW_Total!V114</f>
        <v>0</v>
      </c>
      <c r="D114">
        <f>F1_EW_Total!W114</f>
        <v>0</v>
      </c>
      <c r="E114">
        <f>F1_EW_Total!X114</f>
        <v>0</v>
      </c>
      <c r="F114">
        <f>F1_EW_Total!Y114</f>
        <v>0</v>
      </c>
      <c r="G114">
        <f>F1_EW_Total!Z114</f>
        <v>0</v>
      </c>
      <c r="H114">
        <f>F1_EW_Total!AA114</f>
        <v>0</v>
      </c>
      <c r="I114">
        <f>F1_EW_Total!AB114</f>
        <v>0</v>
      </c>
      <c r="J114">
        <f>F1_EW_Total!AC114</f>
        <v>0</v>
      </c>
      <c r="K114">
        <f>F1_EW_Total!AD114</f>
        <v>0</v>
      </c>
      <c r="L114">
        <f>F1_EW_Total!AE114</f>
        <v>0</v>
      </c>
    </row>
    <row r="115" spans="1:12" x14ac:dyDescent="0.3">
      <c r="A115">
        <f>F1_EW_Total!T115</f>
        <v>0</v>
      </c>
      <c r="B115">
        <f>F1_EW_Total!U115</f>
        <v>0</v>
      </c>
      <c r="C115">
        <f>F1_EW_Total!V115</f>
        <v>0</v>
      </c>
      <c r="D115">
        <f>F1_EW_Total!W115</f>
        <v>0</v>
      </c>
      <c r="E115">
        <f>F1_EW_Total!X115</f>
        <v>0</v>
      </c>
      <c r="F115">
        <f>F1_EW_Total!Y115</f>
        <v>0</v>
      </c>
      <c r="G115">
        <f>F1_EW_Total!Z115</f>
        <v>0</v>
      </c>
      <c r="H115">
        <f>F1_EW_Total!AA115</f>
        <v>0</v>
      </c>
      <c r="I115">
        <f>F1_EW_Total!AB115</f>
        <v>0</v>
      </c>
      <c r="J115">
        <f>F1_EW_Total!AC115</f>
        <v>0</v>
      </c>
      <c r="K115">
        <f>F1_EW_Total!AD115</f>
        <v>0</v>
      </c>
      <c r="L115">
        <f>F1_EW_Total!AE115</f>
        <v>0</v>
      </c>
    </row>
    <row r="116" spans="1:12" x14ac:dyDescent="0.3">
      <c r="A116">
        <f>F1_EW_Total!T116</f>
        <v>0</v>
      </c>
      <c r="B116">
        <f>F1_EW_Total!U116</f>
        <v>0</v>
      </c>
      <c r="C116">
        <f>F1_EW_Total!V116</f>
        <v>0</v>
      </c>
      <c r="D116">
        <f>F1_EW_Total!W116</f>
        <v>0</v>
      </c>
      <c r="E116">
        <f>F1_EW_Total!X116</f>
        <v>0</v>
      </c>
      <c r="F116">
        <f>F1_EW_Total!Y116</f>
        <v>0</v>
      </c>
      <c r="G116">
        <f>F1_EW_Total!Z116</f>
        <v>0</v>
      </c>
      <c r="H116">
        <f>F1_EW_Total!AA116</f>
        <v>0</v>
      </c>
      <c r="I116">
        <f>F1_EW_Total!AB116</f>
        <v>0</v>
      </c>
      <c r="J116">
        <f>F1_EW_Total!AC116</f>
        <v>0</v>
      </c>
      <c r="K116">
        <f>F1_EW_Total!AD116</f>
        <v>0</v>
      </c>
      <c r="L116">
        <f>F1_EW_Total!AE116</f>
        <v>0</v>
      </c>
    </row>
    <row r="117" spans="1:12" x14ac:dyDescent="0.3">
      <c r="A117">
        <f>F1_EW_Total!T117</f>
        <v>0</v>
      </c>
      <c r="B117">
        <f>F1_EW_Total!U117</f>
        <v>0</v>
      </c>
      <c r="C117">
        <f>F1_EW_Total!V117</f>
        <v>0</v>
      </c>
      <c r="D117">
        <f>F1_EW_Total!W117</f>
        <v>0</v>
      </c>
      <c r="E117">
        <f>F1_EW_Total!X117</f>
        <v>0</v>
      </c>
      <c r="F117">
        <f>F1_EW_Total!Y117</f>
        <v>0</v>
      </c>
      <c r="G117">
        <f>F1_EW_Total!Z117</f>
        <v>0</v>
      </c>
      <c r="H117">
        <f>F1_EW_Total!AA117</f>
        <v>0</v>
      </c>
      <c r="I117">
        <f>F1_EW_Total!AB117</f>
        <v>0</v>
      </c>
      <c r="J117">
        <f>F1_EW_Total!AC117</f>
        <v>0</v>
      </c>
      <c r="K117">
        <f>F1_EW_Total!AD117</f>
        <v>0</v>
      </c>
      <c r="L117">
        <f>F1_EW_Total!AE117</f>
        <v>0</v>
      </c>
    </row>
    <row r="118" spans="1:12" x14ac:dyDescent="0.3">
      <c r="A118">
        <f>F1_EW_Total!T118</f>
        <v>0</v>
      </c>
      <c r="B118">
        <f>F1_EW_Total!U118</f>
        <v>1</v>
      </c>
      <c r="C118">
        <f>F1_EW_Total!V118</f>
        <v>0</v>
      </c>
      <c r="D118">
        <f>F1_EW_Total!W118</f>
        <v>0</v>
      </c>
      <c r="E118">
        <f>F1_EW_Total!X118</f>
        <v>0</v>
      </c>
      <c r="F118">
        <f>F1_EW_Total!Y118</f>
        <v>0</v>
      </c>
      <c r="G118">
        <f>F1_EW_Total!Z118</f>
        <v>0</v>
      </c>
      <c r="H118">
        <f>F1_EW_Total!AA118</f>
        <v>0</v>
      </c>
      <c r="I118">
        <f>F1_EW_Total!AB118</f>
        <v>0</v>
      </c>
      <c r="J118">
        <f>F1_EW_Total!AC118</f>
        <v>0</v>
      </c>
      <c r="K118">
        <f>F1_EW_Total!AD118</f>
        <v>0</v>
      </c>
      <c r="L118">
        <f>F1_EW_Total!AE118</f>
        <v>0</v>
      </c>
    </row>
    <row r="119" spans="1:12" x14ac:dyDescent="0.3">
      <c r="A119">
        <f>F1_EW_Total!T119</f>
        <v>0</v>
      </c>
      <c r="B119">
        <f>F1_EW_Total!U119</f>
        <v>0</v>
      </c>
      <c r="C119">
        <f>F1_EW_Total!V119</f>
        <v>0</v>
      </c>
      <c r="D119">
        <f>F1_EW_Total!W119</f>
        <v>0</v>
      </c>
      <c r="E119">
        <f>F1_EW_Total!X119</f>
        <v>1</v>
      </c>
      <c r="F119">
        <f>F1_EW_Total!Y119</f>
        <v>0</v>
      </c>
      <c r="G119">
        <f>F1_EW_Total!Z119</f>
        <v>0</v>
      </c>
      <c r="H119">
        <f>F1_EW_Total!AA119</f>
        <v>1</v>
      </c>
      <c r="I119">
        <f>F1_EW_Total!AB119</f>
        <v>0</v>
      </c>
      <c r="J119">
        <f>F1_EW_Total!AC119</f>
        <v>0</v>
      </c>
      <c r="K119">
        <f>F1_EW_Total!AD119</f>
        <v>0</v>
      </c>
      <c r="L119">
        <f>F1_EW_Total!AE119</f>
        <v>0</v>
      </c>
    </row>
    <row r="120" spans="1:12" x14ac:dyDescent="0.3">
      <c r="A120">
        <f>F1_EW_Total!T120</f>
        <v>0</v>
      </c>
      <c r="B120">
        <f>F1_EW_Total!U120</f>
        <v>4</v>
      </c>
      <c r="C120">
        <f>F1_EW_Total!V120</f>
        <v>0</v>
      </c>
      <c r="D120">
        <f>F1_EW_Total!W120</f>
        <v>0</v>
      </c>
      <c r="E120">
        <f>F1_EW_Total!X120</f>
        <v>0</v>
      </c>
      <c r="F120">
        <f>F1_EW_Total!Y120</f>
        <v>0</v>
      </c>
      <c r="G120">
        <f>F1_EW_Total!Z120</f>
        <v>0</v>
      </c>
      <c r="H120">
        <f>F1_EW_Total!AA120</f>
        <v>1</v>
      </c>
      <c r="I120">
        <f>F1_EW_Total!AB120</f>
        <v>0</v>
      </c>
      <c r="J120">
        <f>F1_EW_Total!AC120</f>
        <v>0</v>
      </c>
      <c r="K120">
        <f>F1_EW_Total!AD120</f>
        <v>0</v>
      </c>
      <c r="L120">
        <f>F1_EW_Total!AE120</f>
        <v>0</v>
      </c>
    </row>
    <row r="121" spans="1:12" x14ac:dyDescent="0.3">
      <c r="A121">
        <f>F1_EW_Total!T121</f>
        <v>0</v>
      </c>
      <c r="B121">
        <f>F1_EW_Total!U121</f>
        <v>0</v>
      </c>
      <c r="C121">
        <f>F1_EW_Total!V121</f>
        <v>0</v>
      </c>
      <c r="D121">
        <f>F1_EW_Total!W121</f>
        <v>0</v>
      </c>
      <c r="E121">
        <f>F1_EW_Total!X121</f>
        <v>0</v>
      </c>
      <c r="F121">
        <f>F1_EW_Total!Y121</f>
        <v>0</v>
      </c>
      <c r="G121">
        <f>F1_EW_Total!Z121</f>
        <v>0</v>
      </c>
      <c r="H121">
        <f>F1_EW_Total!AA121</f>
        <v>0</v>
      </c>
      <c r="I121">
        <f>F1_EW_Total!AB121</f>
        <v>0</v>
      </c>
      <c r="J121">
        <f>F1_EW_Total!AC121</f>
        <v>0</v>
      </c>
      <c r="K121">
        <f>F1_EW_Total!AD121</f>
        <v>0</v>
      </c>
      <c r="L121">
        <f>F1_EW_Total!AE121</f>
        <v>0</v>
      </c>
    </row>
    <row r="122" spans="1:12" x14ac:dyDescent="0.3">
      <c r="A122">
        <f>F1_EW_Total!T122</f>
        <v>0</v>
      </c>
      <c r="B122">
        <f>F1_EW_Total!U122</f>
        <v>0</v>
      </c>
      <c r="C122">
        <f>F1_EW_Total!V122</f>
        <v>0</v>
      </c>
      <c r="D122">
        <f>F1_EW_Total!W122</f>
        <v>1</v>
      </c>
      <c r="E122">
        <f>F1_EW_Total!X122</f>
        <v>1</v>
      </c>
      <c r="F122">
        <f>F1_EW_Total!Y122</f>
        <v>0</v>
      </c>
      <c r="G122">
        <f>F1_EW_Total!Z122</f>
        <v>0</v>
      </c>
      <c r="H122">
        <f>F1_EW_Total!AA122</f>
        <v>8</v>
      </c>
      <c r="I122">
        <f>F1_EW_Total!AB122</f>
        <v>0</v>
      </c>
      <c r="J122">
        <f>F1_EW_Total!AC122</f>
        <v>2</v>
      </c>
      <c r="K122">
        <f>F1_EW_Total!AD122</f>
        <v>0</v>
      </c>
      <c r="L122">
        <f>F1_EW_Total!AE122</f>
        <v>0</v>
      </c>
    </row>
    <row r="123" spans="1:12" x14ac:dyDescent="0.3">
      <c r="A123">
        <f>F1_EW_Total!T123</f>
        <v>1</v>
      </c>
      <c r="B123">
        <f>F1_EW_Total!U123</f>
        <v>0</v>
      </c>
      <c r="C123">
        <f>F1_EW_Total!V123</f>
        <v>0</v>
      </c>
      <c r="D123">
        <f>F1_EW_Total!W123</f>
        <v>0</v>
      </c>
      <c r="E123">
        <f>F1_EW_Total!X123</f>
        <v>2</v>
      </c>
      <c r="F123">
        <f>F1_EW_Total!Y123</f>
        <v>0</v>
      </c>
      <c r="G123">
        <f>F1_EW_Total!Z123</f>
        <v>0</v>
      </c>
      <c r="H123">
        <f>F1_EW_Total!AA123</f>
        <v>6</v>
      </c>
      <c r="I123">
        <f>F1_EW_Total!AB123</f>
        <v>0</v>
      </c>
      <c r="J123">
        <f>F1_EW_Total!AC123</f>
        <v>0</v>
      </c>
      <c r="K123">
        <f>F1_EW_Total!AD123</f>
        <v>0</v>
      </c>
      <c r="L123">
        <f>F1_EW_Total!AE123</f>
        <v>0</v>
      </c>
    </row>
    <row r="124" spans="1:12" x14ac:dyDescent="0.3">
      <c r="A124">
        <f>F1_EW_Total!T124</f>
        <v>2</v>
      </c>
      <c r="B124">
        <f>F1_EW_Total!U124</f>
        <v>0</v>
      </c>
      <c r="C124">
        <f>F1_EW_Total!V124</f>
        <v>0</v>
      </c>
      <c r="D124">
        <f>F1_EW_Total!W124</f>
        <v>0</v>
      </c>
      <c r="E124">
        <f>F1_EW_Total!X124</f>
        <v>4</v>
      </c>
      <c r="F124">
        <f>F1_EW_Total!Y124</f>
        <v>0</v>
      </c>
      <c r="G124">
        <f>F1_EW_Total!Z124</f>
        <v>0</v>
      </c>
      <c r="H124">
        <f>F1_EW_Total!AA124</f>
        <v>5</v>
      </c>
      <c r="I124">
        <f>F1_EW_Total!AB124</f>
        <v>0</v>
      </c>
      <c r="J124">
        <f>F1_EW_Total!AC124</f>
        <v>0</v>
      </c>
      <c r="K124">
        <f>F1_EW_Total!AD124</f>
        <v>0</v>
      </c>
      <c r="L124">
        <f>F1_EW_Total!AE124</f>
        <v>0</v>
      </c>
    </row>
    <row r="125" spans="1:12" x14ac:dyDescent="0.3">
      <c r="A125">
        <f>F1_EW_Total!T125</f>
        <v>2</v>
      </c>
      <c r="B125">
        <f>F1_EW_Total!U125</f>
        <v>0</v>
      </c>
      <c r="C125">
        <f>F1_EW_Total!V125</f>
        <v>0</v>
      </c>
      <c r="D125">
        <f>F1_EW_Total!W125</f>
        <v>0</v>
      </c>
      <c r="E125">
        <f>F1_EW_Total!X125</f>
        <v>1</v>
      </c>
      <c r="F125">
        <f>F1_EW_Total!Y125</f>
        <v>0</v>
      </c>
      <c r="G125">
        <f>F1_EW_Total!Z125</f>
        <v>0</v>
      </c>
      <c r="H125">
        <f>F1_EW_Total!AA125</f>
        <v>4</v>
      </c>
      <c r="I125">
        <f>F1_EW_Total!AB125</f>
        <v>0</v>
      </c>
      <c r="J125">
        <f>F1_EW_Total!AC125</f>
        <v>2</v>
      </c>
      <c r="K125">
        <f>F1_EW_Total!AD125</f>
        <v>0</v>
      </c>
      <c r="L125">
        <f>F1_EW_Total!AE125</f>
        <v>1</v>
      </c>
    </row>
    <row r="126" spans="1:12" x14ac:dyDescent="0.3">
      <c r="A126">
        <f>F1_EW_Total!T126</f>
        <v>5</v>
      </c>
      <c r="B126">
        <f>F1_EW_Total!U126</f>
        <v>0</v>
      </c>
      <c r="C126">
        <f>F1_EW_Total!V126</f>
        <v>0</v>
      </c>
      <c r="D126">
        <f>F1_EW_Total!W126</f>
        <v>1</v>
      </c>
      <c r="E126">
        <f>F1_EW_Total!X126</f>
        <v>3</v>
      </c>
      <c r="F126">
        <f>F1_EW_Total!Y126</f>
        <v>0</v>
      </c>
      <c r="G126">
        <f>F1_EW_Total!Z126</f>
        <v>0</v>
      </c>
      <c r="H126">
        <f>F1_EW_Total!AA126</f>
        <v>4</v>
      </c>
      <c r="I126">
        <f>F1_EW_Total!AB126</f>
        <v>0</v>
      </c>
      <c r="J126">
        <f>F1_EW_Total!AC126</f>
        <v>0</v>
      </c>
      <c r="K126">
        <f>F1_EW_Total!AD126</f>
        <v>0</v>
      </c>
      <c r="L126">
        <f>F1_EW_Total!AE126</f>
        <v>5</v>
      </c>
    </row>
    <row r="127" spans="1:12" x14ac:dyDescent="0.3">
      <c r="A127">
        <f>F1_EW_Total!T127</f>
        <v>2</v>
      </c>
      <c r="B127">
        <f>F1_EW_Total!U127</f>
        <v>0</v>
      </c>
      <c r="C127">
        <f>F1_EW_Total!V127</f>
        <v>0</v>
      </c>
      <c r="D127">
        <f>F1_EW_Total!W127</f>
        <v>6</v>
      </c>
      <c r="E127">
        <f>F1_EW_Total!X127</f>
        <v>5</v>
      </c>
      <c r="F127">
        <f>F1_EW_Total!Y127</f>
        <v>0</v>
      </c>
      <c r="G127">
        <f>F1_EW_Total!Z127</f>
        <v>0</v>
      </c>
      <c r="H127">
        <f>F1_EW_Total!AA127</f>
        <v>14</v>
      </c>
      <c r="I127">
        <f>F1_EW_Total!AB127</f>
        <v>0</v>
      </c>
      <c r="J127">
        <f>F1_EW_Total!AC127</f>
        <v>0</v>
      </c>
      <c r="K127">
        <f>F1_EW_Total!AD127</f>
        <v>0</v>
      </c>
      <c r="L127">
        <f>F1_EW_Total!AE127</f>
        <v>0</v>
      </c>
    </row>
    <row r="128" spans="1:12" x14ac:dyDescent="0.3">
      <c r="A128">
        <f>F1_EW_Total!T128</f>
        <v>0</v>
      </c>
      <c r="B128">
        <f>F1_EW_Total!U128</f>
        <v>0</v>
      </c>
      <c r="C128">
        <f>F1_EW_Total!V128</f>
        <v>0</v>
      </c>
      <c r="D128">
        <f>F1_EW_Total!W128</f>
        <v>1</v>
      </c>
      <c r="E128">
        <f>F1_EW_Total!X128</f>
        <v>1</v>
      </c>
      <c r="F128">
        <f>F1_EW_Total!Y128</f>
        <v>0</v>
      </c>
      <c r="G128">
        <f>F1_EW_Total!Z128</f>
        <v>0</v>
      </c>
      <c r="H128">
        <f>F1_EW_Total!AA128</f>
        <v>14</v>
      </c>
      <c r="I128">
        <f>F1_EW_Total!AB128</f>
        <v>1</v>
      </c>
      <c r="J128">
        <f>F1_EW_Total!AC128</f>
        <v>0</v>
      </c>
      <c r="K128">
        <f>F1_EW_Total!AD128</f>
        <v>0</v>
      </c>
      <c r="L128">
        <f>F1_EW_Total!AE128</f>
        <v>0</v>
      </c>
    </row>
    <row r="129" spans="1:12" x14ac:dyDescent="0.3">
      <c r="A129">
        <f>F1_EW_Total!T129</f>
        <v>2</v>
      </c>
      <c r="B129">
        <f>F1_EW_Total!U129</f>
        <v>0</v>
      </c>
      <c r="C129">
        <f>F1_EW_Total!V129</f>
        <v>0</v>
      </c>
      <c r="D129">
        <f>F1_EW_Total!W129</f>
        <v>4</v>
      </c>
      <c r="E129">
        <f>F1_EW_Total!X129</f>
        <v>4</v>
      </c>
      <c r="F129">
        <f>F1_EW_Total!Y129</f>
        <v>0</v>
      </c>
      <c r="G129">
        <f>F1_EW_Total!Z129</f>
        <v>0</v>
      </c>
      <c r="H129">
        <f>F1_EW_Total!AA129</f>
        <v>9</v>
      </c>
      <c r="I129">
        <f>F1_EW_Total!AB129</f>
        <v>0</v>
      </c>
      <c r="J129">
        <f>F1_EW_Total!AC129</f>
        <v>0</v>
      </c>
      <c r="K129">
        <f>F1_EW_Total!AD129</f>
        <v>0</v>
      </c>
      <c r="L129">
        <f>F1_EW_Total!AE129</f>
        <v>1</v>
      </c>
    </row>
    <row r="130" spans="1:12" x14ac:dyDescent="0.3">
      <c r="A130">
        <f>F1_EW_Total!T130</f>
        <v>6</v>
      </c>
      <c r="B130">
        <f>F1_EW_Total!U130</f>
        <v>2</v>
      </c>
      <c r="C130">
        <f>F1_EW_Total!V130</f>
        <v>0</v>
      </c>
      <c r="D130">
        <f>F1_EW_Total!W130</f>
        <v>1</v>
      </c>
      <c r="E130">
        <f>F1_EW_Total!X130</f>
        <v>13</v>
      </c>
      <c r="F130">
        <f>F1_EW_Total!Y130</f>
        <v>0</v>
      </c>
      <c r="G130">
        <f>F1_EW_Total!Z130</f>
        <v>0</v>
      </c>
      <c r="H130">
        <f>F1_EW_Total!AA130</f>
        <v>3</v>
      </c>
      <c r="I130">
        <f>F1_EW_Total!AB130</f>
        <v>0</v>
      </c>
      <c r="J130">
        <f>F1_EW_Total!AC130</f>
        <v>0</v>
      </c>
      <c r="K130">
        <f>F1_EW_Total!AD130</f>
        <v>0</v>
      </c>
      <c r="L130">
        <f>F1_EW_Total!AE130</f>
        <v>0</v>
      </c>
    </row>
    <row r="131" spans="1:12" x14ac:dyDescent="0.3">
      <c r="A131">
        <f>F1_EW_Total!T131</f>
        <v>9</v>
      </c>
      <c r="B131">
        <f>F1_EW_Total!U131</f>
        <v>10</v>
      </c>
      <c r="C131">
        <f>F1_EW_Total!V131</f>
        <v>0</v>
      </c>
      <c r="D131">
        <f>F1_EW_Total!W131</f>
        <v>9</v>
      </c>
      <c r="E131">
        <f>F1_EW_Total!X131</f>
        <v>40</v>
      </c>
      <c r="F131">
        <f>F1_EW_Total!Y131</f>
        <v>2</v>
      </c>
      <c r="G131">
        <f>F1_EW_Total!Z131</f>
        <v>0</v>
      </c>
      <c r="H131">
        <f>F1_EW_Total!AA131</f>
        <v>6</v>
      </c>
      <c r="I131">
        <f>F1_EW_Total!AB131</f>
        <v>0</v>
      </c>
      <c r="J131">
        <f>F1_EW_Total!AC131</f>
        <v>0</v>
      </c>
      <c r="K131">
        <f>F1_EW_Total!AD131</f>
        <v>0</v>
      </c>
      <c r="L131">
        <f>F1_EW_Total!AE131</f>
        <v>6</v>
      </c>
    </row>
    <row r="132" spans="1:12" x14ac:dyDescent="0.3">
      <c r="A132">
        <f>F1_EW_Total!T132</f>
        <v>6</v>
      </c>
      <c r="B132">
        <f>F1_EW_Total!U132</f>
        <v>6</v>
      </c>
      <c r="C132">
        <f>F1_EW_Total!V132</f>
        <v>0</v>
      </c>
      <c r="D132">
        <f>F1_EW_Total!W132</f>
        <v>16</v>
      </c>
      <c r="E132">
        <f>F1_EW_Total!X132</f>
        <v>37</v>
      </c>
      <c r="F132">
        <f>F1_EW_Total!Y132</f>
        <v>0</v>
      </c>
      <c r="G132">
        <f>F1_EW_Total!Z132</f>
        <v>0</v>
      </c>
      <c r="H132">
        <f>F1_EW_Total!AA132</f>
        <v>7</v>
      </c>
      <c r="I132">
        <f>F1_EW_Total!AB132</f>
        <v>0</v>
      </c>
      <c r="J132">
        <f>F1_EW_Total!AC132</f>
        <v>0</v>
      </c>
      <c r="K132">
        <f>F1_EW_Total!AD132</f>
        <v>0</v>
      </c>
      <c r="L132">
        <f>F1_EW_Total!AE132</f>
        <v>1</v>
      </c>
    </row>
    <row r="133" spans="1:12" x14ac:dyDescent="0.3">
      <c r="A133">
        <f>F1_EW_Total!T133</f>
        <v>15</v>
      </c>
      <c r="B133">
        <f>F1_EW_Total!U133</f>
        <v>20</v>
      </c>
      <c r="C133">
        <f>F1_EW_Total!V133</f>
        <v>0</v>
      </c>
      <c r="D133">
        <f>F1_EW_Total!W133</f>
        <v>12</v>
      </c>
      <c r="E133">
        <f>F1_EW_Total!X133</f>
        <v>53</v>
      </c>
      <c r="F133">
        <f>F1_EW_Total!Y133</f>
        <v>1</v>
      </c>
      <c r="G133">
        <f>F1_EW_Total!Z133</f>
        <v>0</v>
      </c>
      <c r="H133">
        <f>F1_EW_Total!AA133</f>
        <v>0</v>
      </c>
      <c r="I133">
        <f>F1_EW_Total!AB133</f>
        <v>1</v>
      </c>
      <c r="J133">
        <f>F1_EW_Total!AC133</f>
        <v>0</v>
      </c>
      <c r="K133">
        <f>F1_EW_Total!AD133</f>
        <v>0</v>
      </c>
      <c r="L133">
        <f>F1_EW_Total!AE133</f>
        <v>5</v>
      </c>
    </row>
    <row r="134" spans="1:12" x14ac:dyDescent="0.3">
      <c r="A134">
        <f>F1_EW_Total!T134</f>
        <v>2</v>
      </c>
      <c r="B134">
        <f>F1_EW_Total!U134</f>
        <v>0</v>
      </c>
      <c r="C134">
        <f>F1_EW_Total!V134</f>
        <v>0</v>
      </c>
      <c r="D134">
        <f>F1_EW_Total!W134</f>
        <v>2</v>
      </c>
      <c r="E134">
        <f>F1_EW_Total!X134</f>
        <v>0</v>
      </c>
      <c r="F134">
        <f>F1_EW_Total!Y134</f>
        <v>0</v>
      </c>
      <c r="G134">
        <f>F1_EW_Total!Z134</f>
        <v>0</v>
      </c>
      <c r="H134">
        <f>F1_EW_Total!AA134</f>
        <v>3</v>
      </c>
      <c r="I134">
        <f>F1_EW_Total!AB134</f>
        <v>1</v>
      </c>
      <c r="J134">
        <f>F1_EW_Total!AC134</f>
        <v>0</v>
      </c>
      <c r="K134">
        <f>F1_EW_Total!AD134</f>
        <v>0</v>
      </c>
      <c r="L134">
        <f>F1_EW_Total!AE134</f>
        <v>0</v>
      </c>
    </row>
    <row r="135" spans="1:12" x14ac:dyDescent="0.3">
      <c r="A135">
        <f>F1_EW_Total!T135</f>
        <v>1</v>
      </c>
      <c r="B135">
        <f>F1_EW_Total!U135</f>
        <v>0</v>
      </c>
      <c r="C135">
        <f>F1_EW_Total!V135</f>
        <v>0</v>
      </c>
      <c r="D135">
        <f>F1_EW_Total!W135</f>
        <v>3</v>
      </c>
      <c r="E135">
        <f>F1_EW_Total!X135</f>
        <v>7</v>
      </c>
      <c r="F135">
        <f>F1_EW_Total!Y135</f>
        <v>0</v>
      </c>
      <c r="G135">
        <f>F1_EW_Total!Z135</f>
        <v>0</v>
      </c>
      <c r="H135">
        <f>F1_EW_Total!AA135</f>
        <v>6</v>
      </c>
      <c r="I135">
        <f>F1_EW_Total!AB135</f>
        <v>5</v>
      </c>
      <c r="J135">
        <f>F1_EW_Total!AC135</f>
        <v>0</v>
      </c>
      <c r="K135">
        <f>F1_EW_Total!AD135</f>
        <v>2</v>
      </c>
      <c r="L135">
        <f>F1_EW_Total!AE135</f>
        <v>0</v>
      </c>
    </row>
    <row r="136" spans="1:12" x14ac:dyDescent="0.3">
      <c r="A136">
        <f>F1_EW_Total!T136</f>
        <v>3</v>
      </c>
      <c r="B136">
        <f>F1_EW_Total!U136</f>
        <v>0</v>
      </c>
      <c r="C136">
        <f>F1_EW_Total!V136</f>
        <v>0</v>
      </c>
      <c r="D136">
        <f>F1_EW_Total!W136</f>
        <v>3</v>
      </c>
      <c r="E136">
        <f>F1_EW_Total!X136</f>
        <v>4</v>
      </c>
      <c r="F136">
        <f>F1_EW_Total!Y136</f>
        <v>0</v>
      </c>
      <c r="G136">
        <f>F1_EW_Total!Z136</f>
        <v>0</v>
      </c>
      <c r="H136">
        <f>F1_EW_Total!AA136</f>
        <v>3</v>
      </c>
      <c r="I136">
        <f>F1_EW_Total!AB136</f>
        <v>0</v>
      </c>
      <c r="J136">
        <f>F1_EW_Total!AC136</f>
        <v>0</v>
      </c>
      <c r="K136">
        <f>F1_EW_Total!AD136</f>
        <v>0</v>
      </c>
      <c r="L136">
        <f>F1_EW_Total!AE136</f>
        <v>0</v>
      </c>
    </row>
    <row r="137" spans="1:12" x14ac:dyDescent="0.3">
      <c r="A137">
        <f>F1_EW_Total!T137</f>
        <v>1</v>
      </c>
      <c r="B137">
        <f>F1_EW_Total!U137</f>
        <v>0</v>
      </c>
      <c r="C137">
        <f>F1_EW_Total!V137</f>
        <v>0</v>
      </c>
      <c r="D137">
        <f>F1_EW_Total!W137</f>
        <v>3</v>
      </c>
      <c r="E137">
        <f>F1_EW_Total!X137</f>
        <v>5</v>
      </c>
      <c r="F137">
        <f>F1_EW_Total!Y137</f>
        <v>0</v>
      </c>
      <c r="G137">
        <f>F1_EW_Total!Z137</f>
        <v>0</v>
      </c>
      <c r="H137">
        <f>F1_EW_Total!AA137</f>
        <v>9</v>
      </c>
      <c r="I137">
        <f>F1_EW_Total!AB137</f>
        <v>0</v>
      </c>
      <c r="J137">
        <f>F1_EW_Total!AC137</f>
        <v>0</v>
      </c>
      <c r="K137">
        <f>F1_EW_Total!AD137</f>
        <v>0</v>
      </c>
      <c r="L137">
        <f>F1_EW_Total!AE137</f>
        <v>0</v>
      </c>
    </row>
    <row r="138" spans="1:12" x14ac:dyDescent="0.3">
      <c r="A138">
        <f>F1_EW_Total!T138</f>
        <v>2</v>
      </c>
      <c r="B138">
        <f>F1_EW_Total!U138</f>
        <v>0</v>
      </c>
      <c r="C138">
        <f>F1_EW_Total!V138</f>
        <v>0</v>
      </c>
      <c r="D138">
        <f>F1_EW_Total!W138</f>
        <v>0</v>
      </c>
      <c r="E138">
        <f>F1_EW_Total!X138</f>
        <v>14</v>
      </c>
      <c r="F138">
        <f>F1_EW_Total!Y138</f>
        <v>0</v>
      </c>
      <c r="G138">
        <f>F1_EW_Total!Z138</f>
        <v>0</v>
      </c>
      <c r="H138">
        <f>F1_EW_Total!AA138</f>
        <v>7</v>
      </c>
      <c r="I138">
        <f>F1_EW_Total!AB138</f>
        <v>7</v>
      </c>
      <c r="J138">
        <f>F1_EW_Total!AC138</f>
        <v>0</v>
      </c>
      <c r="K138">
        <f>F1_EW_Total!AD138</f>
        <v>0</v>
      </c>
      <c r="L138">
        <f>F1_EW_Total!AE138</f>
        <v>3</v>
      </c>
    </row>
    <row r="139" spans="1:12" x14ac:dyDescent="0.3">
      <c r="A139">
        <f>F1_EW_Total!T139</f>
        <v>3</v>
      </c>
      <c r="B139">
        <f>F1_EW_Total!U139</f>
        <v>0</v>
      </c>
      <c r="C139">
        <f>F1_EW_Total!V139</f>
        <v>0</v>
      </c>
      <c r="D139">
        <f>F1_EW_Total!W139</f>
        <v>0</v>
      </c>
      <c r="E139">
        <f>F1_EW_Total!X139</f>
        <v>7</v>
      </c>
      <c r="F139">
        <f>F1_EW_Total!Y139</f>
        <v>0</v>
      </c>
      <c r="G139">
        <f>F1_EW_Total!Z139</f>
        <v>0</v>
      </c>
      <c r="H139">
        <f>F1_EW_Total!AA139</f>
        <v>10</v>
      </c>
      <c r="I139">
        <f>F1_EW_Total!AB139</f>
        <v>4</v>
      </c>
      <c r="J139">
        <f>F1_EW_Total!AC139</f>
        <v>0</v>
      </c>
      <c r="K139">
        <f>F1_EW_Total!AD139</f>
        <v>0</v>
      </c>
      <c r="L139">
        <f>F1_EW_Total!AE139</f>
        <v>0</v>
      </c>
    </row>
    <row r="140" spans="1:12" x14ac:dyDescent="0.3">
      <c r="A140">
        <f>F1_EW_Total!T140</f>
        <v>6</v>
      </c>
      <c r="B140">
        <f>F1_EW_Total!U140</f>
        <v>0</v>
      </c>
      <c r="C140">
        <f>F1_EW_Total!V140</f>
        <v>0</v>
      </c>
      <c r="D140">
        <f>F1_EW_Total!W140</f>
        <v>0</v>
      </c>
      <c r="E140">
        <f>F1_EW_Total!X140</f>
        <v>5</v>
      </c>
      <c r="F140">
        <f>F1_EW_Total!Y140</f>
        <v>0</v>
      </c>
      <c r="G140">
        <f>F1_EW_Total!Z140</f>
        <v>0</v>
      </c>
      <c r="H140">
        <f>F1_EW_Total!AA140</f>
        <v>6</v>
      </c>
      <c r="I140">
        <f>F1_EW_Total!AB140</f>
        <v>0</v>
      </c>
      <c r="J140">
        <f>F1_EW_Total!AC140</f>
        <v>2</v>
      </c>
      <c r="K140">
        <f>F1_EW_Total!AD140</f>
        <v>0</v>
      </c>
      <c r="L140">
        <f>F1_EW_Total!AE140</f>
        <v>3</v>
      </c>
    </row>
    <row r="141" spans="1:12" x14ac:dyDescent="0.3">
      <c r="A141">
        <f>F1_EW_Total!T141</f>
        <v>1</v>
      </c>
      <c r="B141">
        <f>F1_EW_Total!U141</f>
        <v>0</v>
      </c>
      <c r="C141">
        <f>F1_EW_Total!V141</f>
        <v>0</v>
      </c>
      <c r="D141">
        <f>F1_EW_Total!W141</f>
        <v>0</v>
      </c>
      <c r="E141">
        <f>F1_EW_Total!X141</f>
        <v>4</v>
      </c>
      <c r="F141">
        <f>F1_EW_Total!Y141</f>
        <v>0</v>
      </c>
      <c r="G141">
        <f>F1_EW_Total!Z141</f>
        <v>0</v>
      </c>
      <c r="H141">
        <f>F1_EW_Total!AA141</f>
        <v>9</v>
      </c>
      <c r="I141">
        <f>F1_EW_Total!AB141</f>
        <v>2</v>
      </c>
      <c r="J141">
        <f>F1_EW_Total!AC141</f>
        <v>1</v>
      </c>
      <c r="K141">
        <f>F1_EW_Total!AD141</f>
        <v>0</v>
      </c>
      <c r="L141">
        <f>F1_EW_Total!AE141</f>
        <v>1</v>
      </c>
    </row>
    <row r="142" spans="1:12" x14ac:dyDescent="0.3">
      <c r="A142">
        <f>F1_EW_Total!T142</f>
        <v>18</v>
      </c>
      <c r="B142">
        <f>F1_EW_Total!U142</f>
        <v>0</v>
      </c>
      <c r="C142">
        <f>F1_EW_Total!V142</f>
        <v>0</v>
      </c>
      <c r="D142">
        <f>F1_EW_Total!W142</f>
        <v>0</v>
      </c>
      <c r="E142">
        <f>F1_EW_Total!X142</f>
        <v>10</v>
      </c>
      <c r="F142">
        <f>F1_EW_Total!Y142</f>
        <v>1</v>
      </c>
      <c r="G142">
        <f>F1_EW_Total!Z142</f>
        <v>0</v>
      </c>
      <c r="H142">
        <f>F1_EW_Total!AA142</f>
        <v>2</v>
      </c>
      <c r="I142">
        <f>F1_EW_Total!AB142</f>
        <v>1</v>
      </c>
      <c r="J142">
        <f>F1_EW_Total!AC142</f>
        <v>0</v>
      </c>
      <c r="K142">
        <f>F1_EW_Total!AD142</f>
        <v>0</v>
      </c>
      <c r="L142">
        <f>F1_EW_Total!AE142</f>
        <v>9</v>
      </c>
    </row>
    <row r="143" spans="1:12" x14ac:dyDescent="0.3">
      <c r="A143">
        <f>F1_EW_Total!T143</f>
        <v>22</v>
      </c>
      <c r="B143">
        <f>F1_EW_Total!U143</f>
        <v>0</v>
      </c>
      <c r="C143">
        <f>F1_EW_Total!V143</f>
        <v>0</v>
      </c>
      <c r="D143">
        <f>F1_EW_Total!W143</f>
        <v>2</v>
      </c>
      <c r="E143">
        <f>F1_EW_Total!X143</f>
        <v>2</v>
      </c>
      <c r="F143">
        <f>F1_EW_Total!Y143</f>
        <v>0</v>
      </c>
      <c r="G143">
        <f>F1_EW_Total!Z143</f>
        <v>0</v>
      </c>
      <c r="H143">
        <f>F1_EW_Total!AA143</f>
        <v>6</v>
      </c>
      <c r="I143">
        <f>F1_EW_Total!AB143</f>
        <v>0</v>
      </c>
      <c r="J143">
        <f>F1_EW_Total!AC143</f>
        <v>0</v>
      </c>
      <c r="K143">
        <f>F1_EW_Total!AD143</f>
        <v>0</v>
      </c>
      <c r="L143">
        <f>F1_EW_Total!AE143</f>
        <v>2</v>
      </c>
    </row>
    <row r="144" spans="1:12" x14ac:dyDescent="0.3">
      <c r="A144">
        <f>F1_EW_Total!T144</f>
        <v>17</v>
      </c>
      <c r="B144">
        <f>F1_EW_Total!U144</f>
        <v>0</v>
      </c>
      <c r="C144">
        <f>F1_EW_Total!V144</f>
        <v>0</v>
      </c>
      <c r="D144">
        <f>F1_EW_Total!W144</f>
        <v>0</v>
      </c>
      <c r="E144">
        <f>F1_EW_Total!X144</f>
        <v>1</v>
      </c>
      <c r="F144">
        <f>F1_EW_Total!Y144</f>
        <v>1</v>
      </c>
      <c r="G144">
        <f>F1_EW_Total!Z144</f>
        <v>0</v>
      </c>
      <c r="H144">
        <f>F1_EW_Total!AA144</f>
        <v>2</v>
      </c>
      <c r="I144">
        <f>F1_EW_Total!AB144</f>
        <v>0</v>
      </c>
      <c r="J144">
        <f>F1_EW_Total!AC144</f>
        <v>0</v>
      </c>
      <c r="K144">
        <f>F1_EW_Total!AD144</f>
        <v>0</v>
      </c>
      <c r="L144">
        <f>F1_EW_Total!AE144</f>
        <v>2</v>
      </c>
    </row>
    <row r="145" spans="1:12" x14ac:dyDescent="0.3">
      <c r="A145">
        <f>F1_EW_Total!T145</f>
        <v>20</v>
      </c>
      <c r="B145">
        <f>F1_EW_Total!U145</f>
        <v>0</v>
      </c>
      <c r="C145">
        <f>F1_EW_Total!V145</f>
        <v>0</v>
      </c>
      <c r="D145">
        <f>F1_EW_Total!W145</f>
        <v>2</v>
      </c>
      <c r="E145">
        <f>F1_EW_Total!X145</f>
        <v>14</v>
      </c>
      <c r="F145">
        <f>F1_EW_Total!Y145</f>
        <v>0</v>
      </c>
      <c r="G145">
        <f>F1_EW_Total!Z145</f>
        <v>0</v>
      </c>
      <c r="H145">
        <f>F1_EW_Total!AA145</f>
        <v>1</v>
      </c>
      <c r="I145">
        <f>F1_EW_Total!AB145</f>
        <v>2</v>
      </c>
      <c r="J145">
        <f>F1_EW_Total!AC145</f>
        <v>0</v>
      </c>
      <c r="K145">
        <f>F1_EW_Total!AD145</f>
        <v>0</v>
      </c>
      <c r="L145">
        <f>F1_EW_Total!AE145</f>
        <v>1</v>
      </c>
    </row>
    <row r="146" spans="1:12" x14ac:dyDescent="0.3">
      <c r="A146">
        <f>F1_EW_Total!T146</f>
        <v>1</v>
      </c>
      <c r="B146">
        <f>F1_EW_Total!U146</f>
        <v>0</v>
      </c>
      <c r="C146">
        <f>F1_EW_Total!V146</f>
        <v>0</v>
      </c>
      <c r="D146">
        <f>F1_EW_Total!W146</f>
        <v>1</v>
      </c>
      <c r="E146">
        <f>F1_EW_Total!X146</f>
        <v>3</v>
      </c>
      <c r="F146">
        <f>F1_EW_Total!Y146</f>
        <v>0</v>
      </c>
      <c r="G146">
        <f>F1_EW_Total!Z146</f>
        <v>0</v>
      </c>
      <c r="H146">
        <f>F1_EW_Total!AA146</f>
        <v>0</v>
      </c>
      <c r="I146">
        <f>F1_EW_Total!AB146</f>
        <v>0</v>
      </c>
      <c r="J146">
        <f>F1_EW_Total!AC146</f>
        <v>0</v>
      </c>
      <c r="K146">
        <f>F1_EW_Total!AD146</f>
        <v>0</v>
      </c>
      <c r="L146">
        <f>F1_EW_Total!AE146</f>
        <v>0</v>
      </c>
    </row>
    <row r="147" spans="1:12" x14ac:dyDescent="0.3">
      <c r="A147">
        <f>F1_EW_Total!T147</f>
        <v>7</v>
      </c>
      <c r="B147">
        <f>F1_EW_Total!U147</f>
        <v>0</v>
      </c>
      <c r="C147">
        <f>F1_EW_Total!V147</f>
        <v>0</v>
      </c>
      <c r="D147">
        <f>F1_EW_Total!W147</f>
        <v>0</v>
      </c>
      <c r="E147">
        <f>F1_EW_Total!X147</f>
        <v>0</v>
      </c>
      <c r="F147">
        <f>F1_EW_Total!Y147</f>
        <v>0</v>
      </c>
      <c r="G147">
        <f>F1_EW_Total!Z147</f>
        <v>0</v>
      </c>
      <c r="H147">
        <f>F1_EW_Total!AA147</f>
        <v>1</v>
      </c>
      <c r="I147">
        <f>F1_EW_Total!AB147</f>
        <v>0</v>
      </c>
      <c r="J147">
        <f>F1_EW_Total!AC147</f>
        <v>0</v>
      </c>
      <c r="K147">
        <f>F1_EW_Total!AD147</f>
        <v>0</v>
      </c>
      <c r="L147">
        <f>F1_EW_Total!AE147</f>
        <v>2</v>
      </c>
    </row>
    <row r="148" spans="1:12" x14ac:dyDescent="0.3">
      <c r="A148">
        <f>F1_EW_Total!T148</f>
        <v>0</v>
      </c>
      <c r="B148">
        <f>F1_EW_Total!U148</f>
        <v>0</v>
      </c>
      <c r="C148">
        <f>F1_EW_Total!V148</f>
        <v>0</v>
      </c>
      <c r="D148">
        <f>F1_EW_Total!W148</f>
        <v>0</v>
      </c>
      <c r="E148">
        <f>F1_EW_Total!X148</f>
        <v>0</v>
      </c>
      <c r="F148">
        <f>F1_EW_Total!Y148</f>
        <v>0</v>
      </c>
      <c r="G148">
        <f>F1_EW_Total!Z148</f>
        <v>0</v>
      </c>
      <c r="H148">
        <f>F1_EW_Total!AA148</f>
        <v>5</v>
      </c>
      <c r="I148">
        <f>F1_EW_Total!AB148</f>
        <v>0</v>
      </c>
      <c r="J148">
        <f>F1_EW_Total!AC148</f>
        <v>0</v>
      </c>
      <c r="K148">
        <f>F1_EW_Total!AD148</f>
        <v>0</v>
      </c>
      <c r="L148">
        <f>F1_EW_Total!AE148</f>
        <v>0</v>
      </c>
    </row>
    <row r="149" spans="1:12" x14ac:dyDescent="0.3">
      <c r="A149">
        <f>F1_EW_Total!T149</f>
        <v>5</v>
      </c>
      <c r="B149">
        <f>F1_EW_Total!U149</f>
        <v>0</v>
      </c>
      <c r="C149">
        <f>F1_EW_Total!V149</f>
        <v>0</v>
      </c>
      <c r="D149">
        <f>F1_EW_Total!W149</f>
        <v>3</v>
      </c>
      <c r="E149">
        <f>F1_EW_Total!X149</f>
        <v>14</v>
      </c>
      <c r="F149">
        <f>F1_EW_Total!Y149</f>
        <v>0</v>
      </c>
      <c r="G149">
        <f>F1_EW_Total!Z149</f>
        <v>0</v>
      </c>
      <c r="H149">
        <f>F1_EW_Total!AA149</f>
        <v>0</v>
      </c>
      <c r="I149">
        <f>F1_EW_Total!AB149</f>
        <v>0</v>
      </c>
      <c r="J149">
        <f>F1_EW_Total!AC149</f>
        <v>0</v>
      </c>
      <c r="K149">
        <f>F1_EW_Total!AD149</f>
        <v>0</v>
      </c>
      <c r="L149">
        <f>F1_EW_Total!AE149</f>
        <v>0</v>
      </c>
    </row>
    <row r="150" spans="1:12" x14ac:dyDescent="0.3">
      <c r="A150">
        <f>F1_EW_Total!T150</f>
        <v>6</v>
      </c>
      <c r="B150">
        <f>F1_EW_Total!U150</f>
        <v>4</v>
      </c>
      <c r="C150">
        <f>F1_EW_Total!V150</f>
        <v>0</v>
      </c>
      <c r="D150">
        <f>F1_EW_Total!W150</f>
        <v>1</v>
      </c>
      <c r="E150">
        <f>F1_EW_Total!X150</f>
        <v>41</v>
      </c>
      <c r="F150">
        <f>F1_EW_Total!Y150</f>
        <v>0</v>
      </c>
      <c r="G150">
        <f>F1_EW_Total!Z150</f>
        <v>0</v>
      </c>
      <c r="H150">
        <f>F1_EW_Total!AA150</f>
        <v>7</v>
      </c>
      <c r="I150">
        <f>F1_EW_Total!AB150</f>
        <v>0</v>
      </c>
      <c r="J150">
        <f>F1_EW_Total!AC150</f>
        <v>0</v>
      </c>
      <c r="K150">
        <f>F1_EW_Total!AD150</f>
        <v>0</v>
      </c>
      <c r="L150">
        <f>F1_EW_Total!AE150</f>
        <v>4</v>
      </c>
    </row>
    <row r="151" spans="1:12" x14ac:dyDescent="0.3">
      <c r="A151">
        <f>F1_EW_Total!T151</f>
        <v>11</v>
      </c>
      <c r="B151">
        <f>F1_EW_Total!U151</f>
        <v>1</v>
      </c>
      <c r="C151">
        <f>F1_EW_Total!V151</f>
        <v>0</v>
      </c>
      <c r="D151">
        <f>F1_EW_Total!W151</f>
        <v>0</v>
      </c>
      <c r="E151">
        <f>F1_EW_Total!X151</f>
        <v>7</v>
      </c>
      <c r="F151">
        <f>F1_EW_Total!Y151</f>
        <v>0</v>
      </c>
      <c r="G151">
        <f>F1_EW_Total!Z151</f>
        <v>0</v>
      </c>
      <c r="H151">
        <f>F1_EW_Total!AA151</f>
        <v>4</v>
      </c>
      <c r="I151">
        <f>F1_EW_Total!AB151</f>
        <v>2</v>
      </c>
      <c r="J151">
        <f>F1_EW_Total!AC151</f>
        <v>0</v>
      </c>
      <c r="K151">
        <f>F1_EW_Total!AD151</f>
        <v>0</v>
      </c>
      <c r="L151">
        <f>F1_EW_Total!AE151</f>
        <v>7</v>
      </c>
    </row>
    <row r="152" spans="1:12" x14ac:dyDescent="0.3">
      <c r="A152">
        <f>F1_EW_Total!T152</f>
        <v>13</v>
      </c>
      <c r="B152">
        <f>F1_EW_Total!U152</f>
        <v>7</v>
      </c>
      <c r="C152">
        <f>F1_EW_Total!V152</f>
        <v>0</v>
      </c>
      <c r="D152">
        <f>F1_EW_Total!W152</f>
        <v>2</v>
      </c>
      <c r="E152">
        <f>F1_EW_Total!X152</f>
        <v>69</v>
      </c>
      <c r="F152">
        <f>F1_EW_Total!Y152</f>
        <v>0</v>
      </c>
      <c r="G152">
        <f>F1_EW_Total!Z152</f>
        <v>0</v>
      </c>
      <c r="H152">
        <f>F1_EW_Total!AA152</f>
        <v>7</v>
      </c>
      <c r="I152">
        <f>F1_EW_Total!AB152</f>
        <v>2</v>
      </c>
      <c r="J152">
        <f>F1_EW_Total!AC152</f>
        <v>0</v>
      </c>
      <c r="K152">
        <f>F1_EW_Total!AD152</f>
        <v>0</v>
      </c>
      <c r="L152">
        <f>F1_EW_Total!AE152</f>
        <v>2</v>
      </c>
    </row>
    <row r="153" spans="1:12" x14ac:dyDescent="0.3">
      <c r="A153">
        <f>F1_EW_Total!T153</f>
        <v>7</v>
      </c>
      <c r="B153">
        <f>F1_EW_Total!U153</f>
        <v>2</v>
      </c>
      <c r="C153">
        <f>F1_EW_Total!V153</f>
        <v>0</v>
      </c>
      <c r="D153">
        <f>F1_EW_Total!W153</f>
        <v>1</v>
      </c>
      <c r="E153">
        <f>F1_EW_Total!X153</f>
        <v>44</v>
      </c>
      <c r="F153">
        <f>F1_EW_Total!Y153</f>
        <v>0</v>
      </c>
      <c r="G153">
        <f>F1_EW_Total!Z153</f>
        <v>0</v>
      </c>
      <c r="H153">
        <f>F1_EW_Total!AA153</f>
        <v>1</v>
      </c>
      <c r="I153">
        <f>F1_EW_Total!AB153</f>
        <v>1</v>
      </c>
      <c r="J153">
        <f>F1_EW_Total!AC153</f>
        <v>0</v>
      </c>
      <c r="K153">
        <f>F1_EW_Total!AD153</f>
        <v>0</v>
      </c>
      <c r="L153">
        <f>F1_EW_Total!AE153</f>
        <v>0</v>
      </c>
    </row>
    <row r="154" spans="1:12" x14ac:dyDescent="0.3">
      <c r="A154">
        <f>F1_EW_Total!T154</f>
        <v>1</v>
      </c>
      <c r="B154">
        <f>F1_EW_Total!U154</f>
        <v>0</v>
      </c>
      <c r="C154">
        <f>F1_EW_Total!V154</f>
        <v>5</v>
      </c>
      <c r="D154">
        <f>F1_EW_Total!W154</f>
        <v>1</v>
      </c>
      <c r="E154">
        <f>F1_EW_Total!X154</f>
        <v>2</v>
      </c>
      <c r="F154">
        <f>F1_EW_Total!Y154</f>
        <v>0</v>
      </c>
      <c r="G154">
        <f>F1_EW_Total!Z154</f>
        <v>0</v>
      </c>
      <c r="H154">
        <f>F1_EW_Total!AA154</f>
        <v>4</v>
      </c>
      <c r="I154">
        <f>F1_EW_Total!AB154</f>
        <v>0</v>
      </c>
      <c r="J154">
        <f>F1_EW_Total!AC154</f>
        <v>0</v>
      </c>
      <c r="K154">
        <f>F1_EW_Total!AD154</f>
        <v>0</v>
      </c>
      <c r="L154">
        <f>F1_EW_Total!AE154</f>
        <v>4</v>
      </c>
    </row>
    <row r="155" spans="1:12" x14ac:dyDescent="0.3">
      <c r="A155">
        <f>F1_EW_Total!T155</f>
        <v>3</v>
      </c>
      <c r="B155">
        <f>F1_EW_Total!U155</f>
        <v>0</v>
      </c>
      <c r="C155">
        <f>F1_EW_Total!V155</f>
        <v>5</v>
      </c>
      <c r="D155">
        <f>F1_EW_Total!W155</f>
        <v>0</v>
      </c>
      <c r="E155">
        <f>F1_EW_Total!X155</f>
        <v>2</v>
      </c>
      <c r="F155">
        <f>F1_EW_Total!Y155</f>
        <v>0</v>
      </c>
      <c r="G155">
        <f>F1_EW_Total!Z155</f>
        <v>0</v>
      </c>
      <c r="H155">
        <f>F1_EW_Total!AA155</f>
        <v>6</v>
      </c>
      <c r="I155">
        <f>F1_EW_Total!AB155</f>
        <v>0</v>
      </c>
      <c r="J155">
        <f>F1_EW_Total!AC155</f>
        <v>0</v>
      </c>
      <c r="K155">
        <f>F1_EW_Total!AD155</f>
        <v>0</v>
      </c>
      <c r="L155">
        <f>F1_EW_Total!AE155</f>
        <v>2</v>
      </c>
    </row>
    <row r="156" spans="1:12" x14ac:dyDescent="0.3">
      <c r="A156">
        <f>F1_EW_Total!T156</f>
        <v>4</v>
      </c>
      <c r="B156">
        <f>F1_EW_Total!U156</f>
        <v>0</v>
      </c>
      <c r="C156">
        <f>F1_EW_Total!V156</f>
        <v>5</v>
      </c>
      <c r="D156">
        <f>F1_EW_Total!W156</f>
        <v>1</v>
      </c>
      <c r="E156">
        <f>F1_EW_Total!X156</f>
        <v>4</v>
      </c>
      <c r="F156">
        <f>F1_EW_Total!Y156</f>
        <v>0</v>
      </c>
      <c r="G156">
        <f>F1_EW_Total!Z156</f>
        <v>0</v>
      </c>
      <c r="H156">
        <f>F1_EW_Total!AA156</f>
        <v>2</v>
      </c>
      <c r="I156">
        <f>F1_EW_Total!AB156</f>
        <v>0</v>
      </c>
      <c r="J156">
        <f>F1_EW_Total!AC156</f>
        <v>0</v>
      </c>
      <c r="K156">
        <f>F1_EW_Total!AD156</f>
        <v>0</v>
      </c>
      <c r="L156">
        <f>F1_EW_Total!AE156</f>
        <v>1</v>
      </c>
    </row>
    <row r="157" spans="1:12" x14ac:dyDescent="0.3">
      <c r="A157">
        <f>F1_EW_Total!T157</f>
        <v>2</v>
      </c>
      <c r="B157">
        <f>F1_EW_Total!U157</f>
        <v>0</v>
      </c>
      <c r="C157">
        <f>F1_EW_Total!V157</f>
        <v>4</v>
      </c>
      <c r="D157">
        <f>F1_EW_Total!W157</f>
        <v>0</v>
      </c>
      <c r="E157">
        <f>F1_EW_Total!X157</f>
        <v>4</v>
      </c>
      <c r="F157">
        <f>F1_EW_Total!Y157</f>
        <v>0</v>
      </c>
      <c r="G157">
        <f>F1_EW_Total!Z157</f>
        <v>0</v>
      </c>
      <c r="H157">
        <f>F1_EW_Total!AA157</f>
        <v>6</v>
      </c>
      <c r="I157">
        <f>F1_EW_Total!AB157</f>
        <v>1</v>
      </c>
      <c r="J157">
        <f>F1_EW_Total!AC157</f>
        <v>1</v>
      </c>
      <c r="K157">
        <f>F1_EW_Total!AD157</f>
        <v>0</v>
      </c>
      <c r="L157">
        <f>F1_EW_Total!AE157</f>
        <v>2</v>
      </c>
    </row>
    <row r="158" spans="1:12" x14ac:dyDescent="0.3">
      <c r="A158">
        <f>F1_EW_Total!T158</f>
        <v>0</v>
      </c>
      <c r="B158">
        <f>F1_EW_Total!U158</f>
        <v>0</v>
      </c>
      <c r="C158">
        <f>F1_EW_Total!V158</f>
        <v>0</v>
      </c>
      <c r="D158">
        <f>F1_EW_Total!W158</f>
        <v>2</v>
      </c>
      <c r="E158">
        <f>F1_EW_Total!X158</f>
        <v>4</v>
      </c>
      <c r="F158">
        <f>F1_EW_Total!Y158</f>
        <v>0</v>
      </c>
      <c r="G158">
        <f>F1_EW_Total!Z158</f>
        <v>0</v>
      </c>
      <c r="H158">
        <f>F1_EW_Total!AA158</f>
        <v>1</v>
      </c>
      <c r="I158">
        <f>F1_EW_Total!AB158</f>
        <v>0</v>
      </c>
      <c r="J158">
        <f>F1_EW_Total!AC158</f>
        <v>0</v>
      </c>
      <c r="K158">
        <f>F1_EW_Total!AD158</f>
        <v>0</v>
      </c>
      <c r="L158">
        <f>F1_EW_Total!AE158</f>
        <v>0</v>
      </c>
    </row>
    <row r="159" spans="1:12" x14ac:dyDescent="0.3">
      <c r="A159">
        <f>F1_EW_Total!T159</f>
        <v>1</v>
      </c>
      <c r="B159">
        <f>F1_EW_Total!U159</f>
        <v>0</v>
      </c>
      <c r="C159">
        <f>F1_EW_Total!V159</f>
        <v>0</v>
      </c>
      <c r="D159">
        <f>F1_EW_Total!W159</f>
        <v>0</v>
      </c>
      <c r="E159">
        <f>F1_EW_Total!X159</f>
        <v>3</v>
      </c>
      <c r="F159">
        <f>F1_EW_Total!Y159</f>
        <v>0</v>
      </c>
      <c r="G159">
        <f>F1_EW_Total!Z159</f>
        <v>0</v>
      </c>
      <c r="H159">
        <f>F1_EW_Total!AA159</f>
        <v>1</v>
      </c>
      <c r="I159">
        <f>F1_EW_Total!AB159</f>
        <v>0</v>
      </c>
      <c r="J159">
        <f>F1_EW_Total!AC159</f>
        <v>0</v>
      </c>
      <c r="K159">
        <f>F1_EW_Total!AD159</f>
        <v>0</v>
      </c>
      <c r="L159">
        <f>F1_EW_Total!AE159</f>
        <v>0</v>
      </c>
    </row>
    <row r="160" spans="1:12" x14ac:dyDescent="0.3">
      <c r="A160">
        <f>F1_EW_Total!T160</f>
        <v>0</v>
      </c>
      <c r="B160">
        <f>F1_EW_Total!U160</f>
        <v>0</v>
      </c>
      <c r="C160">
        <f>F1_EW_Total!V160</f>
        <v>0</v>
      </c>
      <c r="D160">
        <f>F1_EW_Total!W160</f>
        <v>1</v>
      </c>
      <c r="E160">
        <f>F1_EW_Total!X160</f>
        <v>5</v>
      </c>
      <c r="F160">
        <f>F1_EW_Total!Y160</f>
        <v>0</v>
      </c>
      <c r="G160">
        <f>F1_EW_Total!Z160</f>
        <v>0</v>
      </c>
      <c r="H160">
        <f>F1_EW_Total!AA160</f>
        <v>3</v>
      </c>
      <c r="I160">
        <f>F1_EW_Total!AB160</f>
        <v>0</v>
      </c>
      <c r="J160">
        <f>F1_EW_Total!AC160</f>
        <v>0</v>
      </c>
      <c r="K160">
        <f>F1_EW_Total!AD160</f>
        <v>0</v>
      </c>
      <c r="L160">
        <f>F1_EW_Total!AE160</f>
        <v>0</v>
      </c>
    </row>
    <row r="161" spans="1:12" x14ac:dyDescent="0.3">
      <c r="A161">
        <f>F1_EW_Total!T161</f>
        <v>0</v>
      </c>
      <c r="B161">
        <f>F1_EW_Total!U161</f>
        <v>0</v>
      </c>
      <c r="C161">
        <f>F1_EW_Total!V161</f>
        <v>0</v>
      </c>
      <c r="D161">
        <f>F1_EW_Total!W161</f>
        <v>0</v>
      </c>
      <c r="E161">
        <f>F1_EW_Total!X161</f>
        <v>8</v>
      </c>
      <c r="F161">
        <f>F1_EW_Total!Y161</f>
        <v>0</v>
      </c>
      <c r="G161">
        <f>F1_EW_Total!Z161</f>
        <v>0</v>
      </c>
      <c r="H161">
        <f>F1_EW_Total!AA161</f>
        <v>1</v>
      </c>
      <c r="I161">
        <f>F1_EW_Total!AB161</f>
        <v>0</v>
      </c>
      <c r="J161">
        <f>F1_EW_Total!AC161</f>
        <v>0</v>
      </c>
      <c r="K161">
        <f>F1_EW_Total!AD161</f>
        <v>0</v>
      </c>
      <c r="L161">
        <f>F1_EW_Total!AE161</f>
        <v>1</v>
      </c>
    </row>
    <row r="162" spans="1:12" x14ac:dyDescent="0.3">
      <c r="A162">
        <f>F1_EW_Total!T162</f>
        <v>0</v>
      </c>
      <c r="B162">
        <f>F1_EW_Total!U162</f>
        <v>0</v>
      </c>
      <c r="C162">
        <f>F1_EW_Total!V162</f>
        <v>0</v>
      </c>
      <c r="D162">
        <f>F1_EW_Total!W162</f>
        <v>2</v>
      </c>
      <c r="E162">
        <f>F1_EW_Total!X162</f>
        <v>1</v>
      </c>
      <c r="F162">
        <f>F1_EW_Total!Y162</f>
        <v>0</v>
      </c>
      <c r="G162">
        <f>F1_EW_Total!Z162</f>
        <v>0</v>
      </c>
      <c r="H162">
        <f>F1_EW_Total!AA162</f>
        <v>6</v>
      </c>
      <c r="I162">
        <f>F1_EW_Total!AB162</f>
        <v>0</v>
      </c>
      <c r="J162">
        <f>F1_EW_Total!AC162</f>
        <v>0</v>
      </c>
      <c r="K162">
        <f>F1_EW_Total!AD162</f>
        <v>0</v>
      </c>
      <c r="L162">
        <f>F1_EW_Total!AE162</f>
        <v>1</v>
      </c>
    </row>
    <row r="163" spans="1:12" x14ac:dyDescent="0.3">
      <c r="A163">
        <f>F1_EW_Total!T163</f>
        <v>1</v>
      </c>
      <c r="B163">
        <f>F1_EW_Total!U163</f>
        <v>1</v>
      </c>
      <c r="C163">
        <f>F1_EW_Total!V163</f>
        <v>0</v>
      </c>
      <c r="D163">
        <f>F1_EW_Total!W163</f>
        <v>1</v>
      </c>
      <c r="E163">
        <f>F1_EW_Total!X163</f>
        <v>4</v>
      </c>
      <c r="F163">
        <f>F1_EW_Total!Y163</f>
        <v>0</v>
      </c>
      <c r="G163">
        <f>F1_EW_Total!Z163</f>
        <v>0</v>
      </c>
      <c r="H163">
        <f>F1_EW_Total!AA163</f>
        <v>4</v>
      </c>
      <c r="I163">
        <f>F1_EW_Total!AB163</f>
        <v>0</v>
      </c>
      <c r="J163">
        <f>F1_EW_Total!AC163</f>
        <v>0</v>
      </c>
      <c r="K163">
        <f>F1_EW_Total!AD163</f>
        <v>0</v>
      </c>
      <c r="L163">
        <f>F1_EW_Total!AE163</f>
        <v>1</v>
      </c>
    </row>
    <row r="164" spans="1:12" x14ac:dyDescent="0.3">
      <c r="A164">
        <f>F1_EW_Total!T164</f>
        <v>0</v>
      </c>
      <c r="B164">
        <f>F1_EW_Total!U164</f>
        <v>0</v>
      </c>
      <c r="C164">
        <f>F1_EW_Total!V164</f>
        <v>0</v>
      </c>
      <c r="D164">
        <f>F1_EW_Total!W164</f>
        <v>2</v>
      </c>
      <c r="E164">
        <f>F1_EW_Total!X164</f>
        <v>2</v>
      </c>
      <c r="F164">
        <f>F1_EW_Total!Y164</f>
        <v>0</v>
      </c>
      <c r="G164">
        <f>F1_EW_Total!Z164</f>
        <v>0</v>
      </c>
      <c r="H164">
        <f>F1_EW_Total!AA164</f>
        <v>4</v>
      </c>
      <c r="I164">
        <f>F1_EW_Total!AB164</f>
        <v>2</v>
      </c>
      <c r="J164">
        <f>F1_EW_Total!AC164</f>
        <v>0</v>
      </c>
      <c r="K164">
        <f>F1_EW_Total!AD164</f>
        <v>0</v>
      </c>
      <c r="L164">
        <f>F1_EW_Total!AE164</f>
        <v>1</v>
      </c>
    </row>
    <row r="165" spans="1:12" x14ac:dyDescent="0.3">
      <c r="A165">
        <f>F1_EW_Total!T165</f>
        <v>1</v>
      </c>
      <c r="B165">
        <f>F1_EW_Total!U165</f>
        <v>0</v>
      </c>
      <c r="C165">
        <f>F1_EW_Total!V165</f>
        <v>0</v>
      </c>
      <c r="D165">
        <f>F1_EW_Total!W165</f>
        <v>0</v>
      </c>
      <c r="E165">
        <f>F1_EW_Total!X165</f>
        <v>1</v>
      </c>
      <c r="F165">
        <f>F1_EW_Total!Y165</f>
        <v>0</v>
      </c>
      <c r="G165">
        <f>F1_EW_Total!Z165</f>
        <v>0</v>
      </c>
      <c r="H165">
        <f>F1_EW_Total!AA165</f>
        <v>0</v>
      </c>
      <c r="I165">
        <f>F1_EW_Total!AB165</f>
        <v>1</v>
      </c>
      <c r="J165">
        <f>F1_EW_Total!AC165</f>
        <v>0</v>
      </c>
      <c r="K165">
        <f>F1_EW_Total!AD165</f>
        <v>0</v>
      </c>
      <c r="L165">
        <f>F1_EW_Total!AE165</f>
        <v>1</v>
      </c>
    </row>
    <row r="166" spans="1:12" x14ac:dyDescent="0.3">
      <c r="A166">
        <f>F1_EW_Total!T166</f>
        <v>0</v>
      </c>
      <c r="B166">
        <f>F1_EW_Total!U166</f>
        <v>0</v>
      </c>
      <c r="C166">
        <f>F1_EW_Total!V166</f>
        <v>0</v>
      </c>
      <c r="D166">
        <f>F1_EW_Total!W166</f>
        <v>0</v>
      </c>
      <c r="E166">
        <f>F1_EW_Total!X166</f>
        <v>1</v>
      </c>
      <c r="F166">
        <f>F1_EW_Total!Y166</f>
        <v>0</v>
      </c>
      <c r="G166">
        <f>F1_EW_Total!Z166</f>
        <v>0</v>
      </c>
      <c r="H166">
        <f>F1_EW_Total!AA166</f>
        <v>5</v>
      </c>
      <c r="I166">
        <f>F1_EW_Total!AB166</f>
        <v>0</v>
      </c>
      <c r="J166">
        <f>F1_EW_Total!AC166</f>
        <v>0</v>
      </c>
      <c r="K166">
        <f>F1_EW_Total!AD166</f>
        <v>0</v>
      </c>
      <c r="L166">
        <f>F1_EW_Total!AE166</f>
        <v>0</v>
      </c>
    </row>
    <row r="167" spans="1:12" x14ac:dyDescent="0.3">
      <c r="A167">
        <f>F1_EW_Total!T167</f>
        <v>0</v>
      </c>
      <c r="B167">
        <f>F1_EW_Total!U167</f>
        <v>0</v>
      </c>
      <c r="C167">
        <f>F1_EW_Total!V167</f>
        <v>0</v>
      </c>
      <c r="D167">
        <f>F1_EW_Total!W167</f>
        <v>0</v>
      </c>
      <c r="E167">
        <f>F1_EW_Total!X167</f>
        <v>0</v>
      </c>
      <c r="F167">
        <f>F1_EW_Total!Y167</f>
        <v>0</v>
      </c>
      <c r="G167">
        <f>F1_EW_Total!Z167</f>
        <v>0</v>
      </c>
      <c r="H167">
        <f>F1_EW_Total!AA167</f>
        <v>0</v>
      </c>
      <c r="I167">
        <f>F1_EW_Total!AB167</f>
        <v>0</v>
      </c>
      <c r="J167">
        <f>F1_EW_Total!AC167</f>
        <v>0</v>
      </c>
      <c r="K167">
        <f>F1_EW_Total!AD167</f>
        <v>0</v>
      </c>
      <c r="L167">
        <f>F1_EW_Total!AE167</f>
        <v>0</v>
      </c>
    </row>
    <row r="168" spans="1:12" x14ac:dyDescent="0.3">
      <c r="A168">
        <f>F1_EW_Total!T168</f>
        <v>0</v>
      </c>
      <c r="B168">
        <f>F1_EW_Total!U168</f>
        <v>0</v>
      </c>
      <c r="C168">
        <f>F1_EW_Total!V168</f>
        <v>0</v>
      </c>
      <c r="D168">
        <f>F1_EW_Total!W168</f>
        <v>0</v>
      </c>
      <c r="E168">
        <f>F1_EW_Total!X168</f>
        <v>0</v>
      </c>
      <c r="F168">
        <f>F1_EW_Total!Y168</f>
        <v>0</v>
      </c>
      <c r="G168">
        <f>F1_EW_Total!Z168</f>
        <v>0</v>
      </c>
      <c r="H168">
        <f>F1_EW_Total!AA168</f>
        <v>0</v>
      </c>
      <c r="I168">
        <f>F1_EW_Total!AB168</f>
        <v>0</v>
      </c>
      <c r="J168">
        <f>F1_EW_Total!AC168</f>
        <v>0</v>
      </c>
      <c r="K168">
        <f>F1_EW_Total!AD168</f>
        <v>0</v>
      </c>
      <c r="L168">
        <f>F1_EW_Total!AE168</f>
        <v>0</v>
      </c>
    </row>
    <row r="169" spans="1:12" x14ac:dyDescent="0.3">
      <c r="A169">
        <f>F1_EW_Total!T169</f>
        <v>0</v>
      </c>
      <c r="B169">
        <f>F1_EW_Total!U169</f>
        <v>0</v>
      </c>
      <c r="C169">
        <f>F1_EW_Total!V169</f>
        <v>0</v>
      </c>
      <c r="D169">
        <f>F1_EW_Total!W169</f>
        <v>0</v>
      </c>
      <c r="E169">
        <f>F1_EW_Total!X169</f>
        <v>0</v>
      </c>
      <c r="F169">
        <f>F1_EW_Total!Y169</f>
        <v>0</v>
      </c>
      <c r="G169">
        <f>F1_EW_Total!Z169</f>
        <v>0</v>
      </c>
      <c r="H169">
        <f>F1_EW_Total!AA169</f>
        <v>0</v>
      </c>
      <c r="I169">
        <f>F1_EW_Total!AB169</f>
        <v>0</v>
      </c>
      <c r="J169">
        <f>F1_EW_Total!AC169</f>
        <v>0</v>
      </c>
      <c r="K169">
        <f>F1_EW_Total!AD169</f>
        <v>0</v>
      </c>
      <c r="L169">
        <f>F1_EW_Total!AE169</f>
        <v>0</v>
      </c>
    </row>
    <row r="170" spans="1:12" x14ac:dyDescent="0.3">
      <c r="A170">
        <f>F1_EW_Total!T170</f>
        <v>0</v>
      </c>
      <c r="B170">
        <f>F1_EW_Total!U170</f>
        <v>0</v>
      </c>
      <c r="C170">
        <f>F1_EW_Total!V170</f>
        <v>0</v>
      </c>
      <c r="D170">
        <f>F1_EW_Total!W170</f>
        <v>0</v>
      </c>
      <c r="E170">
        <f>F1_EW_Total!X170</f>
        <v>1</v>
      </c>
      <c r="F170">
        <f>F1_EW_Total!Y170</f>
        <v>0</v>
      </c>
      <c r="G170">
        <f>F1_EW_Total!Z170</f>
        <v>0</v>
      </c>
      <c r="H170">
        <f>F1_EW_Total!AA170</f>
        <v>0</v>
      </c>
      <c r="I170">
        <f>F1_EW_Total!AB170</f>
        <v>0</v>
      </c>
      <c r="J170">
        <f>F1_EW_Total!AC170</f>
        <v>0</v>
      </c>
      <c r="K170">
        <f>F1_EW_Total!AD170</f>
        <v>0</v>
      </c>
      <c r="L170">
        <f>F1_EW_Total!AE170</f>
        <v>1</v>
      </c>
    </row>
    <row r="171" spans="1:12" x14ac:dyDescent="0.3">
      <c r="A171">
        <f>F1_EW_Total!T171</f>
        <v>0</v>
      </c>
      <c r="B171">
        <f>F1_EW_Total!U171</f>
        <v>0</v>
      </c>
      <c r="C171">
        <f>F1_EW_Total!V171</f>
        <v>0</v>
      </c>
      <c r="D171">
        <f>F1_EW_Total!W171</f>
        <v>0</v>
      </c>
      <c r="E171">
        <f>F1_EW_Total!X171</f>
        <v>0</v>
      </c>
      <c r="F171">
        <f>F1_EW_Total!Y171</f>
        <v>0</v>
      </c>
      <c r="G171">
        <f>F1_EW_Total!Z171</f>
        <v>0</v>
      </c>
      <c r="H171">
        <f>F1_EW_Total!AA171</f>
        <v>0</v>
      </c>
      <c r="I171">
        <f>F1_EW_Total!AB171</f>
        <v>0</v>
      </c>
      <c r="J171">
        <f>F1_EW_Total!AC171</f>
        <v>0</v>
      </c>
      <c r="K171">
        <f>F1_EW_Total!AD171</f>
        <v>0</v>
      </c>
      <c r="L171">
        <f>F1_EW_Total!AE171</f>
        <v>2</v>
      </c>
    </row>
    <row r="172" spans="1:12" x14ac:dyDescent="0.3">
      <c r="A172">
        <f>F1_EW_Total!T172</f>
        <v>0</v>
      </c>
      <c r="B172">
        <f>F1_EW_Total!U172</f>
        <v>0</v>
      </c>
      <c r="C172">
        <f>F1_EW_Total!V172</f>
        <v>0</v>
      </c>
      <c r="D172">
        <f>F1_EW_Total!W172</f>
        <v>0</v>
      </c>
      <c r="E172">
        <f>F1_EW_Total!X172</f>
        <v>0</v>
      </c>
      <c r="F172">
        <f>F1_EW_Total!Y172</f>
        <v>0</v>
      </c>
      <c r="G172">
        <f>F1_EW_Total!Z172</f>
        <v>0</v>
      </c>
      <c r="H172">
        <f>F1_EW_Total!AA172</f>
        <v>1</v>
      </c>
      <c r="I172">
        <f>F1_EW_Total!AB172</f>
        <v>0</v>
      </c>
      <c r="J172">
        <f>F1_EW_Total!AC172</f>
        <v>0</v>
      </c>
      <c r="K172">
        <f>F1_EW_Total!AD172</f>
        <v>0</v>
      </c>
      <c r="L172">
        <f>F1_EW_Total!AE172</f>
        <v>0</v>
      </c>
    </row>
    <row r="173" spans="1:12" x14ac:dyDescent="0.3">
      <c r="A173">
        <f>F1_EW_Total!T173</f>
        <v>0</v>
      </c>
      <c r="B173">
        <f>F1_EW_Total!U173</f>
        <v>0</v>
      </c>
      <c r="C173">
        <f>F1_EW_Total!V173</f>
        <v>0</v>
      </c>
      <c r="D173">
        <f>F1_EW_Total!W173</f>
        <v>0</v>
      </c>
      <c r="E173">
        <f>F1_EW_Total!X173</f>
        <v>0</v>
      </c>
      <c r="F173">
        <f>F1_EW_Total!Y173</f>
        <v>0</v>
      </c>
      <c r="G173">
        <f>F1_EW_Total!Z173</f>
        <v>0</v>
      </c>
      <c r="H173">
        <f>F1_EW_Total!AA173</f>
        <v>0</v>
      </c>
      <c r="I173">
        <f>F1_EW_Total!AB173</f>
        <v>0</v>
      </c>
      <c r="J173">
        <f>F1_EW_Total!AC173</f>
        <v>0</v>
      </c>
      <c r="K173">
        <f>F1_EW_Total!AD173</f>
        <v>0</v>
      </c>
      <c r="L173">
        <f>F1_EW_Total!AE173</f>
        <v>0</v>
      </c>
    </row>
    <row r="174" spans="1:12" x14ac:dyDescent="0.3">
      <c r="A174">
        <f>F1_EW_Total!T174</f>
        <v>2</v>
      </c>
      <c r="B174">
        <f>F1_EW_Total!U174</f>
        <v>0</v>
      </c>
      <c r="C174">
        <f>F1_EW_Total!V174</f>
        <v>0</v>
      </c>
      <c r="D174">
        <f>F1_EW_Total!W174</f>
        <v>1</v>
      </c>
      <c r="E174">
        <f>F1_EW_Total!X174</f>
        <v>2</v>
      </c>
      <c r="F174">
        <f>F1_EW_Total!Y174</f>
        <v>0</v>
      </c>
      <c r="G174">
        <f>F1_EW_Total!Z174</f>
        <v>0</v>
      </c>
      <c r="H174">
        <f>F1_EW_Total!AA174</f>
        <v>1</v>
      </c>
      <c r="I174">
        <f>F1_EW_Total!AB174</f>
        <v>0</v>
      </c>
      <c r="J174">
        <f>F1_EW_Total!AC174</f>
        <v>0</v>
      </c>
      <c r="K174">
        <f>F1_EW_Total!AD174</f>
        <v>0</v>
      </c>
      <c r="L174">
        <f>F1_EW_Total!AE174</f>
        <v>3</v>
      </c>
    </row>
    <row r="175" spans="1:12" x14ac:dyDescent="0.3">
      <c r="A175">
        <f>F1_EW_Total!T175</f>
        <v>3</v>
      </c>
      <c r="B175">
        <f>F1_EW_Total!U175</f>
        <v>0</v>
      </c>
      <c r="C175">
        <f>F1_EW_Total!V175</f>
        <v>0</v>
      </c>
      <c r="D175">
        <f>F1_EW_Total!W175</f>
        <v>0</v>
      </c>
      <c r="E175">
        <f>F1_EW_Total!X175</f>
        <v>0</v>
      </c>
      <c r="F175">
        <f>F1_EW_Total!Y175</f>
        <v>0</v>
      </c>
      <c r="G175">
        <f>F1_EW_Total!Z175</f>
        <v>0</v>
      </c>
      <c r="H175">
        <f>F1_EW_Total!AA175</f>
        <v>0</v>
      </c>
      <c r="I175">
        <f>F1_EW_Total!AB175</f>
        <v>0</v>
      </c>
      <c r="J175">
        <f>F1_EW_Total!AC175</f>
        <v>0</v>
      </c>
      <c r="K175">
        <f>F1_EW_Total!AD175</f>
        <v>0</v>
      </c>
      <c r="L175">
        <f>F1_EW_Total!AE175</f>
        <v>1</v>
      </c>
    </row>
    <row r="176" spans="1:12" x14ac:dyDescent="0.3">
      <c r="A176">
        <f>F1_EW_Total!T176</f>
        <v>6</v>
      </c>
      <c r="B176">
        <f>F1_EW_Total!U176</f>
        <v>0</v>
      </c>
      <c r="C176">
        <f>F1_EW_Total!V176</f>
        <v>0</v>
      </c>
      <c r="D176">
        <f>F1_EW_Total!W176</f>
        <v>0</v>
      </c>
      <c r="E176">
        <f>F1_EW_Total!X176</f>
        <v>6</v>
      </c>
      <c r="F176">
        <f>F1_EW_Total!Y176</f>
        <v>0</v>
      </c>
      <c r="G176">
        <f>F1_EW_Total!Z176</f>
        <v>0</v>
      </c>
      <c r="H176">
        <f>F1_EW_Total!AA176</f>
        <v>2</v>
      </c>
      <c r="I176">
        <f>F1_EW_Total!AB176</f>
        <v>0</v>
      </c>
      <c r="J176">
        <f>F1_EW_Total!AC176</f>
        <v>0</v>
      </c>
      <c r="K176">
        <f>F1_EW_Total!AD176</f>
        <v>0</v>
      </c>
      <c r="L176">
        <f>F1_EW_Total!AE176</f>
        <v>0</v>
      </c>
    </row>
    <row r="177" spans="1:12" x14ac:dyDescent="0.3">
      <c r="A177">
        <f>F1_EW_Total!T177</f>
        <v>2</v>
      </c>
      <c r="B177">
        <f>F1_EW_Total!U177</f>
        <v>0</v>
      </c>
      <c r="C177">
        <f>F1_EW_Total!V177</f>
        <v>0</v>
      </c>
      <c r="D177">
        <f>F1_EW_Total!W177</f>
        <v>0</v>
      </c>
      <c r="E177">
        <f>F1_EW_Total!X177</f>
        <v>5</v>
      </c>
      <c r="F177">
        <f>F1_EW_Total!Y177</f>
        <v>0</v>
      </c>
      <c r="G177">
        <f>F1_EW_Total!Z177</f>
        <v>0</v>
      </c>
      <c r="H177">
        <f>F1_EW_Total!AA177</f>
        <v>0</v>
      </c>
      <c r="I177">
        <f>F1_EW_Total!AB177</f>
        <v>1</v>
      </c>
      <c r="J177">
        <f>F1_EW_Total!AC177</f>
        <v>0</v>
      </c>
      <c r="K177">
        <f>F1_EW_Total!AD177</f>
        <v>0</v>
      </c>
      <c r="L177">
        <f>F1_EW_Total!AE177</f>
        <v>1</v>
      </c>
    </row>
    <row r="178" spans="1:12" x14ac:dyDescent="0.3">
      <c r="A178">
        <f>F1_EW_Total!T178</f>
        <v>0</v>
      </c>
      <c r="B178">
        <f>F1_EW_Total!U178</f>
        <v>0</v>
      </c>
      <c r="C178">
        <f>F1_EW_Total!V178</f>
        <v>0</v>
      </c>
      <c r="D178">
        <f>F1_EW_Total!W178</f>
        <v>0</v>
      </c>
      <c r="E178">
        <f>F1_EW_Total!X178</f>
        <v>1</v>
      </c>
      <c r="F178">
        <f>F1_EW_Total!Y178</f>
        <v>0</v>
      </c>
      <c r="G178">
        <f>F1_EW_Total!Z178</f>
        <v>0</v>
      </c>
      <c r="H178">
        <f>F1_EW_Total!AA178</f>
        <v>0</v>
      </c>
      <c r="I178">
        <f>F1_EW_Total!AB178</f>
        <v>0</v>
      </c>
      <c r="J178">
        <f>F1_EW_Total!AC178</f>
        <v>0</v>
      </c>
      <c r="K178">
        <f>F1_EW_Total!AD178</f>
        <v>0</v>
      </c>
      <c r="L178">
        <f>F1_EW_Total!AE178</f>
        <v>0</v>
      </c>
    </row>
    <row r="179" spans="1:12" x14ac:dyDescent="0.3">
      <c r="A179">
        <f>F1_EW_Total!T179</f>
        <v>0</v>
      </c>
      <c r="B179">
        <f>F1_EW_Total!U179</f>
        <v>0</v>
      </c>
      <c r="C179">
        <f>F1_EW_Total!V179</f>
        <v>0</v>
      </c>
      <c r="D179">
        <f>F1_EW_Total!W179</f>
        <v>0</v>
      </c>
      <c r="E179">
        <f>F1_EW_Total!X179</f>
        <v>0</v>
      </c>
      <c r="F179">
        <f>F1_EW_Total!Y179</f>
        <v>0</v>
      </c>
      <c r="G179">
        <f>F1_EW_Total!Z179</f>
        <v>0</v>
      </c>
      <c r="H179">
        <f>F1_EW_Total!AA179</f>
        <v>1</v>
      </c>
      <c r="I179">
        <f>F1_EW_Total!AB179</f>
        <v>0</v>
      </c>
      <c r="J179">
        <f>F1_EW_Total!AC179</f>
        <v>0</v>
      </c>
      <c r="K179">
        <f>F1_EW_Total!AD179</f>
        <v>0</v>
      </c>
      <c r="L179">
        <f>F1_EW_Total!AE179</f>
        <v>0</v>
      </c>
    </row>
    <row r="180" spans="1:12" x14ac:dyDescent="0.3">
      <c r="A180">
        <f>F1_EW_Total!T180</f>
        <v>0</v>
      </c>
      <c r="B180">
        <f>F1_EW_Total!U180</f>
        <v>0</v>
      </c>
      <c r="C180">
        <f>F1_EW_Total!V180</f>
        <v>0</v>
      </c>
      <c r="D180">
        <f>F1_EW_Total!W180</f>
        <v>0</v>
      </c>
      <c r="E180">
        <f>F1_EW_Total!X180</f>
        <v>0</v>
      </c>
      <c r="F180">
        <f>F1_EW_Total!Y180</f>
        <v>0</v>
      </c>
      <c r="G180">
        <f>F1_EW_Total!Z180</f>
        <v>0</v>
      </c>
      <c r="H180">
        <f>F1_EW_Total!AA180</f>
        <v>0</v>
      </c>
      <c r="I180">
        <f>F1_EW_Total!AB180</f>
        <v>0</v>
      </c>
      <c r="J180">
        <f>F1_EW_Total!AC180</f>
        <v>0</v>
      </c>
      <c r="K180">
        <f>F1_EW_Total!AD180</f>
        <v>0</v>
      </c>
      <c r="L180">
        <f>F1_EW_Total!AE180</f>
        <v>0</v>
      </c>
    </row>
    <row r="181" spans="1:12" x14ac:dyDescent="0.3">
      <c r="A181">
        <f>F1_EW_Total!T181</f>
        <v>0</v>
      </c>
      <c r="B181">
        <f>F1_EW_Total!U181</f>
        <v>0</v>
      </c>
      <c r="C181">
        <f>F1_EW_Total!V181</f>
        <v>0</v>
      </c>
      <c r="D181">
        <f>F1_EW_Total!W181</f>
        <v>0</v>
      </c>
      <c r="E181">
        <f>F1_EW_Total!X181</f>
        <v>0</v>
      </c>
      <c r="F181">
        <f>F1_EW_Total!Y181</f>
        <v>0</v>
      </c>
      <c r="G181">
        <f>F1_EW_Total!Z181</f>
        <v>0</v>
      </c>
      <c r="H181">
        <f>F1_EW_Total!AA181</f>
        <v>0</v>
      </c>
      <c r="I181">
        <f>F1_EW_Total!AB181</f>
        <v>0</v>
      </c>
      <c r="J181">
        <f>F1_EW_Total!AC181</f>
        <v>0</v>
      </c>
      <c r="K181">
        <f>F1_EW_Total!AD181</f>
        <v>0</v>
      </c>
      <c r="L181">
        <f>F1_EW_Total!AE181</f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1"/>
  <sheetViews>
    <sheetView workbookViewId="0">
      <selection activeCell="D8" sqref="D8"/>
    </sheetView>
  </sheetViews>
  <sheetFormatPr baseColWidth="10" defaultRowHeight="16.5" x14ac:dyDescent="0.3"/>
  <sheetData>
    <row r="1" spans="1:12" x14ac:dyDescent="0.3">
      <c r="A1" t="str">
        <f>F1_EW_Total!AF1</f>
        <v>ACA_BM</v>
      </c>
      <c r="B1" t="str">
        <f>F1_EW_Total!AG1</f>
        <v>ACH_BM</v>
      </c>
      <c r="C1" t="str">
        <f>F1_EW_Total!AH1</f>
        <v>ALO_BM</v>
      </c>
      <c r="D1" t="str">
        <f>F1_EW_Total!AI1</f>
        <v>ARO_BM</v>
      </c>
      <c r="E1" t="str">
        <f>F1_EW_Total!AJ1</f>
        <v>END_BM</v>
      </c>
      <c r="F1" t="str">
        <f>F1_EW_Total!AK1</f>
        <v>LCA_BM</v>
      </c>
      <c r="G1" t="str">
        <f>F1_EW_Total!AL1</f>
        <v>LRU_BM</v>
      </c>
      <c r="H1" t="str">
        <f>F1_EW_Total!AM1</f>
        <v>LTR_BM</v>
      </c>
      <c r="I1" t="str">
        <f>F1_EW_Total!AN1</f>
        <v>LUM_BM</v>
      </c>
      <c r="J1" t="str">
        <f>F1_EW_Total!AO1</f>
        <v>OCY_BM</v>
      </c>
      <c r="K1" t="str">
        <f>F1_EW_Total!AP1</f>
        <v>OLA_BM</v>
      </c>
      <c r="L1" t="str">
        <f>F1_EW_Total!AQ1</f>
        <v>UNK_BM</v>
      </c>
    </row>
    <row r="2" spans="1:12" x14ac:dyDescent="0.3">
      <c r="A2">
        <f>F1_EW_Total!AF2</f>
        <v>0</v>
      </c>
      <c r="B2">
        <f>F1_EW_Total!AG2</f>
        <v>0</v>
      </c>
      <c r="C2">
        <f>F1_EW_Total!AH2</f>
        <v>0</v>
      </c>
      <c r="D2">
        <f>F1_EW_Total!AI2</f>
        <v>0</v>
      </c>
      <c r="E2">
        <f>F1_EW_Total!AJ2</f>
        <v>0</v>
      </c>
      <c r="F2">
        <f>F1_EW_Total!AK2</f>
        <v>0</v>
      </c>
      <c r="G2">
        <f>F1_EW_Total!AL2</f>
        <v>0</v>
      </c>
      <c r="H2">
        <f>F1_EW_Total!AM2</f>
        <v>10.49</v>
      </c>
      <c r="I2">
        <f>F1_EW_Total!AN2</f>
        <v>0</v>
      </c>
      <c r="J2">
        <f>F1_EW_Total!AO2</f>
        <v>0</v>
      </c>
      <c r="K2">
        <f>F1_EW_Total!AP2</f>
        <v>0</v>
      </c>
      <c r="L2">
        <f>F1_EW_Total!AQ2</f>
        <v>0</v>
      </c>
    </row>
    <row r="3" spans="1:12" x14ac:dyDescent="0.3">
      <c r="A3">
        <f>F1_EW_Total!AF3</f>
        <v>0</v>
      </c>
      <c r="B3">
        <f>F1_EW_Total!AG3</f>
        <v>0</v>
      </c>
      <c r="C3">
        <f>F1_EW_Total!AH3</f>
        <v>0</v>
      </c>
      <c r="D3">
        <f>F1_EW_Total!AI3</f>
        <v>0</v>
      </c>
      <c r="E3">
        <f>F1_EW_Total!AJ3</f>
        <v>0.46899999999999997</v>
      </c>
      <c r="F3">
        <f>F1_EW_Total!AK3</f>
        <v>0</v>
      </c>
      <c r="G3">
        <f>F1_EW_Total!AL3</f>
        <v>0</v>
      </c>
      <c r="H3">
        <f>F1_EW_Total!AM3</f>
        <v>11.191000000000001</v>
      </c>
      <c r="I3">
        <f>F1_EW_Total!AN3</f>
        <v>0</v>
      </c>
      <c r="J3">
        <f>F1_EW_Total!AO3</f>
        <v>0</v>
      </c>
      <c r="K3">
        <f>F1_EW_Total!AP3</f>
        <v>0</v>
      </c>
      <c r="L3">
        <f>F1_EW_Total!AQ3</f>
        <v>0</v>
      </c>
    </row>
    <row r="4" spans="1:12" x14ac:dyDescent="0.3">
      <c r="A4">
        <f>F1_EW_Total!AF4</f>
        <v>0</v>
      </c>
      <c r="B4">
        <f>F1_EW_Total!AG4</f>
        <v>0.66700000000000004</v>
      </c>
      <c r="C4">
        <f>F1_EW_Total!AH4</f>
        <v>0</v>
      </c>
      <c r="D4">
        <f>F1_EW_Total!AI4</f>
        <v>0.73099999999999998</v>
      </c>
      <c r="E4">
        <f>F1_EW_Total!AJ4</f>
        <v>0</v>
      </c>
      <c r="F4">
        <f>F1_EW_Total!AK4</f>
        <v>0</v>
      </c>
      <c r="G4">
        <f>F1_EW_Total!AL4</f>
        <v>0</v>
      </c>
      <c r="H4">
        <f>F1_EW_Total!AM4</f>
        <v>12.612</v>
      </c>
      <c r="I4">
        <f>F1_EW_Total!AN4</f>
        <v>0</v>
      </c>
      <c r="J4">
        <f>F1_EW_Total!AO4</f>
        <v>0</v>
      </c>
      <c r="K4">
        <f>F1_EW_Total!AP4</f>
        <v>0</v>
      </c>
      <c r="L4">
        <f>F1_EW_Total!AQ4</f>
        <v>0</v>
      </c>
    </row>
    <row r="5" spans="1:12" x14ac:dyDescent="0.3">
      <c r="A5">
        <f>F1_EW_Total!AF5</f>
        <v>0</v>
      </c>
      <c r="B5">
        <f>F1_EW_Total!AG5</f>
        <v>0</v>
      </c>
      <c r="C5">
        <f>F1_EW_Total!AH5</f>
        <v>0</v>
      </c>
      <c r="D5">
        <f>F1_EW_Total!AI5</f>
        <v>8.3000000000000004E-2</v>
      </c>
      <c r="E5">
        <f>F1_EW_Total!AJ5</f>
        <v>0</v>
      </c>
      <c r="F5">
        <f>F1_EW_Total!AK5</f>
        <v>0</v>
      </c>
      <c r="G5">
        <f>F1_EW_Total!AL5</f>
        <v>0</v>
      </c>
      <c r="H5">
        <f>F1_EW_Total!AM5</f>
        <v>6.3479999999999999</v>
      </c>
      <c r="I5">
        <f>F1_EW_Total!AN5</f>
        <v>0</v>
      </c>
      <c r="J5">
        <f>F1_EW_Total!AO5</f>
        <v>0</v>
      </c>
      <c r="K5">
        <f>F1_EW_Total!AP5</f>
        <v>1.548</v>
      </c>
      <c r="L5">
        <f>F1_EW_Total!AQ5</f>
        <v>0</v>
      </c>
    </row>
    <row r="6" spans="1:12" x14ac:dyDescent="0.3">
      <c r="A6">
        <f>F1_EW_Total!AF6</f>
        <v>0.38300000000000001</v>
      </c>
      <c r="B6">
        <f>F1_EW_Total!AG6</f>
        <v>0</v>
      </c>
      <c r="C6">
        <f>F1_EW_Total!AH6</f>
        <v>0</v>
      </c>
      <c r="D6">
        <f>F1_EW_Total!AI6</f>
        <v>0.186</v>
      </c>
      <c r="E6">
        <f>F1_EW_Total!AJ6</f>
        <v>0.158</v>
      </c>
      <c r="F6">
        <f>F1_EW_Total!AK6</f>
        <v>0</v>
      </c>
      <c r="G6">
        <f>F1_EW_Total!AL6</f>
        <v>0</v>
      </c>
      <c r="H6">
        <f>F1_EW_Total!AM6</f>
        <v>24.427</v>
      </c>
      <c r="I6">
        <f>F1_EW_Total!AN6</f>
        <v>0</v>
      </c>
      <c r="J6">
        <f>F1_EW_Total!AO6</f>
        <v>0</v>
      </c>
      <c r="K6">
        <f>F1_EW_Total!AP6</f>
        <v>0</v>
      </c>
      <c r="L6">
        <f>F1_EW_Total!AQ6</f>
        <v>0</v>
      </c>
    </row>
    <row r="7" spans="1:12" x14ac:dyDescent="0.3">
      <c r="A7">
        <f>F1_EW_Total!AF7</f>
        <v>0</v>
      </c>
      <c r="B7">
        <f>F1_EW_Total!AG7</f>
        <v>0</v>
      </c>
      <c r="C7">
        <f>F1_EW_Total!AH7</f>
        <v>0</v>
      </c>
      <c r="D7">
        <f>F1_EW_Total!AI7</f>
        <v>0.20100000000000001</v>
      </c>
      <c r="E7">
        <f>F1_EW_Total!AJ7</f>
        <v>0</v>
      </c>
      <c r="F7">
        <f>F1_EW_Total!AK7</f>
        <v>0</v>
      </c>
      <c r="G7">
        <f>F1_EW_Total!AL7</f>
        <v>0</v>
      </c>
      <c r="H7">
        <f>F1_EW_Total!AM7</f>
        <v>15.068</v>
      </c>
      <c r="I7">
        <f>F1_EW_Total!AN7</f>
        <v>0.32100000000000001</v>
      </c>
      <c r="J7">
        <f>F1_EW_Total!AO7</f>
        <v>0</v>
      </c>
      <c r="K7">
        <f>F1_EW_Total!AP7</f>
        <v>0</v>
      </c>
      <c r="L7">
        <f>F1_EW_Total!AQ7</f>
        <v>0</v>
      </c>
    </row>
    <row r="8" spans="1:12" x14ac:dyDescent="0.3">
      <c r="A8">
        <f>F1_EW_Total!AF8</f>
        <v>2.9779999999999998</v>
      </c>
      <c r="B8">
        <f>F1_EW_Total!AG8</f>
        <v>0</v>
      </c>
      <c r="C8">
        <f>F1_EW_Total!AH8</f>
        <v>0</v>
      </c>
      <c r="D8">
        <f>F1_EW_Total!AI8</f>
        <v>0</v>
      </c>
      <c r="E8">
        <f>F1_EW_Total!AJ8</f>
        <v>0.14100000000000001</v>
      </c>
      <c r="F8">
        <f>F1_EW_Total!AK8</f>
        <v>0</v>
      </c>
      <c r="G8">
        <f>F1_EW_Total!AL8</f>
        <v>0</v>
      </c>
      <c r="H8">
        <f>F1_EW_Total!AM8</f>
        <v>14.494999999999997</v>
      </c>
      <c r="I8">
        <f>F1_EW_Total!AN8</f>
        <v>8.3000000000000004E-2</v>
      </c>
      <c r="J8">
        <f>F1_EW_Total!AO8</f>
        <v>0</v>
      </c>
      <c r="K8">
        <f>F1_EW_Total!AP8</f>
        <v>0</v>
      </c>
      <c r="L8">
        <f>F1_EW_Total!AQ8</f>
        <v>0</v>
      </c>
    </row>
    <row r="9" spans="1:12" x14ac:dyDescent="0.3">
      <c r="A9">
        <f>F1_EW_Total!AF9</f>
        <v>0</v>
      </c>
      <c r="B9">
        <f>F1_EW_Total!AG9</f>
        <v>0</v>
      </c>
      <c r="C9">
        <f>F1_EW_Total!AH9</f>
        <v>0</v>
      </c>
      <c r="D9">
        <f>F1_EW_Total!AI9</f>
        <v>0.63</v>
      </c>
      <c r="E9">
        <f>F1_EW_Total!AJ9</f>
        <v>0.45200000000000001</v>
      </c>
      <c r="F9">
        <f>F1_EW_Total!AK9</f>
        <v>0</v>
      </c>
      <c r="G9">
        <f>F1_EW_Total!AL9</f>
        <v>0</v>
      </c>
      <c r="H9">
        <f>F1_EW_Total!AM9</f>
        <v>17.759999999999998</v>
      </c>
      <c r="I9">
        <f>F1_EW_Total!AN9</f>
        <v>0</v>
      </c>
      <c r="J9">
        <f>F1_EW_Total!AO9</f>
        <v>0</v>
      </c>
      <c r="K9">
        <f>F1_EW_Total!AP9</f>
        <v>0</v>
      </c>
      <c r="L9">
        <f>F1_EW_Total!AQ9</f>
        <v>0</v>
      </c>
    </row>
    <row r="10" spans="1:12" x14ac:dyDescent="0.3">
      <c r="A10">
        <f>F1_EW_Total!AF10</f>
        <v>2.3029999999999999</v>
      </c>
      <c r="B10">
        <f>F1_EW_Total!AG10</f>
        <v>0.97499999999999998</v>
      </c>
      <c r="C10">
        <f>F1_EW_Total!AH10</f>
        <v>0</v>
      </c>
      <c r="D10">
        <f>F1_EW_Total!AI10</f>
        <v>0.29099999999999998</v>
      </c>
      <c r="E10">
        <f>F1_EW_Total!AJ10</f>
        <v>0.91700000000000026</v>
      </c>
      <c r="F10">
        <f>F1_EW_Total!AK10</f>
        <v>0</v>
      </c>
      <c r="G10">
        <f>F1_EW_Total!AL10</f>
        <v>0</v>
      </c>
      <c r="H10">
        <f>F1_EW_Total!AM10</f>
        <v>5.2759999999999998</v>
      </c>
      <c r="I10">
        <f>F1_EW_Total!AN10</f>
        <v>1.1350000000000002</v>
      </c>
      <c r="J10">
        <f>F1_EW_Total!AO10</f>
        <v>0</v>
      </c>
      <c r="K10">
        <f>F1_EW_Total!AP10</f>
        <v>0</v>
      </c>
      <c r="L10">
        <f>F1_EW_Total!AQ10</f>
        <v>0</v>
      </c>
    </row>
    <row r="11" spans="1:12" x14ac:dyDescent="0.3">
      <c r="A11">
        <f>F1_EW_Total!AF11</f>
        <v>1.262</v>
      </c>
      <c r="B11">
        <f>F1_EW_Total!AG11</f>
        <v>0.23</v>
      </c>
      <c r="C11">
        <f>F1_EW_Total!AH11</f>
        <v>0</v>
      </c>
      <c r="D11">
        <f>F1_EW_Total!AI11</f>
        <v>0.2586</v>
      </c>
      <c r="E11">
        <f>F1_EW_Total!AJ11</f>
        <v>2.0339999999999994</v>
      </c>
      <c r="F11">
        <f>F1_EW_Total!AK11</f>
        <v>0.22800000000000001</v>
      </c>
      <c r="G11">
        <f>F1_EW_Total!AL11</f>
        <v>0.623</v>
      </c>
      <c r="H11">
        <f>F1_EW_Total!AM11</f>
        <v>0</v>
      </c>
      <c r="I11">
        <f>F1_EW_Total!AN11</f>
        <v>1.087</v>
      </c>
      <c r="J11">
        <f>F1_EW_Total!AO11</f>
        <v>0</v>
      </c>
      <c r="K11">
        <f>F1_EW_Total!AP11</f>
        <v>0</v>
      </c>
      <c r="L11">
        <f>F1_EW_Total!AQ11</f>
        <v>0</v>
      </c>
    </row>
    <row r="12" spans="1:12" x14ac:dyDescent="0.3">
      <c r="A12">
        <f>F1_EW_Total!AF12</f>
        <v>1.4819999999999998</v>
      </c>
      <c r="B12">
        <f>F1_EW_Total!AG12</f>
        <v>0.76</v>
      </c>
      <c r="C12">
        <f>F1_EW_Total!AH12</f>
        <v>0</v>
      </c>
      <c r="D12">
        <f>F1_EW_Total!AI12</f>
        <v>1.9470000000000001</v>
      </c>
      <c r="E12">
        <f>F1_EW_Total!AJ12</f>
        <v>1.1310000000000002</v>
      </c>
      <c r="F12">
        <f>F1_EW_Total!AK12</f>
        <v>0</v>
      </c>
      <c r="G12">
        <f>F1_EW_Total!AL12</f>
        <v>0</v>
      </c>
      <c r="H12">
        <f>F1_EW_Total!AM12</f>
        <v>3.8359999999999999</v>
      </c>
      <c r="I12">
        <f>F1_EW_Total!AN12</f>
        <v>0.29400000000000004</v>
      </c>
      <c r="J12">
        <f>F1_EW_Total!AO12</f>
        <v>0</v>
      </c>
      <c r="K12">
        <f>F1_EW_Total!AP12</f>
        <v>0</v>
      </c>
      <c r="L12">
        <f>F1_EW_Total!AQ12</f>
        <v>0</v>
      </c>
    </row>
    <row r="13" spans="1:12" x14ac:dyDescent="0.3">
      <c r="A13">
        <f>F1_EW_Total!AF13</f>
        <v>0.64400000000000002</v>
      </c>
      <c r="B13">
        <f>F1_EW_Total!AG13</f>
        <v>2.0220000000000002</v>
      </c>
      <c r="C13">
        <f>F1_EW_Total!AH13</f>
        <v>0</v>
      </c>
      <c r="D13">
        <f>F1_EW_Total!AI13</f>
        <v>0.33399999999999996</v>
      </c>
      <c r="E13">
        <f>F1_EW_Total!AJ13</f>
        <v>0.59499999999999997</v>
      </c>
      <c r="F13">
        <f>F1_EW_Total!AK13</f>
        <v>0</v>
      </c>
      <c r="G13">
        <f>F1_EW_Total!AL13</f>
        <v>0</v>
      </c>
      <c r="H13">
        <f>F1_EW_Total!AM13</f>
        <v>6.2759999999999998</v>
      </c>
      <c r="I13">
        <f>F1_EW_Total!AN13</f>
        <v>0.39800000000000002</v>
      </c>
      <c r="J13">
        <f>F1_EW_Total!AO13</f>
        <v>0</v>
      </c>
      <c r="K13">
        <f>F1_EW_Total!AP13</f>
        <v>0</v>
      </c>
      <c r="L13">
        <f>F1_EW_Total!AQ13</f>
        <v>0</v>
      </c>
    </row>
    <row r="14" spans="1:12" x14ac:dyDescent="0.3">
      <c r="A14">
        <f>F1_EW_Total!AF14</f>
        <v>0.95699999999999996</v>
      </c>
      <c r="B14">
        <f>F1_EW_Total!AG14</f>
        <v>0</v>
      </c>
      <c r="C14">
        <f>F1_EW_Total!AH14</f>
        <v>0</v>
      </c>
      <c r="D14">
        <f>F1_EW_Total!AI14</f>
        <v>0</v>
      </c>
      <c r="E14">
        <f>F1_EW_Total!AJ14</f>
        <v>0</v>
      </c>
      <c r="F14">
        <f>F1_EW_Total!AK14</f>
        <v>0</v>
      </c>
      <c r="G14">
        <f>F1_EW_Total!AL14</f>
        <v>0</v>
      </c>
      <c r="H14">
        <f>F1_EW_Total!AM14</f>
        <v>0</v>
      </c>
      <c r="I14">
        <f>F1_EW_Total!AN14</f>
        <v>0</v>
      </c>
      <c r="J14">
        <f>F1_EW_Total!AO14</f>
        <v>0</v>
      </c>
      <c r="K14">
        <f>F1_EW_Total!AP14</f>
        <v>0.22900000000000001</v>
      </c>
      <c r="L14">
        <f>F1_EW_Total!AQ14</f>
        <v>0</v>
      </c>
    </row>
    <row r="15" spans="1:12" x14ac:dyDescent="0.3">
      <c r="A15">
        <f>F1_EW_Total!AF15</f>
        <v>0.46100000000000002</v>
      </c>
      <c r="B15">
        <f>F1_EW_Total!AG15</f>
        <v>0</v>
      </c>
      <c r="C15">
        <f>F1_EW_Total!AH15</f>
        <v>0</v>
      </c>
      <c r="D15">
        <f>F1_EW_Total!AI15</f>
        <v>0.14799999999999999</v>
      </c>
      <c r="E15">
        <f>F1_EW_Total!AJ15</f>
        <v>0.125</v>
      </c>
      <c r="F15">
        <f>F1_EW_Total!AK15</f>
        <v>0</v>
      </c>
      <c r="G15">
        <f>F1_EW_Total!AL15</f>
        <v>0</v>
      </c>
      <c r="H15">
        <f>F1_EW_Total!AM15</f>
        <v>8.7729999999999997</v>
      </c>
      <c r="I15">
        <f>F1_EW_Total!AN15</f>
        <v>0</v>
      </c>
      <c r="J15">
        <f>F1_EW_Total!AO15</f>
        <v>0</v>
      </c>
      <c r="K15">
        <f>F1_EW_Total!AP15</f>
        <v>2.5510000000000002</v>
      </c>
      <c r="L15">
        <f>F1_EW_Total!AQ15</f>
        <v>0</v>
      </c>
    </row>
    <row r="16" spans="1:12" x14ac:dyDescent="0.3">
      <c r="A16">
        <f>F1_EW_Total!AF16</f>
        <v>0</v>
      </c>
      <c r="B16">
        <f>F1_EW_Total!AG16</f>
        <v>0</v>
      </c>
      <c r="C16">
        <f>F1_EW_Total!AH16</f>
        <v>0</v>
      </c>
      <c r="D16">
        <f>F1_EW_Total!AI16</f>
        <v>0.254</v>
      </c>
      <c r="E16">
        <f>F1_EW_Total!AJ16</f>
        <v>0</v>
      </c>
      <c r="F16">
        <f>F1_EW_Total!AK16</f>
        <v>0</v>
      </c>
      <c r="G16">
        <f>F1_EW_Total!AL16</f>
        <v>0</v>
      </c>
      <c r="H16">
        <f>F1_EW_Total!AM16</f>
        <v>11.443999999999999</v>
      </c>
      <c r="I16">
        <f>F1_EW_Total!AN16</f>
        <v>0</v>
      </c>
      <c r="J16">
        <f>F1_EW_Total!AO16</f>
        <v>0</v>
      </c>
      <c r="K16">
        <f>F1_EW_Total!AP16</f>
        <v>0</v>
      </c>
      <c r="L16">
        <f>F1_EW_Total!AQ16</f>
        <v>0</v>
      </c>
    </row>
    <row r="17" spans="1:12" x14ac:dyDescent="0.3">
      <c r="A17">
        <f>F1_EW_Total!AF17</f>
        <v>1.5339999999999998</v>
      </c>
      <c r="B17">
        <f>F1_EW_Total!AG17</f>
        <v>0</v>
      </c>
      <c r="C17">
        <f>F1_EW_Total!AH17</f>
        <v>0</v>
      </c>
      <c r="D17">
        <f>F1_EW_Total!AI17</f>
        <v>0.22600000000000001</v>
      </c>
      <c r="E17">
        <f>F1_EW_Total!AJ17</f>
        <v>0</v>
      </c>
      <c r="F17">
        <f>F1_EW_Total!AK17</f>
        <v>0</v>
      </c>
      <c r="G17">
        <f>F1_EW_Total!AL17</f>
        <v>0</v>
      </c>
      <c r="H17">
        <f>F1_EW_Total!AM17</f>
        <v>17.565999999999999</v>
      </c>
      <c r="I17">
        <f>F1_EW_Total!AN17</f>
        <v>0</v>
      </c>
      <c r="J17">
        <f>F1_EW_Total!AO17</f>
        <v>0</v>
      </c>
      <c r="K17">
        <f>F1_EW_Total!AP17</f>
        <v>1.698</v>
      </c>
      <c r="L17">
        <f>F1_EW_Total!AQ17</f>
        <v>0</v>
      </c>
    </row>
    <row r="18" spans="1:12" x14ac:dyDescent="0.3">
      <c r="A18">
        <f>F1_EW_Total!AF18</f>
        <v>1.0189999999999999</v>
      </c>
      <c r="B18">
        <f>F1_EW_Total!AG18</f>
        <v>0</v>
      </c>
      <c r="C18">
        <f>F1_EW_Total!AH18</f>
        <v>0</v>
      </c>
      <c r="D18">
        <f>F1_EW_Total!AI18</f>
        <v>0</v>
      </c>
      <c r="E18">
        <f>F1_EW_Total!AJ18</f>
        <v>0.66800000000000004</v>
      </c>
      <c r="F18">
        <f>F1_EW_Total!AK18</f>
        <v>0</v>
      </c>
      <c r="G18">
        <f>F1_EW_Total!AL18</f>
        <v>0</v>
      </c>
      <c r="H18">
        <f>F1_EW_Total!AM18</f>
        <v>21.338999999999999</v>
      </c>
      <c r="I18">
        <f>F1_EW_Total!AN18</f>
        <v>0</v>
      </c>
      <c r="J18">
        <f>F1_EW_Total!AO18</f>
        <v>0.48899999999999999</v>
      </c>
      <c r="K18">
        <f>F1_EW_Total!AP18</f>
        <v>0</v>
      </c>
      <c r="L18">
        <f>F1_EW_Total!AQ18</f>
        <v>0</v>
      </c>
    </row>
    <row r="19" spans="1:12" x14ac:dyDescent="0.3">
      <c r="A19">
        <f>F1_EW_Total!AF19</f>
        <v>3.21</v>
      </c>
      <c r="B19">
        <f>F1_EW_Total!AG19</f>
        <v>0</v>
      </c>
      <c r="C19">
        <f>F1_EW_Total!AH19</f>
        <v>0</v>
      </c>
      <c r="D19">
        <f>F1_EW_Total!AI19</f>
        <v>0</v>
      </c>
      <c r="E19">
        <f>F1_EW_Total!AJ19</f>
        <v>0</v>
      </c>
      <c r="F19">
        <f>F1_EW_Total!AK19</f>
        <v>0</v>
      </c>
      <c r="G19">
        <f>F1_EW_Total!AL19</f>
        <v>0</v>
      </c>
      <c r="H19">
        <f>F1_EW_Total!AM19</f>
        <v>12.042000000000002</v>
      </c>
      <c r="I19">
        <f>F1_EW_Total!AN19</f>
        <v>0</v>
      </c>
      <c r="J19">
        <f>F1_EW_Total!AO19</f>
        <v>0</v>
      </c>
      <c r="K19">
        <f>F1_EW_Total!AP19</f>
        <v>0</v>
      </c>
      <c r="L19">
        <f>F1_EW_Total!AQ19</f>
        <v>0</v>
      </c>
    </row>
    <row r="20" spans="1:12" x14ac:dyDescent="0.3">
      <c r="A20">
        <f>F1_EW_Total!AF20</f>
        <v>9.1439999999999984</v>
      </c>
      <c r="B20">
        <f>F1_EW_Total!AG20</f>
        <v>0</v>
      </c>
      <c r="C20">
        <f>F1_EW_Total!AH20</f>
        <v>0</v>
      </c>
      <c r="D20">
        <f>F1_EW_Total!AI20</f>
        <v>0</v>
      </c>
      <c r="E20">
        <f>F1_EW_Total!AJ20</f>
        <v>0.52100000000000002</v>
      </c>
      <c r="F20">
        <f>F1_EW_Total!AK20</f>
        <v>0</v>
      </c>
      <c r="G20">
        <f>F1_EW_Total!AL20</f>
        <v>0</v>
      </c>
      <c r="H20">
        <f>F1_EW_Total!AM20</f>
        <v>24.163999999999998</v>
      </c>
      <c r="I20">
        <f>F1_EW_Total!AN20</f>
        <v>0</v>
      </c>
      <c r="J20">
        <f>F1_EW_Total!AO20</f>
        <v>3.2170000000000001</v>
      </c>
      <c r="K20">
        <f>F1_EW_Total!AP20</f>
        <v>0</v>
      </c>
      <c r="L20">
        <f>F1_EW_Total!AQ20</f>
        <v>0</v>
      </c>
    </row>
    <row r="21" spans="1:12" x14ac:dyDescent="0.3">
      <c r="A21">
        <f>F1_EW_Total!AF21</f>
        <v>5.2530000000000001</v>
      </c>
      <c r="B21">
        <f>F1_EW_Total!AG21</f>
        <v>0</v>
      </c>
      <c r="C21">
        <f>F1_EW_Total!AH21</f>
        <v>0</v>
      </c>
      <c r="D21">
        <f>F1_EW_Total!AI21</f>
        <v>0</v>
      </c>
      <c r="E21">
        <f>F1_EW_Total!AJ21</f>
        <v>0.40699999999999997</v>
      </c>
      <c r="F21">
        <f>F1_EW_Total!AK21</f>
        <v>0</v>
      </c>
      <c r="G21">
        <f>F1_EW_Total!AL21</f>
        <v>0</v>
      </c>
      <c r="H21">
        <f>F1_EW_Total!AM21</f>
        <v>6.6800000000000006</v>
      </c>
      <c r="I21">
        <f>F1_EW_Total!AN21</f>
        <v>0</v>
      </c>
      <c r="J21">
        <f>F1_EW_Total!AO21</f>
        <v>0</v>
      </c>
      <c r="K21">
        <f>F1_EW_Total!AP21</f>
        <v>0</v>
      </c>
      <c r="L21">
        <f>F1_EW_Total!AQ21</f>
        <v>0</v>
      </c>
    </row>
    <row r="22" spans="1:12" x14ac:dyDescent="0.3">
      <c r="A22">
        <f>F1_EW_Total!AF22</f>
        <v>7.0190000000000001</v>
      </c>
      <c r="B22">
        <f>F1_EW_Total!AG22</f>
        <v>0</v>
      </c>
      <c r="C22">
        <f>F1_EW_Total!AH22</f>
        <v>0</v>
      </c>
      <c r="D22">
        <f>F1_EW_Total!AI22</f>
        <v>0</v>
      </c>
      <c r="E22">
        <f>F1_EW_Total!AJ22</f>
        <v>0.82299999999999984</v>
      </c>
      <c r="F22">
        <f>F1_EW_Total!AK22</f>
        <v>0</v>
      </c>
      <c r="G22">
        <f>F1_EW_Total!AL22</f>
        <v>0</v>
      </c>
      <c r="H22">
        <f>F1_EW_Total!AM22</f>
        <v>3.085</v>
      </c>
      <c r="I22">
        <f>F1_EW_Total!AN22</f>
        <v>0</v>
      </c>
      <c r="J22">
        <f>F1_EW_Total!AO22</f>
        <v>0</v>
      </c>
      <c r="K22">
        <f>F1_EW_Total!AP22</f>
        <v>0</v>
      </c>
      <c r="L22">
        <f>F1_EW_Total!AQ22</f>
        <v>0</v>
      </c>
    </row>
    <row r="23" spans="1:12" x14ac:dyDescent="0.3">
      <c r="A23">
        <f>F1_EW_Total!AF23</f>
        <v>4.351</v>
      </c>
      <c r="B23">
        <f>F1_EW_Total!AG23</f>
        <v>0</v>
      </c>
      <c r="C23">
        <f>F1_EW_Total!AH23</f>
        <v>0</v>
      </c>
      <c r="D23">
        <f>F1_EW_Total!AI23</f>
        <v>0</v>
      </c>
      <c r="E23">
        <f>F1_EW_Total!AJ23</f>
        <v>0.39600000000000002</v>
      </c>
      <c r="F23">
        <f>F1_EW_Total!AK23</f>
        <v>0</v>
      </c>
      <c r="G23">
        <f>F1_EW_Total!AL23</f>
        <v>0</v>
      </c>
      <c r="H23">
        <f>F1_EW_Total!AM23</f>
        <v>2.032</v>
      </c>
      <c r="I23">
        <f>F1_EW_Total!AN23</f>
        <v>0</v>
      </c>
      <c r="J23">
        <f>F1_EW_Total!AO23</f>
        <v>0</v>
      </c>
      <c r="K23">
        <f>F1_EW_Total!AP23</f>
        <v>0</v>
      </c>
      <c r="L23">
        <f>F1_EW_Total!AQ23</f>
        <v>0</v>
      </c>
    </row>
    <row r="24" spans="1:12" x14ac:dyDescent="0.3">
      <c r="A24">
        <f>F1_EW_Total!AF24</f>
        <v>20.376000000000008</v>
      </c>
      <c r="B24">
        <f>F1_EW_Total!AG24</f>
        <v>0</v>
      </c>
      <c r="C24">
        <f>F1_EW_Total!AH24</f>
        <v>0</v>
      </c>
      <c r="D24">
        <f>F1_EW_Total!AI24</f>
        <v>0</v>
      </c>
      <c r="E24">
        <f>F1_EW_Total!AJ24</f>
        <v>0.29899999999999999</v>
      </c>
      <c r="F24">
        <f>F1_EW_Total!AK24</f>
        <v>0</v>
      </c>
      <c r="G24">
        <f>F1_EW_Total!AL24</f>
        <v>0</v>
      </c>
      <c r="H24">
        <f>F1_EW_Total!AM24</f>
        <v>3.8919999999999999</v>
      </c>
      <c r="I24">
        <f>F1_EW_Total!AN24</f>
        <v>0</v>
      </c>
      <c r="J24">
        <f>F1_EW_Total!AO24</f>
        <v>0</v>
      </c>
      <c r="K24">
        <f>F1_EW_Total!AP24</f>
        <v>0</v>
      </c>
      <c r="L24">
        <f>F1_EW_Total!AQ24</f>
        <v>0</v>
      </c>
    </row>
    <row r="25" spans="1:12" x14ac:dyDescent="0.3">
      <c r="A25">
        <f>F1_EW_Total!AF25</f>
        <v>5.3940000000000001</v>
      </c>
      <c r="B25">
        <f>F1_EW_Total!AG25</f>
        <v>0</v>
      </c>
      <c r="C25">
        <f>F1_EW_Total!AH25</f>
        <v>0</v>
      </c>
      <c r="D25">
        <f>F1_EW_Total!AI25</f>
        <v>0</v>
      </c>
      <c r="E25">
        <f>F1_EW_Total!AJ25</f>
        <v>0</v>
      </c>
      <c r="F25">
        <f>F1_EW_Total!AK25</f>
        <v>0</v>
      </c>
      <c r="G25">
        <f>F1_EW_Total!AL25</f>
        <v>0</v>
      </c>
      <c r="H25">
        <f>F1_EW_Total!AM25</f>
        <v>0</v>
      </c>
      <c r="I25">
        <f>F1_EW_Total!AN25</f>
        <v>0</v>
      </c>
      <c r="J25">
        <f>F1_EW_Total!AO25</f>
        <v>0</v>
      </c>
      <c r="K25">
        <f>F1_EW_Total!AP25</f>
        <v>0</v>
      </c>
      <c r="L25">
        <f>F1_EW_Total!AQ25</f>
        <v>0</v>
      </c>
    </row>
    <row r="26" spans="1:12" x14ac:dyDescent="0.3">
      <c r="A26">
        <f>F1_EW_Total!AF26</f>
        <v>0.17199999999999999</v>
      </c>
      <c r="B26">
        <f>F1_EW_Total!AG26</f>
        <v>0</v>
      </c>
      <c r="C26">
        <f>F1_EW_Total!AH26</f>
        <v>0</v>
      </c>
      <c r="D26">
        <f>F1_EW_Total!AI26</f>
        <v>0</v>
      </c>
      <c r="E26">
        <f>F1_EW_Total!AJ26</f>
        <v>5.8999999999999997E-2</v>
      </c>
      <c r="F26">
        <f>F1_EW_Total!AK26</f>
        <v>0</v>
      </c>
      <c r="G26">
        <f>F1_EW_Total!AL26</f>
        <v>0</v>
      </c>
      <c r="H26">
        <f>F1_EW_Total!AM26</f>
        <v>0</v>
      </c>
      <c r="I26">
        <f>F1_EW_Total!AN26</f>
        <v>0</v>
      </c>
      <c r="J26">
        <f>F1_EW_Total!AO26</f>
        <v>0</v>
      </c>
      <c r="K26">
        <f>F1_EW_Total!AP26</f>
        <v>0</v>
      </c>
      <c r="L26">
        <f>F1_EW_Total!AQ26</f>
        <v>0</v>
      </c>
    </row>
    <row r="27" spans="1:12" x14ac:dyDescent="0.3">
      <c r="A27">
        <f>F1_EW_Total!AF27</f>
        <v>3.6180000000000003</v>
      </c>
      <c r="B27">
        <f>F1_EW_Total!AG27</f>
        <v>0</v>
      </c>
      <c r="C27">
        <f>F1_EW_Total!AH27</f>
        <v>0</v>
      </c>
      <c r="D27">
        <f>F1_EW_Total!AI27</f>
        <v>0.4</v>
      </c>
      <c r="E27">
        <f>F1_EW_Total!AJ27</f>
        <v>0.14799999999999999</v>
      </c>
      <c r="F27">
        <f>F1_EW_Total!AK27</f>
        <v>0</v>
      </c>
      <c r="G27">
        <f>F1_EW_Total!AL27</f>
        <v>0</v>
      </c>
      <c r="H27">
        <f>F1_EW_Total!AM27</f>
        <v>8.1859999999999999</v>
      </c>
      <c r="I27">
        <f>F1_EW_Total!AN27</f>
        <v>0</v>
      </c>
      <c r="J27">
        <f>F1_EW_Total!AO27</f>
        <v>0</v>
      </c>
      <c r="K27">
        <f>F1_EW_Total!AP27</f>
        <v>0</v>
      </c>
      <c r="L27">
        <f>F1_EW_Total!AQ27</f>
        <v>0</v>
      </c>
    </row>
    <row r="28" spans="1:12" x14ac:dyDescent="0.3">
      <c r="A28">
        <f>F1_EW_Total!AF28</f>
        <v>3.355</v>
      </c>
      <c r="B28">
        <f>F1_EW_Total!AG28</f>
        <v>0</v>
      </c>
      <c r="C28">
        <f>F1_EW_Total!AH28</f>
        <v>0</v>
      </c>
      <c r="D28">
        <f>F1_EW_Total!AI28</f>
        <v>0.53800000000000003</v>
      </c>
      <c r="E28">
        <f>F1_EW_Total!AJ28</f>
        <v>0</v>
      </c>
      <c r="F28">
        <f>F1_EW_Total!AK28</f>
        <v>0</v>
      </c>
      <c r="G28">
        <f>F1_EW_Total!AL28</f>
        <v>0</v>
      </c>
      <c r="H28">
        <f>F1_EW_Total!AM28</f>
        <v>5.7449999999999992</v>
      </c>
      <c r="I28">
        <f>F1_EW_Total!AN28</f>
        <v>0</v>
      </c>
      <c r="J28">
        <f>F1_EW_Total!AO28</f>
        <v>0</v>
      </c>
      <c r="K28">
        <f>F1_EW_Total!AP28</f>
        <v>0</v>
      </c>
      <c r="L28">
        <f>F1_EW_Total!AQ28</f>
        <v>0</v>
      </c>
    </row>
    <row r="29" spans="1:12" x14ac:dyDescent="0.3">
      <c r="A29">
        <f>F1_EW_Total!AF29</f>
        <v>0</v>
      </c>
      <c r="B29">
        <f>F1_EW_Total!AG29</f>
        <v>0</v>
      </c>
      <c r="C29">
        <f>F1_EW_Total!AH29</f>
        <v>0</v>
      </c>
      <c r="D29">
        <f>F1_EW_Total!AI29</f>
        <v>0.107</v>
      </c>
      <c r="E29">
        <f>F1_EW_Total!AJ29</f>
        <v>0</v>
      </c>
      <c r="F29">
        <f>F1_EW_Total!AK29</f>
        <v>0</v>
      </c>
      <c r="G29">
        <f>F1_EW_Total!AL29</f>
        <v>0</v>
      </c>
      <c r="H29">
        <f>F1_EW_Total!AM29</f>
        <v>0</v>
      </c>
      <c r="I29">
        <f>F1_EW_Total!AN29</f>
        <v>0</v>
      </c>
      <c r="J29">
        <f>F1_EW_Total!AO29</f>
        <v>0</v>
      </c>
      <c r="K29">
        <f>F1_EW_Total!AP29</f>
        <v>0</v>
      </c>
      <c r="L29">
        <f>F1_EW_Total!AQ29</f>
        <v>0</v>
      </c>
    </row>
    <row r="30" spans="1:12" x14ac:dyDescent="0.3">
      <c r="A30">
        <f>F1_EW_Total!AF30</f>
        <v>1.2509999999999999</v>
      </c>
      <c r="B30">
        <f>F1_EW_Total!AG30</f>
        <v>0</v>
      </c>
      <c r="C30">
        <f>F1_EW_Total!AH30</f>
        <v>0</v>
      </c>
      <c r="D30">
        <f>F1_EW_Total!AI30</f>
        <v>0</v>
      </c>
      <c r="E30">
        <f>F1_EW_Total!AJ30</f>
        <v>0</v>
      </c>
      <c r="F30">
        <f>F1_EW_Total!AK30</f>
        <v>0</v>
      </c>
      <c r="G30">
        <f>F1_EW_Total!AL30</f>
        <v>0</v>
      </c>
      <c r="H30">
        <f>F1_EW_Total!AM30</f>
        <v>13.574</v>
      </c>
      <c r="I30">
        <f>F1_EW_Total!AN30</f>
        <v>0</v>
      </c>
      <c r="J30">
        <f>F1_EW_Total!AO30</f>
        <v>0</v>
      </c>
      <c r="K30">
        <f>F1_EW_Total!AP30</f>
        <v>0</v>
      </c>
      <c r="L30">
        <f>F1_EW_Total!AQ30</f>
        <v>0</v>
      </c>
    </row>
    <row r="31" spans="1:12" x14ac:dyDescent="0.3">
      <c r="A31">
        <f>F1_EW_Total!AF31</f>
        <v>0</v>
      </c>
      <c r="B31">
        <f>F1_EW_Total!AG31</f>
        <v>0</v>
      </c>
      <c r="C31">
        <f>F1_EW_Total!AH31</f>
        <v>0</v>
      </c>
      <c r="D31">
        <f>F1_EW_Total!AI31</f>
        <v>0</v>
      </c>
      <c r="E31">
        <f>F1_EW_Total!AJ31</f>
        <v>0</v>
      </c>
      <c r="F31">
        <f>F1_EW_Total!AK31</f>
        <v>0</v>
      </c>
      <c r="G31">
        <f>F1_EW_Total!AL31</f>
        <v>0</v>
      </c>
      <c r="H31">
        <f>F1_EW_Total!AM31</f>
        <v>7.7949999999999999</v>
      </c>
      <c r="I31">
        <f>F1_EW_Total!AN31</f>
        <v>0</v>
      </c>
      <c r="J31">
        <f>F1_EW_Total!AO31</f>
        <v>0</v>
      </c>
      <c r="K31">
        <f>F1_EW_Total!AP31</f>
        <v>0</v>
      </c>
      <c r="L31">
        <f>F1_EW_Total!AQ31</f>
        <v>0</v>
      </c>
    </row>
    <row r="32" spans="1:12" x14ac:dyDescent="0.3">
      <c r="A32">
        <f>F1_EW_Total!AF32</f>
        <v>0</v>
      </c>
      <c r="B32">
        <f>F1_EW_Total!AG32</f>
        <v>0</v>
      </c>
      <c r="C32">
        <f>F1_EW_Total!AH32</f>
        <v>0</v>
      </c>
      <c r="D32">
        <f>F1_EW_Total!AI32</f>
        <v>0</v>
      </c>
      <c r="E32">
        <f>F1_EW_Total!AJ32</f>
        <v>0</v>
      </c>
      <c r="F32">
        <f>F1_EW_Total!AK32</f>
        <v>0</v>
      </c>
      <c r="G32">
        <f>F1_EW_Total!AL32</f>
        <v>0</v>
      </c>
      <c r="H32">
        <f>F1_EW_Total!AM32</f>
        <v>0</v>
      </c>
      <c r="I32">
        <f>F1_EW_Total!AN32</f>
        <v>0</v>
      </c>
      <c r="J32">
        <f>F1_EW_Total!AO32</f>
        <v>0</v>
      </c>
      <c r="K32">
        <f>F1_EW_Total!AP32</f>
        <v>0</v>
      </c>
      <c r="L32">
        <f>F1_EW_Total!AQ32</f>
        <v>0</v>
      </c>
    </row>
    <row r="33" spans="1:12" x14ac:dyDescent="0.3">
      <c r="A33">
        <f>F1_EW_Total!AF33</f>
        <v>0</v>
      </c>
      <c r="B33">
        <f>F1_EW_Total!AG33</f>
        <v>0</v>
      </c>
      <c r="C33">
        <f>F1_EW_Total!AH33</f>
        <v>0</v>
      </c>
      <c r="D33">
        <f>F1_EW_Total!AI33</f>
        <v>0</v>
      </c>
      <c r="E33">
        <f>F1_EW_Total!AJ33</f>
        <v>0</v>
      </c>
      <c r="F33">
        <f>F1_EW_Total!AK33</f>
        <v>0</v>
      </c>
      <c r="G33">
        <f>F1_EW_Total!AL33</f>
        <v>0</v>
      </c>
      <c r="H33">
        <f>F1_EW_Total!AM33</f>
        <v>0</v>
      </c>
      <c r="I33">
        <f>F1_EW_Total!AN33</f>
        <v>0</v>
      </c>
      <c r="J33">
        <f>F1_EW_Total!AO33</f>
        <v>0</v>
      </c>
      <c r="K33">
        <f>F1_EW_Total!AP33</f>
        <v>0</v>
      </c>
      <c r="L33">
        <f>F1_EW_Total!AQ33</f>
        <v>0</v>
      </c>
    </row>
    <row r="34" spans="1:12" x14ac:dyDescent="0.3">
      <c r="A34">
        <f>F1_EW_Total!AF34</f>
        <v>1.772</v>
      </c>
      <c r="B34">
        <f>F1_EW_Total!AG34</f>
        <v>0</v>
      </c>
      <c r="C34">
        <f>F1_EW_Total!AH34</f>
        <v>4.2970000000000006</v>
      </c>
      <c r="D34">
        <f>F1_EW_Total!AI34</f>
        <v>0</v>
      </c>
      <c r="E34">
        <f>F1_EW_Total!AJ34</f>
        <v>1.1659999999999999</v>
      </c>
      <c r="F34">
        <f>F1_EW_Total!AK34</f>
        <v>0</v>
      </c>
      <c r="G34">
        <f>F1_EW_Total!AL34</f>
        <v>0</v>
      </c>
      <c r="H34">
        <f>F1_EW_Total!AM34</f>
        <v>7.6559999999999997</v>
      </c>
      <c r="I34">
        <f>F1_EW_Total!AN34</f>
        <v>0</v>
      </c>
      <c r="J34">
        <f>F1_EW_Total!AO34</f>
        <v>0</v>
      </c>
      <c r="K34">
        <f>F1_EW_Total!AP34</f>
        <v>0</v>
      </c>
      <c r="L34">
        <f>F1_EW_Total!AQ34</f>
        <v>0</v>
      </c>
    </row>
    <row r="35" spans="1:12" x14ac:dyDescent="0.3">
      <c r="A35">
        <f>F1_EW_Total!AF35</f>
        <v>0.50900000000000001</v>
      </c>
      <c r="B35">
        <f>F1_EW_Total!AG35</f>
        <v>0</v>
      </c>
      <c r="C35">
        <f>F1_EW_Total!AH35</f>
        <v>11.429</v>
      </c>
      <c r="D35">
        <f>F1_EW_Total!AI35</f>
        <v>0.38300000000000001</v>
      </c>
      <c r="E35">
        <f>F1_EW_Total!AJ35</f>
        <v>2.83</v>
      </c>
      <c r="F35">
        <f>F1_EW_Total!AK35</f>
        <v>0</v>
      </c>
      <c r="G35">
        <f>F1_EW_Total!AL35</f>
        <v>0</v>
      </c>
      <c r="H35">
        <f>F1_EW_Total!AM35</f>
        <v>12.213999999999999</v>
      </c>
      <c r="I35">
        <f>F1_EW_Total!AN35</f>
        <v>0</v>
      </c>
      <c r="J35">
        <f>F1_EW_Total!AO35</f>
        <v>0</v>
      </c>
      <c r="K35">
        <f>F1_EW_Total!AP35</f>
        <v>0</v>
      </c>
      <c r="L35">
        <f>F1_EW_Total!AQ35</f>
        <v>0</v>
      </c>
    </row>
    <row r="36" spans="1:12" x14ac:dyDescent="0.3">
      <c r="A36">
        <f>F1_EW_Total!AF36</f>
        <v>0</v>
      </c>
      <c r="B36">
        <f>F1_EW_Total!AG36</f>
        <v>0</v>
      </c>
      <c r="C36">
        <f>F1_EW_Total!AH36</f>
        <v>11.725999999999999</v>
      </c>
      <c r="D36">
        <f>F1_EW_Total!AI36</f>
        <v>0.39100000000000001</v>
      </c>
      <c r="E36">
        <f>F1_EW_Total!AJ36</f>
        <v>0.8879999999999999</v>
      </c>
      <c r="F36">
        <f>F1_EW_Total!AK36</f>
        <v>0</v>
      </c>
      <c r="G36">
        <f>F1_EW_Total!AL36</f>
        <v>0</v>
      </c>
      <c r="H36">
        <f>F1_EW_Total!AM36</f>
        <v>9.2045999999999992</v>
      </c>
      <c r="I36">
        <f>F1_EW_Total!AN36</f>
        <v>0</v>
      </c>
      <c r="J36">
        <f>F1_EW_Total!AO36</f>
        <v>0</v>
      </c>
      <c r="K36">
        <f>F1_EW_Total!AP36</f>
        <v>0</v>
      </c>
      <c r="L36">
        <f>F1_EW_Total!AQ36</f>
        <v>0</v>
      </c>
    </row>
    <row r="37" spans="1:12" x14ac:dyDescent="0.3">
      <c r="A37">
        <f>F1_EW_Total!AF37</f>
        <v>0</v>
      </c>
      <c r="B37">
        <f>F1_EW_Total!AG37</f>
        <v>0</v>
      </c>
      <c r="C37">
        <f>F1_EW_Total!AH37</f>
        <v>2.44</v>
      </c>
      <c r="D37">
        <f>F1_EW_Total!AI37</f>
        <v>0.78800000000000003</v>
      </c>
      <c r="E37">
        <f>F1_EW_Total!AJ37</f>
        <v>0.73199999999999998</v>
      </c>
      <c r="F37">
        <f>F1_EW_Total!AK37</f>
        <v>0</v>
      </c>
      <c r="G37">
        <f>F1_EW_Total!AL37</f>
        <v>0</v>
      </c>
      <c r="H37">
        <f>F1_EW_Total!AM37</f>
        <v>5.1150000000000002</v>
      </c>
      <c r="I37">
        <f>F1_EW_Total!AN37</f>
        <v>0</v>
      </c>
      <c r="J37">
        <f>F1_EW_Total!AO37</f>
        <v>0</v>
      </c>
      <c r="K37">
        <f>F1_EW_Total!AP37</f>
        <v>0</v>
      </c>
      <c r="L37">
        <f>F1_EW_Total!AQ37</f>
        <v>0</v>
      </c>
    </row>
    <row r="38" spans="1:12" x14ac:dyDescent="0.3">
      <c r="A38">
        <f>F1_EW_Total!AF38</f>
        <v>0</v>
      </c>
      <c r="B38">
        <f>F1_EW_Total!AG38</f>
        <v>0</v>
      </c>
      <c r="C38">
        <f>F1_EW_Total!AH38</f>
        <v>0</v>
      </c>
      <c r="D38">
        <f>F1_EW_Total!AI38</f>
        <v>0.32300000000000001</v>
      </c>
      <c r="E38">
        <f>F1_EW_Total!AJ38</f>
        <v>0.14899999999999999</v>
      </c>
      <c r="F38">
        <f>F1_EW_Total!AK38</f>
        <v>0</v>
      </c>
      <c r="G38">
        <f>F1_EW_Total!AL38</f>
        <v>0</v>
      </c>
      <c r="H38">
        <f>F1_EW_Total!AM38</f>
        <v>0</v>
      </c>
      <c r="I38">
        <f>F1_EW_Total!AN38</f>
        <v>0</v>
      </c>
      <c r="J38">
        <f>F1_EW_Total!AO38</f>
        <v>0</v>
      </c>
      <c r="K38">
        <f>F1_EW_Total!AP38</f>
        <v>0</v>
      </c>
      <c r="L38">
        <f>F1_EW_Total!AQ38</f>
        <v>0</v>
      </c>
    </row>
    <row r="39" spans="1:12" x14ac:dyDescent="0.3">
      <c r="A39">
        <f>F1_EW_Total!AF39</f>
        <v>0</v>
      </c>
      <c r="B39">
        <f>F1_EW_Total!AG39</f>
        <v>0</v>
      </c>
      <c r="C39">
        <f>F1_EW_Total!AH39</f>
        <v>0</v>
      </c>
      <c r="D39">
        <f>F1_EW_Total!AI39</f>
        <v>0</v>
      </c>
      <c r="E39">
        <f>F1_EW_Total!AJ39</f>
        <v>0</v>
      </c>
      <c r="F39">
        <f>F1_EW_Total!AK39</f>
        <v>0</v>
      </c>
      <c r="G39">
        <f>F1_EW_Total!AL39</f>
        <v>0</v>
      </c>
      <c r="H39">
        <f>F1_EW_Total!AM39</f>
        <v>0</v>
      </c>
      <c r="I39">
        <f>F1_EW_Total!AN39</f>
        <v>0</v>
      </c>
      <c r="J39">
        <f>F1_EW_Total!AO39</f>
        <v>0</v>
      </c>
      <c r="K39">
        <f>F1_EW_Total!AP39</f>
        <v>0</v>
      </c>
      <c r="L39">
        <f>F1_EW_Total!AQ39</f>
        <v>0</v>
      </c>
    </row>
    <row r="40" spans="1:12" x14ac:dyDescent="0.3">
      <c r="A40">
        <f>F1_EW_Total!AF40</f>
        <v>0</v>
      </c>
      <c r="B40">
        <f>F1_EW_Total!AG40</f>
        <v>0</v>
      </c>
      <c r="C40">
        <f>F1_EW_Total!AH40</f>
        <v>0</v>
      </c>
      <c r="D40">
        <f>F1_EW_Total!AI40</f>
        <v>0</v>
      </c>
      <c r="E40">
        <f>F1_EW_Total!AJ40</f>
        <v>0</v>
      </c>
      <c r="F40">
        <f>F1_EW_Total!AK40</f>
        <v>0</v>
      </c>
      <c r="G40">
        <f>F1_EW_Total!AL40</f>
        <v>0</v>
      </c>
      <c r="H40">
        <f>F1_EW_Total!AM40</f>
        <v>4.3559999999999999</v>
      </c>
      <c r="I40">
        <f>F1_EW_Total!AN40</f>
        <v>0</v>
      </c>
      <c r="J40">
        <f>F1_EW_Total!AO40</f>
        <v>0</v>
      </c>
      <c r="K40">
        <f>F1_EW_Total!AP40</f>
        <v>0</v>
      </c>
      <c r="L40">
        <f>F1_EW_Total!AQ40</f>
        <v>0</v>
      </c>
    </row>
    <row r="41" spans="1:12" x14ac:dyDescent="0.3">
      <c r="A41">
        <f>F1_EW_Total!AF41</f>
        <v>0</v>
      </c>
      <c r="B41">
        <f>F1_EW_Total!AG41</f>
        <v>0</v>
      </c>
      <c r="C41">
        <f>F1_EW_Total!AH41</f>
        <v>0</v>
      </c>
      <c r="D41">
        <f>F1_EW_Total!AI41</f>
        <v>0</v>
      </c>
      <c r="E41">
        <f>F1_EW_Total!AJ41</f>
        <v>2.1999999999999999E-2</v>
      </c>
      <c r="F41">
        <f>F1_EW_Total!AK41</f>
        <v>0</v>
      </c>
      <c r="G41">
        <f>F1_EW_Total!AL41</f>
        <v>0</v>
      </c>
      <c r="H41">
        <f>F1_EW_Total!AM41</f>
        <v>5.6040000000000001</v>
      </c>
      <c r="I41">
        <f>F1_EW_Total!AN41</f>
        <v>0</v>
      </c>
      <c r="J41">
        <f>F1_EW_Total!AO41</f>
        <v>0</v>
      </c>
      <c r="K41">
        <f>F1_EW_Total!AP41</f>
        <v>0</v>
      </c>
      <c r="L41">
        <f>F1_EW_Total!AQ41</f>
        <v>0</v>
      </c>
    </row>
    <row r="42" spans="1:12" x14ac:dyDescent="0.3">
      <c r="A42">
        <f>F1_EW_Total!AF42</f>
        <v>0</v>
      </c>
      <c r="B42">
        <f>F1_EW_Total!AG42</f>
        <v>0</v>
      </c>
      <c r="C42">
        <f>F1_EW_Total!AH42</f>
        <v>0</v>
      </c>
      <c r="D42">
        <f>F1_EW_Total!AI42</f>
        <v>0</v>
      </c>
      <c r="E42">
        <f>F1_EW_Total!AJ42</f>
        <v>0</v>
      </c>
      <c r="F42">
        <f>F1_EW_Total!AK42</f>
        <v>0</v>
      </c>
      <c r="G42">
        <f>F1_EW_Total!AL42</f>
        <v>0</v>
      </c>
      <c r="H42">
        <f>F1_EW_Total!AM42</f>
        <v>4.4379999999999997</v>
      </c>
      <c r="I42">
        <f>F1_EW_Total!AN42</f>
        <v>0</v>
      </c>
      <c r="J42">
        <f>F1_EW_Total!AO42</f>
        <v>0</v>
      </c>
      <c r="K42">
        <f>F1_EW_Total!AP42</f>
        <v>0</v>
      </c>
      <c r="L42">
        <f>F1_EW_Total!AQ42</f>
        <v>0</v>
      </c>
    </row>
    <row r="43" spans="1:12" x14ac:dyDescent="0.3">
      <c r="A43">
        <f>F1_EW_Total!AF43</f>
        <v>0</v>
      </c>
      <c r="B43">
        <f>F1_EW_Total!AG43</f>
        <v>0</v>
      </c>
      <c r="C43">
        <f>F1_EW_Total!AH43</f>
        <v>0</v>
      </c>
      <c r="D43">
        <f>F1_EW_Total!AI43</f>
        <v>0.30399999999999999</v>
      </c>
      <c r="E43">
        <f>F1_EW_Total!AJ43</f>
        <v>0</v>
      </c>
      <c r="F43">
        <f>F1_EW_Total!AK43</f>
        <v>0</v>
      </c>
      <c r="G43">
        <f>F1_EW_Total!AL43</f>
        <v>0</v>
      </c>
      <c r="H43">
        <f>F1_EW_Total!AM43</f>
        <v>0</v>
      </c>
      <c r="I43">
        <f>F1_EW_Total!AN43</f>
        <v>0</v>
      </c>
      <c r="J43">
        <f>F1_EW_Total!AO43</f>
        <v>0</v>
      </c>
      <c r="K43">
        <f>F1_EW_Total!AP43</f>
        <v>0</v>
      </c>
      <c r="L43">
        <f>F1_EW_Total!AQ43</f>
        <v>0</v>
      </c>
    </row>
    <row r="44" spans="1:12" x14ac:dyDescent="0.3">
      <c r="A44">
        <f>F1_EW_Total!AF44</f>
        <v>0.56600000000000006</v>
      </c>
      <c r="B44">
        <f>F1_EW_Total!AG44</f>
        <v>0</v>
      </c>
      <c r="C44">
        <f>F1_EW_Total!AH44</f>
        <v>0</v>
      </c>
      <c r="D44">
        <f>F1_EW_Total!AI44</f>
        <v>0.371</v>
      </c>
      <c r="E44">
        <f>F1_EW_Total!AJ44</f>
        <v>0</v>
      </c>
      <c r="F44">
        <f>F1_EW_Total!AK44</f>
        <v>0</v>
      </c>
      <c r="G44">
        <f>F1_EW_Total!AL44</f>
        <v>0</v>
      </c>
      <c r="H44">
        <f>F1_EW_Total!AM44</f>
        <v>16.064999999999998</v>
      </c>
      <c r="I44">
        <f>F1_EW_Total!AN44</f>
        <v>0</v>
      </c>
      <c r="J44">
        <f>F1_EW_Total!AO44</f>
        <v>0</v>
      </c>
      <c r="K44">
        <f>F1_EW_Total!AP44</f>
        <v>0</v>
      </c>
      <c r="L44">
        <f>F1_EW_Total!AQ44</f>
        <v>0</v>
      </c>
    </row>
    <row r="45" spans="1:12" x14ac:dyDescent="0.3">
      <c r="A45">
        <f>F1_EW_Total!AF45</f>
        <v>1.0309999999999999</v>
      </c>
      <c r="B45">
        <f>F1_EW_Total!AG45</f>
        <v>0.379</v>
      </c>
      <c r="C45">
        <f>F1_EW_Total!AH45</f>
        <v>0</v>
      </c>
      <c r="D45">
        <f>F1_EW_Total!AI45</f>
        <v>0.34899999999999998</v>
      </c>
      <c r="E45">
        <f>F1_EW_Total!AJ45</f>
        <v>2.9000000000000001E-2</v>
      </c>
      <c r="F45">
        <f>F1_EW_Total!AK45</f>
        <v>0</v>
      </c>
      <c r="G45">
        <f>F1_EW_Total!AL45</f>
        <v>0</v>
      </c>
      <c r="H45">
        <f>F1_EW_Total!AM45</f>
        <v>4.5940000000000003</v>
      </c>
      <c r="I45">
        <f>F1_EW_Total!AN45</f>
        <v>0</v>
      </c>
      <c r="J45">
        <f>F1_EW_Total!AO45</f>
        <v>0</v>
      </c>
      <c r="K45">
        <f>F1_EW_Total!AP45</f>
        <v>0</v>
      </c>
      <c r="L45">
        <f>F1_EW_Total!AQ45</f>
        <v>0</v>
      </c>
    </row>
    <row r="46" spans="1:12" x14ac:dyDescent="0.3">
      <c r="A46">
        <f>F1_EW_Total!AF46</f>
        <v>0</v>
      </c>
      <c r="B46">
        <f>F1_EW_Total!AG46</f>
        <v>0</v>
      </c>
      <c r="C46">
        <f>F1_EW_Total!AH46</f>
        <v>0</v>
      </c>
      <c r="D46">
        <f>F1_EW_Total!AI46</f>
        <v>0</v>
      </c>
      <c r="E46">
        <f>F1_EW_Total!AJ46</f>
        <v>0</v>
      </c>
      <c r="F46">
        <f>F1_EW_Total!AK46</f>
        <v>0</v>
      </c>
      <c r="G46">
        <f>F1_EW_Total!AL46</f>
        <v>0</v>
      </c>
      <c r="H46">
        <f>F1_EW_Total!AM46</f>
        <v>4.556</v>
      </c>
      <c r="I46">
        <f>F1_EW_Total!AN46</f>
        <v>0</v>
      </c>
      <c r="J46">
        <f>F1_EW_Total!AO46</f>
        <v>0</v>
      </c>
      <c r="K46">
        <f>F1_EW_Total!AP46</f>
        <v>0</v>
      </c>
      <c r="L46">
        <f>F1_EW_Total!AQ46</f>
        <v>0</v>
      </c>
    </row>
    <row r="47" spans="1:12" x14ac:dyDescent="0.3">
      <c r="A47">
        <f>F1_EW_Total!AF47</f>
        <v>0.25900000000000001</v>
      </c>
      <c r="B47">
        <f>F1_EW_Total!AG47</f>
        <v>0</v>
      </c>
      <c r="C47">
        <f>F1_EW_Total!AH47</f>
        <v>0</v>
      </c>
      <c r="D47">
        <f>F1_EW_Total!AI47</f>
        <v>0</v>
      </c>
      <c r="E47">
        <f>F1_EW_Total!AJ47</f>
        <v>0</v>
      </c>
      <c r="F47">
        <f>F1_EW_Total!AK47</f>
        <v>0</v>
      </c>
      <c r="G47">
        <f>F1_EW_Total!AL47</f>
        <v>0</v>
      </c>
      <c r="H47">
        <f>F1_EW_Total!AM47</f>
        <v>6.48</v>
      </c>
      <c r="I47">
        <f>F1_EW_Total!AN47</f>
        <v>0</v>
      </c>
      <c r="J47">
        <f>F1_EW_Total!AO47</f>
        <v>0</v>
      </c>
      <c r="K47">
        <f>F1_EW_Total!AP47</f>
        <v>0</v>
      </c>
      <c r="L47">
        <f>F1_EW_Total!AQ47</f>
        <v>0</v>
      </c>
    </row>
    <row r="48" spans="1:12" x14ac:dyDescent="0.3">
      <c r="A48">
        <f>F1_EW_Total!AF48</f>
        <v>0</v>
      </c>
      <c r="B48">
        <f>F1_EW_Total!AG48</f>
        <v>0</v>
      </c>
      <c r="C48">
        <f>F1_EW_Total!AH48</f>
        <v>0</v>
      </c>
      <c r="D48">
        <f>F1_EW_Total!AI48</f>
        <v>0</v>
      </c>
      <c r="E48">
        <f>F1_EW_Total!AJ48</f>
        <v>0</v>
      </c>
      <c r="F48">
        <f>F1_EW_Total!AK48</f>
        <v>0</v>
      </c>
      <c r="G48">
        <f>F1_EW_Total!AL48</f>
        <v>0</v>
      </c>
      <c r="H48">
        <f>F1_EW_Total!AM48</f>
        <v>8.75</v>
      </c>
      <c r="I48">
        <f>F1_EW_Total!AN48</f>
        <v>0</v>
      </c>
      <c r="J48">
        <f>F1_EW_Total!AO48</f>
        <v>0</v>
      </c>
      <c r="K48">
        <f>F1_EW_Total!AP48</f>
        <v>0</v>
      </c>
      <c r="L48">
        <f>F1_EW_Total!AQ48</f>
        <v>0</v>
      </c>
    </row>
    <row r="49" spans="1:12" x14ac:dyDescent="0.3">
      <c r="A49">
        <f>F1_EW_Total!AF49</f>
        <v>0</v>
      </c>
      <c r="B49">
        <f>F1_EW_Total!AG49</f>
        <v>0</v>
      </c>
      <c r="C49">
        <f>F1_EW_Total!AH49</f>
        <v>0</v>
      </c>
      <c r="D49">
        <f>F1_EW_Total!AI49</f>
        <v>0</v>
      </c>
      <c r="E49">
        <f>F1_EW_Total!AJ49</f>
        <v>0</v>
      </c>
      <c r="F49">
        <f>F1_EW_Total!AK49</f>
        <v>0</v>
      </c>
      <c r="G49">
        <f>F1_EW_Total!AL49</f>
        <v>0</v>
      </c>
      <c r="H49">
        <f>F1_EW_Total!AM49</f>
        <v>0</v>
      </c>
      <c r="I49">
        <f>F1_EW_Total!AN49</f>
        <v>0</v>
      </c>
      <c r="J49">
        <f>F1_EW_Total!AO49</f>
        <v>0</v>
      </c>
      <c r="K49">
        <f>F1_EW_Total!AP49</f>
        <v>0</v>
      </c>
      <c r="L49">
        <f>F1_EW_Total!AQ49</f>
        <v>0</v>
      </c>
    </row>
    <row r="50" spans="1:12" x14ac:dyDescent="0.3">
      <c r="A50">
        <f>F1_EW_Total!AF50</f>
        <v>0.54300000000000004</v>
      </c>
      <c r="B50">
        <f>F1_EW_Total!AG50</f>
        <v>0</v>
      </c>
      <c r="C50">
        <f>F1_EW_Total!AH50</f>
        <v>0</v>
      </c>
      <c r="D50">
        <f>F1_EW_Total!AI50</f>
        <v>0</v>
      </c>
      <c r="E50">
        <f>F1_EW_Total!AJ50</f>
        <v>0.55500000000000005</v>
      </c>
      <c r="F50">
        <f>F1_EW_Total!AK50</f>
        <v>0</v>
      </c>
      <c r="G50">
        <f>F1_EW_Total!AL50</f>
        <v>0</v>
      </c>
      <c r="H50">
        <f>F1_EW_Total!AM50</f>
        <v>0</v>
      </c>
      <c r="I50">
        <f>F1_EW_Total!AN50</f>
        <v>0</v>
      </c>
      <c r="J50">
        <f>F1_EW_Total!AO50</f>
        <v>0</v>
      </c>
      <c r="K50">
        <f>F1_EW_Total!AP50</f>
        <v>0</v>
      </c>
      <c r="L50">
        <f>F1_EW_Total!AQ50</f>
        <v>0</v>
      </c>
    </row>
    <row r="51" spans="1:12" x14ac:dyDescent="0.3">
      <c r="A51">
        <f>F1_EW_Total!AF51</f>
        <v>0.64500000000000002</v>
      </c>
      <c r="B51">
        <f>F1_EW_Total!AG51</f>
        <v>0</v>
      </c>
      <c r="C51">
        <f>F1_EW_Total!AH51</f>
        <v>0</v>
      </c>
      <c r="D51">
        <f>F1_EW_Total!AI51</f>
        <v>0</v>
      </c>
      <c r="E51">
        <f>F1_EW_Total!AJ51</f>
        <v>0</v>
      </c>
      <c r="F51">
        <f>F1_EW_Total!AK51</f>
        <v>0</v>
      </c>
      <c r="G51">
        <f>F1_EW_Total!AL51</f>
        <v>0</v>
      </c>
      <c r="H51">
        <f>F1_EW_Total!AM51</f>
        <v>0</v>
      </c>
      <c r="I51">
        <f>F1_EW_Total!AN51</f>
        <v>0</v>
      </c>
      <c r="J51">
        <f>F1_EW_Total!AO51</f>
        <v>0</v>
      </c>
      <c r="K51">
        <f>F1_EW_Total!AP51</f>
        <v>0</v>
      </c>
      <c r="L51">
        <f>F1_EW_Total!AQ51</f>
        <v>0</v>
      </c>
    </row>
    <row r="52" spans="1:12" x14ac:dyDescent="0.3">
      <c r="A52">
        <f>F1_EW_Total!AF52</f>
        <v>0</v>
      </c>
      <c r="B52">
        <f>F1_EW_Total!AG52</f>
        <v>0</v>
      </c>
      <c r="C52">
        <f>F1_EW_Total!AH52</f>
        <v>0</v>
      </c>
      <c r="D52">
        <f>F1_EW_Total!AI52</f>
        <v>0</v>
      </c>
      <c r="E52">
        <f>F1_EW_Total!AJ52</f>
        <v>0</v>
      </c>
      <c r="F52">
        <f>F1_EW_Total!AK52</f>
        <v>0</v>
      </c>
      <c r="G52">
        <f>F1_EW_Total!AL52</f>
        <v>0</v>
      </c>
      <c r="H52">
        <f>F1_EW_Total!AM52</f>
        <v>0</v>
      </c>
      <c r="I52">
        <f>F1_EW_Total!AN52</f>
        <v>0</v>
      </c>
      <c r="J52">
        <f>F1_EW_Total!AO52</f>
        <v>0</v>
      </c>
      <c r="K52">
        <f>F1_EW_Total!AP52</f>
        <v>0</v>
      </c>
      <c r="L52">
        <f>F1_EW_Total!AQ52</f>
        <v>0</v>
      </c>
    </row>
    <row r="53" spans="1:12" x14ac:dyDescent="0.3">
      <c r="A53">
        <f>F1_EW_Total!AF53</f>
        <v>0</v>
      </c>
      <c r="B53">
        <f>F1_EW_Total!AG53</f>
        <v>0</v>
      </c>
      <c r="C53">
        <f>F1_EW_Total!AH53</f>
        <v>0</v>
      </c>
      <c r="D53">
        <f>F1_EW_Total!AI53</f>
        <v>0.28899999999999998</v>
      </c>
      <c r="E53">
        <f>F1_EW_Total!AJ53</f>
        <v>0</v>
      </c>
      <c r="F53">
        <f>F1_EW_Total!AK53</f>
        <v>0</v>
      </c>
      <c r="G53">
        <f>F1_EW_Total!AL53</f>
        <v>0</v>
      </c>
      <c r="H53">
        <f>F1_EW_Total!AM53</f>
        <v>0</v>
      </c>
      <c r="I53">
        <f>F1_EW_Total!AN53</f>
        <v>0</v>
      </c>
      <c r="J53">
        <f>F1_EW_Total!AO53</f>
        <v>0</v>
      </c>
      <c r="K53">
        <f>F1_EW_Total!AP53</f>
        <v>0</v>
      </c>
      <c r="L53">
        <f>F1_EW_Total!AQ53</f>
        <v>0</v>
      </c>
    </row>
    <row r="54" spans="1:12" x14ac:dyDescent="0.3">
      <c r="A54">
        <f>F1_EW_Total!AF54</f>
        <v>0.72500000000000009</v>
      </c>
      <c r="B54">
        <f>F1_EW_Total!AG54</f>
        <v>0</v>
      </c>
      <c r="C54">
        <f>F1_EW_Total!AH54</f>
        <v>0</v>
      </c>
      <c r="D54">
        <f>F1_EW_Total!AI54</f>
        <v>0</v>
      </c>
      <c r="E54">
        <f>F1_EW_Total!AJ54</f>
        <v>0.53699999999999992</v>
      </c>
      <c r="F54">
        <f>F1_EW_Total!AK54</f>
        <v>0</v>
      </c>
      <c r="G54">
        <f>F1_EW_Total!AL54</f>
        <v>0</v>
      </c>
      <c r="H54">
        <f>F1_EW_Total!AM54</f>
        <v>2.1960000000000002</v>
      </c>
      <c r="I54">
        <f>F1_EW_Total!AN54</f>
        <v>0</v>
      </c>
      <c r="J54">
        <f>F1_EW_Total!AO54</f>
        <v>0</v>
      </c>
      <c r="K54">
        <f>F1_EW_Total!AP54</f>
        <v>0</v>
      </c>
      <c r="L54">
        <f>F1_EW_Total!AQ54</f>
        <v>0</v>
      </c>
    </row>
    <row r="55" spans="1:12" x14ac:dyDescent="0.3">
      <c r="A55">
        <f>F1_EW_Total!AF55</f>
        <v>0</v>
      </c>
      <c r="B55">
        <f>F1_EW_Total!AG55</f>
        <v>0</v>
      </c>
      <c r="C55">
        <f>F1_EW_Total!AH55</f>
        <v>0</v>
      </c>
      <c r="D55">
        <f>F1_EW_Total!AI55</f>
        <v>0</v>
      </c>
      <c r="E55">
        <f>F1_EW_Total!AJ55</f>
        <v>0</v>
      </c>
      <c r="F55">
        <f>F1_EW_Total!AK55</f>
        <v>0</v>
      </c>
      <c r="G55">
        <f>F1_EW_Total!AL55</f>
        <v>0</v>
      </c>
      <c r="H55">
        <f>F1_EW_Total!AM55</f>
        <v>0</v>
      </c>
      <c r="I55">
        <f>F1_EW_Total!AN55</f>
        <v>0</v>
      </c>
      <c r="J55">
        <f>F1_EW_Total!AO55</f>
        <v>0</v>
      </c>
      <c r="K55">
        <f>F1_EW_Total!AP55</f>
        <v>0</v>
      </c>
      <c r="L55">
        <f>F1_EW_Total!AQ55</f>
        <v>0</v>
      </c>
    </row>
    <row r="56" spans="1:12" x14ac:dyDescent="0.3">
      <c r="A56">
        <f>F1_EW_Total!AF56</f>
        <v>0</v>
      </c>
      <c r="B56">
        <f>F1_EW_Total!AG56</f>
        <v>0</v>
      </c>
      <c r="C56">
        <f>F1_EW_Total!AH56</f>
        <v>0</v>
      </c>
      <c r="D56">
        <f>F1_EW_Total!AI56</f>
        <v>0</v>
      </c>
      <c r="E56">
        <f>F1_EW_Total!AJ56</f>
        <v>0</v>
      </c>
      <c r="F56">
        <f>F1_EW_Total!AK56</f>
        <v>0</v>
      </c>
      <c r="G56">
        <f>F1_EW_Total!AL56</f>
        <v>0</v>
      </c>
      <c r="H56">
        <f>F1_EW_Total!AM56</f>
        <v>0</v>
      </c>
      <c r="I56">
        <f>F1_EW_Total!AN56</f>
        <v>0</v>
      </c>
      <c r="J56">
        <f>F1_EW_Total!AO56</f>
        <v>0</v>
      </c>
      <c r="K56">
        <f>F1_EW_Total!AP56</f>
        <v>0</v>
      </c>
      <c r="L56">
        <f>F1_EW_Total!AQ56</f>
        <v>0</v>
      </c>
    </row>
    <row r="57" spans="1:12" x14ac:dyDescent="0.3">
      <c r="A57">
        <f>F1_EW_Total!AF57</f>
        <v>0</v>
      </c>
      <c r="B57">
        <f>F1_EW_Total!AG57</f>
        <v>0</v>
      </c>
      <c r="C57">
        <f>F1_EW_Total!AH57</f>
        <v>0</v>
      </c>
      <c r="D57">
        <f>F1_EW_Total!AI57</f>
        <v>0</v>
      </c>
      <c r="E57">
        <f>F1_EW_Total!AJ57</f>
        <v>0</v>
      </c>
      <c r="F57">
        <f>F1_EW_Total!AK57</f>
        <v>0</v>
      </c>
      <c r="G57">
        <f>F1_EW_Total!AL57</f>
        <v>0</v>
      </c>
      <c r="H57">
        <f>F1_EW_Total!AM57</f>
        <v>0</v>
      </c>
      <c r="I57">
        <f>F1_EW_Total!AN57</f>
        <v>0</v>
      </c>
      <c r="J57">
        <f>F1_EW_Total!AO57</f>
        <v>0</v>
      </c>
      <c r="K57">
        <f>F1_EW_Total!AP57</f>
        <v>0</v>
      </c>
      <c r="L57">
        <f>F1_EW_Total!AQ57</f>
        <v>0</v>
      </c>
    </row>
    <row r="58" spans="1:12" x14ac:dyDescent="0.3">
      <c r="A58">
        <f>F1_EW_Total!AF58</f>
        <v>0</v>
      </c>
      <c r="B58">
        <f>F1_EW_Total!AG58</f>
        <v>0</v>
      </c>
      <c r="C58">
        <f>F1_EW_Total!AH58</f>
        <v>0</v>
      </c>
      <c r="D58">
        <f>F1_EW_Total!AI58</f>
        <v>0</v>
      </c>
      <c r="E58">
        <f>F1_EW_Total!AJ58</f>
        <v>0</v>
      </c>
      <c r="F58">
        <f>F1_EW_Total!AK58</f>
        <v>0</v>
      </c>
      <c r="G58">
        <f>F1_EW_Total!AL58</f>
        <v>0</v>
      </c>
      <c r="H58">
        <f>F1_EW_Total!AM58</f>
        <v>6.4750000000000005</v>
      </c>
      <c r="I58">
        <f>F1_EW_Total!AN58</f>
        <v>0</v>
      </c>
      <c r="J58">
        <f>F1_EW_Total!AO58</f>
        <v>0</v>
      </c>
      <c r="K58">
        <f>F1_EW_Total!AP58</f>
        <v>0</v>
      </c>
      <c r="L58">
        <f>F1_EW_Total!AQ58</f>
        <v>0</v>
      </c>
    </row>
    <row r="59" spans="1:12" x14ac:dyDescent="0.3">
      <c r="A59">
        <f>F1_EW_Total!AF59</f>
        <v>0</v>
      </c>
      <c r="B59">
        <f>F1_EW_Total!AG59</f>
        <v>0</v>
      </c>
      <c r="C59">
        <f>F1_EW_Total!AH59</f>
        <v>0</v>
      </c>
      <c r="D59">
        <f>F1_EW_Total!AI59</f>
        <v>0</v>
      </c>
      <c r="E59">
        <f>F1_EW_Total!AJ59</f>
        <v>0</v>
      </c>
      <c r="F59">
        <f>F1_EW_Total!AK59</f>
        <v>0</v>
      </c>
      <c r="G59">
        <f>F1_EW_Total!AL59</f>
        <v>0</v>
      </c>
      <c r="H59">
        <f>F1_EW_Total!AM59</f>
        <v>0.50600000000000001</v>
      </c>
      <c r="I59">
        <f>F1_EW_Total!AN59</f>
        <v>0</v>
      </c>
      <c r="J59">
        <f>F1_EW_Total!AO59</f>
        <v>0</v>
      </c>
      <c r="K59">
        <f>F1_EW_Total!AP59</f>
        <v>0</v>
      </c>
      <c r="L59">
        <f>F1_EW_Total!AQ59</f>
        <v>0</v>
      </c>
    </row>
    <row r="60" spans="1:12" x14ac:dyDescent="0.3">
      <c r="A60">
        <f>F1_EW_Total!AF60</f>
        <v>0</v>
      </c>
      <c r="B60">
        <f>F1_EW_Total!AG60</f>
        <v>0</v>
      </c>
      <c r="C60">
        <f>F1_EW_Total!AH60</f>
        <v>0</v>
      </c>
      <c r="D60">
        <f>F1_EW_Total!AI60</f>
        <v>0</v>
      </c>
      <c r="E60">
        <f>F1_EW_Total!AJ60</f>
        <v>0</v>
      </c>
      <c r="F60">
        <f>F1_EW_Total!AK60</f>
        <v>0</v>
      </c>
      <c r="G60">
        <f>F1_EW_Total!AL60</f>
        <v>0</v>
      </c>
      <c r="H60">
        <f>F1_EW_Total!AM60</f>
        <v>0</v>
      </c>
      <c r="I60">
        <f>F1_EW_Total!AN60</f>
        <v>0</v>
      </c>
      <c r="J60">
        <f>F1_EW_Total!AO60</f>
        <v>0</v>
      </c>
      <c r="K60">
        <f>F1_EW_Total!AP60</f>
        <v>0</v>
      </c>
      <c r="L60">
        <f>F1_EW_Total!AQ60</f>
        <v>0</v>
      </c>
    </row>
    <row r="61" spans="1:12" x14ac:dyDescent="0.3">
      <c r="A61">
        <f>F1_EW_Total!AF61</f>
        <v>0</v>
      </c>
      <c r="B61">
        <f>F1_EW_Total!AG61</f>
        <v>0</v>
      </c>
      <c r="C61">
        <f>F1_EW_Total!AH61</f>
        <v>0</v>
      </c>
      <c r="D61">
        <f>F1_EW_Total!AI61</f>
        <v>0</v>
      </c>
      <c r="E61">
        <f>F1_EW_Total!AJ61</f>
        <v>0</v>
      </c>
      <c r="F61">
        <f>F1_EW_Total!AK61</f>
        <v>0</v>
      </c>
      <c r="G61">
        <f>F1_EW_Total!AL61</f>
        <v>0</v>
      </c>
      <c r="H61">
        <f>F1_EW_Total!AM61</f>
        <v>3.5329999999999999</v>
      </c>
      <c r="I61">
        <f>F1_EW_Total!AN61</f>
        <v>0</v>
      </c>
      <c r="J61">
        <f>F1_EW_Total!AO61</f>
        <v>0</v>
      </c>
      <c r="K61">
        <f>F1_EW_Total!AP61</f>
        <v>0</v>
      </c>
      <c r="L61">
        <f>F1_EW_Total!AQ61</f>
        <v>0</v>
      </c>
    </row>
    <row r="62" spans="1:12" x14ac:dyDescent="0.3">
      <c r="A62">
        <f>F1_EW_Total!AF62</f>
        <v>3.2439</v>
      </c>
      <c r="B62">
        <f>F1_EW_Total!AG62</f>
        <v>0</v>
      </c>
      <c r="C62">
        <f>F1_EW_Total!AH62</f>
        <v>0</v>
      </c>
      <c r="D62">
        <f>F1_EW_Total!AI62</f>
        <v>0</v>
      </c>
      <c r="E62">
        <f>F1_EW_Total!AJ62</f>
        <v>0</v>
      </c>
      <c r="F62">
        <f>F1_EW_Total!AK62</f>
        <v>0</v>
      </c>
      <c r="G62">
        <f>F1_EW_Total!AL62</f>
        <v>0</v>
      </c>
      <c r="H62">
        <f>F1_EW_Total!AM62</f>
        <v>10.8733</v>
      </c>
      <c r="I62">
        <f>F1_EW_Total!AN62</f>
        <v>0</v>
      </c>
      <c r="J62">
        <f>F1_EW_Total!AO62</f>
        <v>0</v>
      </c>
      <c r="K62">
        <f>F1_EW_Total!AP62</f>
        <v>2.0268000000000002</v>
      </c>
      <c r="L62">
        <f>F1_EW_Total!AQ62</f>
        <v>0</v>
      </c>
    </row>
    <row r="63" spans="1:12" x14ac:dyDescent="0.3">
      <c r="A63">
        <f>F1_EW_Total!AF63</f>
        <v>0.74229999999999996</v>
      </c>
      <c r="B63">
        <f>F1_EW_Total!AG63</f>
        <v>0</v>
      </c>
      <c r="C63">
        <f>F1_EW_Total!AH63</f>
        <v>0</v>
      </c>
      <c r="D63">
        <f>F1_EW_Total!AI63</f>
        <v>0.38989999999999997</v>
      </c>
      <c r="E63">
        <f>F1_EW_Total!AJ63</f>
        <v>0</v>
      </c>
      <c r="F63">
        <f>F1_EW_Total!AK63</f>
        <v>0</v>
      </c>
      <c r="G63">
        <f>F1_EW_Total!AL63</f>
        <v>0</v>
      </c>
      <c r="H63">
        <f>F1_EW_Total!AM63</f>
        <v>5.0557999999999996</v>
      </c>
      <c r="I63">
        <f>F1_EW_Total!AN63</f>
        <v>0</v>
      </c>
      <c r="J63">
        <f>F1_EW_Total!AO63</f>
        <v>0</v>
      </c>
      <c r="K63">
        <f>F1_EW_Total!AP63</f>
        <v>0</v>
      </c>
      <c r="L63">
        <f>F1_EW_Total!AQ63</f>
        <v>0</v>
      </c>
    </row>
    <row r="64" spans="1:12" x14ac:dyDescent="0.3">
      <c r="A64">
        <f>F1_EW_Total!AF64</f>
        <v>1.7182999999999999</v>
      </c>
      <c r="B64">
        <f>F1_EW_Total!AG64</f>
        <v>0</v>
      </c>
      <c r="C64">
        <f>F1_EW_Total!AH64</f>
        <v>0</v>
      </c>
      <c r="D64">
        <f>F1_EW_Total!AI64</f>
        <v>0</v>
      </c>
      <c r="E64">
        <f>F1_EW_Total!AJ64</f>
        <v>0.50780000000000003</v>
      </c>
      <c r="F64">
        <f>F1_EW_Total!AK64</f>
        <v>0</v>
      </c>
      <c r="G64">
        <f>F1_EW_Total!AL64</f>
        <v>0</v>
      </c>
      <c r="H64">
        <f>F1_EW_Total!AM64</f>
        <v>16.9025</v>
      </c>
      <c r="I64">
        <f>F1_EW_Total!AN64</f>
        <v>0</v>
      </c>
      <c r="J64">
        <f>F1_EW_Total!AO64</f>
        <v>0</v>
      </c>
      <c r="K64">
        <f>F1_EW_Total!AP64</f>
        <v>0</v>
      </c>
      <c r="L64">
        <f>F1_EW_Total!AQ64</f>
        <v>0</v>
      </c>
    </row>
    <row r="65" spans="1:12" x14ac:dyDescent="0.3">
      <c r="A65">
        <f>F1_EW_Total!AF65</f>
        <v>1.7968000000000002</v>
      </c>
      <c r="B65">
        <f>F1_EW_Total!AG65</f>
        <v>0</v>
      </c>
      <c r="C65">
        <f>F1_EW_Total!AH65</f>
        <v>0</v>
      </c>
      <c r="D65">
        <f>F1_EW_Total!AI65</f>
        <v>0</v>
      </c>
      <c r="E65">
        <f>F1_EW_Total!AJ65</f>
        <v>0</v>
      </c>
      <c r="F65">
        <f>F1_EW_Total!AK65</f>
        <v>0</v>
      </c>
      <c r="G65">
        <f>F1_EW_Total!AL65</f>
        <v>0</v>
      </c>
      <c r="H65">
        <f>F1_EW_Total!AM65</f>
        <v>23.045399999999997</v>
      </c>
      <c r="I65">
        <f>F1_EW_Total!AN65</f>
        <v>0</v>
      </c>
      <c r="J65">
        <f>F1_EW_Total!AO65</f>
        <v>0</v>
      </c>
      <c r="K65">
        <f>F1_EW_Total!AP65</f>
        <v>0</v>
      </c>
      <c r="L65">
        <f>F1_EW_Total!AQ65</f>
        <v>0</v>
      </c>
    </row>
    <row r="66" spans="1:12" x14ac:dyDescent="0.3">
      <c r="A66">
        <f>F1_EW_Total!AF66</f>
        <v>0</v>
      </c>
      <c r="B66">
        <f>F1_EW_Total!AG66</f>
        <v>0</v>
      </c>
      <c r="C66">
        <f>F1_EW_Total!AH66</f>
        <v>0</v>
      </c>
      <c r="D66">
        <f>F1_EW_Total!AI66</f>
        <v>1.8103000000000002</v>
      </c>
      <c r="E66">
        <f>F1_EW_Total!AJ66</f>
        <v>0</v>
      </c>
      <c r="F66">
        <f>F1_EW_Total!AK66</f>
        <v>0</v>
      </c>
      <c r="G66">
        <f>F1_EW_Total!AL66</f>
        <v>0</v>
      </c>
      <c r="H66">
        <f>F1_EW_Total!AM66</f>
        <v>37.045599999999993</v>
      </c>
      <c r="I66">
        <f>F1_EW_Total!AN66</f>
        <v>0</v>
      </c>
      <c r="J66">
        <f>F1_EW_Total!AO66</f>
        <v>0</v>
      </c>
      <c r="K66">
        <f>F1_EW_Total!AP66</f>
        <v>0</v>
      </c>
      <c r="L66">
        <f>F1_EW_Total!AQ66</f>
        <v>0</v>
      </c>
    </row>
    <row r="67" spans="1:12" x14ac:dyDescent="0.3">
      <c r="A67">
        <f>F1_EW_Total!AF67</f>
        <v>0.21260000000000001</v>
      </c>
      <c r="B67">
        <f>F1_EW_Total!AG67</f>
        <v>0</v>
      </c>
      <c r="C67">
        <f>F1_EW_Total!AH67</f>
        <v>0</v>
      </c>
      <c r="D67">
        <f>F1_EW_Total!AI67</f>
        <v>0.79560000000000008</v>
      </c>
      <c r="E67">
        <f>F1_EW_Total!AJ67</f>
        <v>2.5700000000000001E-2</v>
      </c>
      <c r="F67">
        <f>F1_EW_Total!AK67</f>
        <v>0</v>
      </c>
      <c r="G67">
        <f>F1_EW_Total!AL67</f>
        <v>0</v>
      </c>
      <c r="H67">
        <f>F1_EW_Total!AM67</f>
        <v>22.505420000000004</v>
      </c>
      <c r="I67">
        <f>F1_EW_Total!AN67</f>
        <v>0</v>
      </c>
      <c r="J67">
        <f>F1_EW_Total!AO67</f>
        <v>0</v>
      </c>
      <c r="K67">
        <f>F1_EW_Total!AP67</f>
        <v>0</v>
      </c>
      <c r="L67">
        <f>F1_EW_Total!AQ67</f>
        <v>0</v>
      </c>
    </row>
    <row r="68" spans="1:12" x14ac:dyDescent="0.3">
      <c r="A68">
        <f>F1_EW_Total!AF68</f>
        <v>0</v>
      </c>
      <c r="B68">
        <f>F1_EW_Total!AG68</f>
        <v>0</v>
      </c>
      <c r="C68">
        <f>F1_EW_Total!AH68</f>
        <v>0</v>
      </c>
      <c r="D68">
        <f>F1_EW_Total!AI68</f>
        <v>0</v>
      </c>
      <c r="E68">
        <f>F1_EW_Total!AJ68</f>
        <v>0</v>
      </c>
      <c r="F68">
        <f>F1_EW_Total!AK68</f>
        <v>0</v>
      </c>
      <c r="G68">
        <f>F1_EW_Total!AL68</f>
        <v>0</v>
      </c>
      <c r="H68">
        <f>F1_EW_Total!AM68</f>
        <v>12.5129</v>
      </c>
      <c r="I68">
        <f>F1_EW_Total!AN68</f>
        <v>0</v>
      </c>
      <c r="J68">
        <f>F1_EW_Total!AO68</f>
        <v>0</v>
      </c>
      <c r="K68">
        <f>F1_EW_Total!AP68</f>
        <v>0</v>
      </c>
      <c r="L68">
        <f>F1_EW_Total!AQ68</f>
        <v>0</v>
      </c>
    </row>
    <row r="69" spans="1:12" x14ac:dyDescent="0.3">
      <c r="A69">
        <f>F1_EW_Total!AF69</f>
        <v>0.36220000000000002</v>
      </c>
      <c r="B69">
        <f>F1_EW_Total!AG69</f>
        <v>0</v>
      </c>
      <c r="C69">
        <f>F1_EW_Total!AH69</f>
        <v>0</v>
      </c>
      <c r="D69">
        <f>F1_EW_Total!AI69</f>
        <v>0.33999999999999997</v>
      </c>
      <c r="E69">
        <f>F1_EW_Total!AJ69</f>
        <v>5.3199999999999997E-2</v>
      </c>
      <c r="F69">
        <f>F1_EW_Total!AK69</f>
        <v>0</v>
      </c>
      <c r="G69">
        <f>F1_EW_Total!AL69</f>
        <v>0</v>
      </c>
      <c r="H69">
        <f>F1_EW_Total!AM69</f>
        <v>8.1593</v>
      </c>
      <c r="I69">
        <f>F1_EW_Total!AN69</f>
        <v>0</v>
      </c>
      <c r="J69">
        <f>F1_EW_Total!AO69</f>
        <v>0</v>
      </c>
      <c r="K69">
        <f>F1_EW_Total!AP69</f>
        <v>0</v>
      </c>
      <c r="L69">
        <f>F1_EW_Total!AQ69</f>
        <v>0</v>
      </c>
    </row>
    <row r="70" spans="1:12" x14ac:dyDescent="0.3">
      <c r="A70">
        <f>F1_EW_Total!AF70</f>
        <v>2.3481999999999998</v>
      </c>
      <c r="B70">
        <f>F1_EW_Total!AG70</f>
        <v>4.2529000000000003</v>
      </c>
      <c r="C70">
        <f>F1_EW_Total!AH70</f>
        <v>0</v>
      </c>
      <c r="D70">
        <f>F1_EW_Total!AI70</f>
        <v>8.2399000000000004</v>
      </c>
      <c r="E70">
        <f>F1_EW_Total!AJ70</f>
        <v>4.2013999999999996</v>
      </c>
      <c r="F70">
        <f>F1_EW_Total!AK70</f>
        <v>0.28999999999999998</v>
      </c>
      <c r="G70">
        <f>F1_EW_Total!AL70</f>
        <v>0</v>
      </c>
      <c r="H70">
        <f>F1_EW_Total!AM70</f>
        <v>26.44</v>
      </c>
      <c r="I70">
        <f>F1_EW_Total!AN70</f>
        <v>0</v>
      </c>
      <c r="J70">
        <f>F1_EW_Total!AO70</f>
        <v>0</v>
      </c>
      <c r="K70">
        <f>F1_EW_Total!AP70</f>
        <v>1.9367000000000001</v>
      </c>
      <c r="L70">
        <f>F1_EW_Total!AQ70</f>
        <v>0</v>
      </c>
    </row>
    <row r="71" spans="1:12" x14ac:dyDescent="0.3">
      <c r="A71">
        <f>F1_EW_Total!AF71</f>
        <v>4.3624000000000001</v>
      </c>
      <c r="B71">
        <f>F1_EW_Total!AG71</f>
        <v>3.0867</v>
      </c>
      <c r="C71">
        <f>F1_EW_Total!AH71</f>
        <v>0</v>
      </c>
      <c r="D71">
        <f>F1_EW_Total!AI71</f>
        <v>11.021899999999997</v>
      </c>
      <c r="E71">
        <f>F1_EW_Total!AJ71</f>
        <v>4.0917999999999992</v>
      </c>
      <c r="F71">
        <f>F1_EW_Total!AK71</f>
        <v>0.53100000000000003</v>
      </c>
      <c r="G71">
        <f>F1_EW_Total!AL71</f>
        <v>0</v>
      </c>
      <c r="H71">
        <f>F1_EW_Total!AM71</f>
        <v>13.551100000000002</v>
      </c>
      <c r="I71">
        <f>F1_EW_Total!AN71</f>
        <v>0</v>
      </c>
      <c r="J71">
        <f>F1_EW_Total!AO71</f>
        <v>0</v>
      </c>
      <c r="K71">
        <f>F1_EW_Total!AP71</f>
        <v>0</v>
      </c>
      <c r="L71">
        <f>F1_EW_Total!AQ71</f>
        <v>0</v>
      </c>
    </row>
    <row r="72" spans="1:12" x14ac:dyDescent="0.3">
      <c r="A72">
        <f>F1_EW_Total!AF72</f>
        <v>4.218700000000001</v>
      </c>
      <c r="B72">
        <f>F1_EW_Total!AG72</f>
        <v>5.3868999999999998</v>
      </c>
      <c r="C72">
        <f>F1_EW_Total!AH72</f>
        <v>0</v>
      </c>
      <c r="D72">
        <f>F1_EW_Total!AI72</f>
        <v>8.1357999999999997</v>
      </c>
      <c r="E72">
        <f>F1_EW_Total!AJ72</f>
        <v>2.2235999999999994</v>
      </c>
      <c r="F72">
        <f>F1_EW_Total!AK72</f>
        <v>0.38469999999999999</v>
      </c>
      <c r="G72">
        <f>F1_EW_Total!AL72</f>
        <v>0.81579999999999997</v>
      </c>
      <c r="H72">
        <f>F1_EW_Total!AM72</f>
        <v>17.361300000000004</v>
      </c>
      <c r="I72">
        <f>F1_EW_Total!AN72</f>
        <v>9.8500000000000004E-2</v>
      </c>
      <c r="J72">
        <f>F1_EW_Total!AO72</f>
        <v>1.0223</v>
      </c>
      <c r="K72">
        <f>F1_EW_Total!AP72</f>
        <v>0.93840000000000001</v>
      </c>
      <c r="L72">
        <f>F1_EW_Total!AQ72</f>
        <v>0.16930000000000001</v>
      </c>
    </row>
    <row r="73" spans="1:12" x14ac:dyDescent="0.3">
      <c r="A73">
        <f>F1_EW_Total!AF73</f>
        <v>7.9131</v>
      </c>
      <c r="B73">
        <f>F1_EW_Total!AG73</f>
        <v>4.3224999999999989</v>
      </c>
      <c r="C73">
        <f>F1_EW_Total!AH73</f>
        <v>0</v>
      </c>
      <c r="D73">
        <f>F1_EW_Total!AI73</f>
        <v>6.1182000000000007</v>
      </c>
      <c r="E73">
        <f>F1_EW_Total!AJ73</f>
        <v>2.0886</v>
      </c>
      <c r="F73">
        <f>F1_EW_Total!AK73</f>
        <v>0.75309999999999999</v>
      </c>
      <c r="G73">
        <f>F1_EW_Total!AL73</f>
        <v>0</v>
      </c>
      <c r="H73">
        <f>F1_EW_Total!AM73</f>
        <v>20.423299999999998</v>
      </c>
      <c r="I73">
        <f>F1_EW_Total!AN73</f>
        <v>0.12379999999999999</v>
      </c>
      <c r="J73">
        <f>F1_EW_Total!AO73</f>
        <v>0</v>
      </c>
      <c r="K73">
        <f>F1_EW_Total!AP73</f>
        <v>0.29709999999999998</v>
      </c>
      <c r="L73">
        <f>F1_EW_Total!AQ73</f>
        <v>0</v>
      </c>
    </row>
    <row r="74" spans="1:12" x14ac:dyDescent="0.3">
      <c r="A74">
        <f>F1_EW_Total!AF74</f>
        <v>2.5333000000000001</v>
      </c>
      <c r="B74">
        <f>F1_EW_Total!AG74</f>
        <v>0</v>
      </c>
      <c r="C74">
        <f>F1_EW_Total!AH74</f>
        <v>0</v>
      </c>
      <c r="D74">
        <f>F1_EW_Total!AI74</f>
        <v>1.0182</v>
      </c>
      <c r="E74">
        <f>F1_EW_Total!AJ74</f>
        <v>0.46410000000000001</v>
      </c>
      <c r="F74">
        <f>F1_EW_Total!AK74</f>
        <v>0</v>
      </c>
      <c r="G74">
        <f>F1_EW_Total!AL74</f>
        <v>0</v>
      </c>
      <c r="H74">
        <f>F1_EW_Total!AM74</f>
        <v>23.548899999999996</v>
      </c>
      <c r="I74">
        <f>F1_EW_Total!AN74</f>
        <v>0</v>
      </c>
      <c r="J74">
        <f>F1_EW_Total!AO74</f>
        <v>0</v>
      </c>
      <c r="K74">
        <f>F1_EW_Total!AP74</f>
        <v>1.3720000000000001</v>
      </c>
      <c r="L74">
        <f>F1_EW_Total!AQ74</f>
        <v>0</v>
      </c>
    </row>
    <row r="75" spans="1:12" x14ac:dyDescent="0.3">
      <c r="A75">
        <f>F1_EW_Total!AF75</f>
        <v>4.9449000000000005</v>
      </c>
      <c r="B75">
        <f>F1_EW_Total!AG75</f>
        <v>0</v>
      </c>
      <c r="C75">
        <f>F1_EW_Total!AH75</f>
        <v>0</v>
      </c>
      <c r="D75">
        <f>F1_EW_Total!AI75</f>
        <v>0.59740000000000004</v>
      </c>
      <c r="E75">
        <f>F1_EW_Total!AJ75</f>
        <v>0</v>
      </c>
      <c r="F75">
        <f>F1_EW_Total!AK75</f>
        <v>0</v>
      </c>
      <c r="G75">
        <f>F1_EW_Total!AL75</f>
        <v>0</v>
      </c>
      <c r="H75">
        <f>F1_EW_Total!AM75</f>
        <v>2.012</v>
      </c>
      <c r="I75">
        <f>F1_EW_Total!AN75</f>
        <v>0</v>
      </c>
      <c r="J75">
        <f>F1_EW_Total!AO75</f>
        <v>0</v>
      </c>
      <c r="K75">
        <f>F1_EW_Total!AP75</f>
        <v>0</v>
      </c>
      <c r="L75">
        <f>F1_EW_Total!AQ75</f>
        <v>0</v>
      </c>
    </row>
    <row r="76" spans="1:12" x14ac:dyDescent="0.3">
      <c r="A76">
        <f>F1_EW_Total!AF76</f>
        <v>3.4303000000000003</v>
      </c>
      <c r="B76">
        <f>F1_EW_Total!AG76</f>
        <v>0</v>
      </c>
      <c r="C76">
        <f>F1_EW_Total!AH76</f>
        <v>0</v>
      </c>
      <c r="D76">
        <f>F1_EW_Total!AI76</f>
        <v>0</v>
      </c>
      <c r="E76">
        <f>F1_EW_Total!AJ76</f>
        <v>3.4099999999999998E-2</v>
      </c>
      <c r="F76">
        <f>F1_EW_Total!AK76</f>
        <v>0</v>
      </c>
      <c r="G76">
        <f>F1_EW_Total!AL76</f>
        <v>0</v>
      </c>
      <c r="H76">
        <f>F1_EW_Total!AM76</f>
        <v>18.084799999999998</v>
      </c>
      <c r="I76">
        <f>F1_EW_Total!AN76</f>
        <v>0</v>
      </c>
      <c r="J76">
        <f>F1_EW_Total!AO76</f>
        <v>0</v>
      </c>
      <c r="K76">
        <f>F1_EW_Total!AP76</f>
        <v>0</v>
      </c>
      <c r="L76">
        <f>F1_EW_Total!AQ76</f>
        <v>0</v>
      </c>
    </row>
    <row r="77" spans="1:12" x14ac:dyDescent="0.3">
      <c r="A77">
        <f>F1_EW_Total!AF77</f>
        <v>3.5781000000000001</v>
      </c>
      <c r="B77">
        <f>F1_EW_Total!AG77</f>
        <v>0</v>
      </c>
      <c r="C77">
        <f>F1_EW_Total!AH77</f>
        <v>0</v>
      </c>
      <c r="D77">
        <f>F1_EW_Total!AI77</f>
        <v>0</v>
      </c>
      <c r="E77">
        <f>F1_EW_Total!AJ77</f>
        <v>0</v>
      </c>
      <c r="F77">
        <f>F1_EW_Total!AK77</f>
        <v>0</v>
      </c>
      <c r="G77">
        <f>F1_EW_Total!AL77</f>
        <v>0</v>
      </c>
      <c r="H77">
        <f>F1_EW_Total!AM77</f>
        <v>20.540100000000002</v>
      </c>
      <c r="I77">
        <f>F1_EW_Total!AN77</f>
        <v>0</v>
      </c>
      <c r="J77">
        <f>F1_EW_Total!AO77</f>
        <v>0</v>
      </c>
      <c r="K77">
        <f>F1_EW_Total!AP77</f>
        <v>0.95509999999999995</v>
      </c>
      <c r="L77">
        <f>F1_EW_Total!AQ77</f>
        <v>0</v>
      </c>
    </row>
    <row r="78" spans="1:12" x14ac:dyDescent="0.3">
      <c r="A78">
        <f>F1_EW_Total!AF78</f>
        <v>4.5179999999999998</v>
      </c>
      <c r="B78">
        <f>F1_EW_Total!AG78</f>
        <v>0</v>
      </c>
      <c r="C78">
        <f>F1_EW_Total!AH78</f>
        <v>0</v>
      </c>
      <c r="D78">
        <f>F1_EW_Total!AI78</f>
        <v>0</v>
      </c>
      <c r="E78">
        <f>F1_EW_Total!AJ78</f>
        <v>0.87640000000000007</v>
      </c>
      <c r="F78">
        <f>F1_EW_Total!AK78</f>
        <v>0</v>
      </c>
      <c r="G78">
        <f>F1_EW_Total!AL78</f>
        <v>0</v>
      </c>
      <c r="H78">
        <f>F1_EW_Total!AM78</f>
        <v>16.331900000000001</v>
      </c>
      <c r="I78">
        <f>F1_EW_Total!AN78</f>
        <v>0</v>
      </c>
      <c r="J78">
        <f>F1_EW_Total!AO78</f>
        <v>0</v>
      </c>
      <c r="K78">
        <f>F1_EW_Total!AP78</f>
        <v>0</v>
      </c>
      <c r="L78">
        <f>F1_EW_Total!AQ78</f>
        <v>0</v>
      </c>
    </row>
    <row r="79" spans="1:12" x14ac:dyDescent="0.3">
      <c r="A79">
        <f>F1_EW_Total!AF79</f>
        <v>4.8371000000000004</v>
      </c>
      <c r="B79">
        <f>F1_EW_Total!AG79</f>
        <v>0</v>
      </c>
      <c r="C79">
        <f>F1_EW_Total!AH79</f>
        <v>0</v>
      </c>
      <c r="D79">
        <f>F1_EW_Total!AI79</f>
        <v>0</v>
      </c>
      <c r="E79">
        <f>F1_EW_Total!AJ79</f>
        <v>0</v>
      </c>
      <c r="F79">
        <f>F1_EW_Total!AK79</f>
        <v>0</v>
      </c>
      <c r="G79">
        <f>F1_EW_Total!AL79</f>
        <v>0</v>
      </c>
      <c r="H79">
        <f>F1_EW_Total!AM79</f>
        <v>22.061499999999999</v>
      </c>
      <c r="I79">
        <f>F1_EW_Total!AN79</f>
        <v>0</v>
      </c>
      <c r="J79">
        <f>F1_EW_Total!AO79</f>
        <v>0</v>
      </c>
      <c r="K79">
        <f>F1_EW_Total!AP79</f>
        <v>0</v>
      </c>
      <c r="L79">
        <f>F1_EW_Total!AQ79</f>
        <v>0</v>
      </c>
    </row>
    <row r="80" spans="1:12" x14ac:dyDescent="0.3">
      <c r="A80">
        <f>F1_EW_Total!AF80</f>
        <v>5.0751999999999997</v>
      </c>
      <c r="B80">
        <f>F1_EW_Total!AG80</f>
        <v>0</v>
      </c>
      <c r="C80">
        <f>F1_EW_Total!AH80</f>
        <v>0</v>
      </c>
      <c r="D80">
        <f>F1_EW_Total!AI80</f>
        <v>0</v>
      </c>
      <c r="E80">
        <f>F1_EW_Total!AJ80</f>
        <v>0</v>
      </c>
      <c r="F80">
        <f>F1_EW_Total!AK80</f>
        <v>0</v>
      </c>
      <c r="G80">
        <f>F1_EW_Total!AL80</f>
        <v>0</v>
      </c>
      <c r="H80">
        <f>F1_EW_Total!AM80</f>
        <v>34.417699999999996</v>
      </c>
      <c r="I80">
        <f>F1_EW_Total!AN80</f>
        <v>0</v>
      </c>
      <c r="J80">
        <f>F1_EW_Total!AO80</f>
        <v>0</v>
      </c>
      <c r="K80">
        <f>F1_EW_Total!AP80</f>
        <v>0</v>
      </c>
      <c r="L80">
        <f>F1_EW_Total!AQ80</f>
        <v>0</v>
      </c>
    </row>
    <row r="81" spans="1:12" x14ac:dyDescent="0.3">
      <c r="A81">
        <f>F1_EW_Total!AF81</f>
        <v>4.1418999999999997</v>
      </c>
      <c r="B81">
        <f>F1_EW_Total!AG81</f>
        <v>0</v>
      </c>
      <c r="C81">
        <f>F1_EW_Total!AH81</f>
        <v>0</v>
      </c>
      <c r="D81">
        <f>F1_EW_Total!AI81</f>
        <v>0</v>
      </c>
      <c r="E81">
        <f>F1_EW_Total!AJ81</f>
        <v>0.125</v>
      </c>
      <c r="F81">
        <f>F1_EW_Total!AK81</f>
        <v>0</v>
      </c>
      <c r="G81">
        <f>F1_EW_Total!AL81</f>
        <v>0</v>
      </c>
      <c r="H81">
        <f>F1_EW_Total!AM81</f>
        <v>23.6571</v>
      </c>
      <c r="I81">
        <f>F1_EW_Total!AN81</f>
        <v>0</v>
      </c>
      <c r="J81">
        <f>F1_EW_Total!AO81</f>
        <v>0</v>
      </c>
      <c r="K81">
        <f>F1_EW_Total!AP81</f>
        <v>0</v>
      </c>
      <c r="L81">
        <f>F1_EW_Total!AQ81</f>
        <v>0</v>
      </c>
    </row>
    <row r="82" spans="1:12" x14ac:dyDescent="0.3">
      <c r="A82">
        <f>F1_EW_Total!AF82</f>
        <v>14.896800000000001</v>
      </c>
      <c r="B82">
        <f>F1_EW_Total!AG82</f>
        <v>0</v>
      </c>
      <c r="C82">
        <f>F1_EW_Total!AH82</f>
        <v>0</v>
      </c>
      <c r="D82">
        <f>F1_EW_Total!AI82</f>
        <v>0</v>
      </c>
      <c r="E82">
        <f>F1_EW_Total!AJ82</f>
        <v>0.18990000000000001</v>
      </c>
      <c r="F82">
        <f>F1_EW_Total!AK82</f>
        <v>0</v>
      </c>
      <c r="G82">
        <f>F1_EW_Total!AL82</f>
        <v>0</v>
      </c>
      <c r="H82">
        <f>F1_EW_Total!AM82</f>
        <v>0</v>
      </c>
      <c r="I82">
        <f>F1_EW_Total!AN82</f>
        <v>0</v>
      </c>
      <c r="J82">
        <f>F1_EW_Total!AO82</f>
        <v>0</v>
      </c>
      <c r="K82">
        <f>F1_EW_Total!AP82</f>
        <v>0</v>
      </c>
      <c r="L82">
        <f>F1_EW_Total!AQ82</f>
        <v>1.9969999999999999</v>
      </c>
    </row>
    <row r="83" spans="1:12" x14ac:dyDescent="0.3">
      <c r="A83">
        <f>F1_EW_Total!AF83</f>
        <v>9.9651000000000014</v>
      </c>
      <c r="B83">
        <f>F1_EW_Total!AG83</f>
        <v>0</v>
      </c>
      <c r="C83">
        <f>F1_EW_Total!AH83</f>
        <v>0</v>
      </c>
      <c r="D83">
        <f>F1_EW_Total!AI83</f>
        <v>0.1641</v>
      </c>
      <c r="E83">
        <f>F1_EW_Total!AJ83</f>
        <v>0.7379</v>
      </c>
      <c r="F83">
        <f>F1_EW_Total!AK83</f>
        <v>1.4344999999999999</v>
      </c>
      <c r="G83">
        <f>F1_EW_Total!AL83</f>
        <v>0</v>
      </c>
      <c r="H83">
        <f>F1_EW_Total!AM83</f>
        <v>1.5378000000000001</v>
      </c>
      <c r="I83">
        <f>F1_EW_Total!AN83</f>
        <v>0</v>
      </c>
      <c r="J83">
        <f>F1_EW_Total!AO83</f>
        <v>0</v>
      </c>
      <c r="K83">
        <f>F1_EW_Total!AP83</f>
        <v>0</v>
      </c>
      <c r="L83">
        <f>F1_EW_Total!AQ83</f>
        <v>0.78090000000000004</v>
      </c>
    </row>
    <row r="84" spans="1:12" x14ac:dyDescent="0.3">
      <c r="A84">
        <f>F1_EW_Total!AF84</f>
        <v>11.921000000000001</v>
      </c>
      <c r="B84">
        <f>F1_EW_Total!AG84</f>
        <v>0</v>
      </c>
      <c r="C84">
        <f>F1_EW_Total!AH84</f>
        <v>0</v>
      </c>
      <c r="D84">
        <f>F1_EW_Total!AI84</f>
        <v>0.13120000000000001</v>
      </c>
      <c r="E84">
        <f>F1_EW_Total!AJ84</f>
        <v>1.5454999999999999</v>
      </c>
      <c r="F84">
        <f>F1_EW_Total!AK84</f>
        <v>1.1475</v>
      </c>
      <c r="G84">
        <f>F1_EW_Total!AL84</f>
        <v>0</v>
      </c>
      <c r="H84">
        <f>F1_EW_Total!AM84</f>
        <v>0</v>
      </c>
      <c r="I84">
        <f>F1_EW_Total!AN84</f>
        <v>0</v>
      </c>
      <c r="J84">
        <f>F1_EW_Total!AO84</f>
        <v>0</v>
      </c>
      <c r="K84">
        <f>F1_EW_Total!AP84</f>
        <v>0</v>
      </c>
      <c r="L84">
        <f>F1_EW_Total!AQ84</f>
        <v>0</v>
      </c>
    </row>
    <row r="85" spans="1:12" x14ac:dyDescent="0.3">
      <c r="A85">
        <f>F1_EW_Total!AF85</f>
        <v>14.047000000000001</v>
      </c>
      <c r="B85">
        <f>F1_EW_Total!AG85</f>
        <v>0</v>
      </c>
      <c r="C85">
        <f>F1_EW_Total!AH85</f>
        <v>0</v>
      </c>
      <c r="D85">
        <f>F1_EW_Total!AI85</f>
        <v>0.38579999999999998</v>
      </c>
      <c r="E85">
        <f>F1_EW_Total!AJ85</f>
        <v>0.80509999999999993</v>
      </c>
      <c r="F85">
        <f>F1_EW_Total!AK85</f>
        <v>0.88040000000000007</v>
      </c>
      <c r="G85">
        <f>F1_EW_Total!AL85</f>
        <v>0</v>
      </c>
      <c r="H85">
        <f>F1_EW_Total!AM85</f>
        <v>0</v>
      </c>
      <c r="I85">
        <f>F1_EW_Total!AN85</f>
        <v>0</v>
      </c>
      <c r="J85">
        <f>F1_EW_Total!AO85</f>
        <v>0</v>
      </c>
      <c r="K85">
        <f>F1_EW_Total!AP85</f>
        <v>0</v>
      </c>
      <c r="L85">
        <f>F1_EW_Total!AQ85</f>
        <v>0</v>
      </c>
    </row>
    <row r="86" spans="1:12" x14ac:dyDescent="0.3">
      <c r="A86">
        <f>F1_EW_Total!AF86</f>
        <v>0.85709999999999997</v>
      </c>
      <c r="B86">
        <f>F1_EW_Total!AG86</f>
        <v>0</v>
      </c>
      <c r="C86">
        <f>F1_EW_Total!AH86</f>
        <v>0</v>
      </c>
      <c r="D86">
        <f>F1_EW_Total!AI86</f>
        <v>0.40400000000000003</v>
      </c>
      <c r="E86">
        <f>F1_EW_Total!AJ86</f>
        <v>0.26190000000000002</v>
      </c>
      <c r="F86">
        <f>F1_EW_Total!AK86</f>
        <v>0</v>
      </c>
      <c r="G86">
        <f>F1_EW_Total!AL86</f>
        <v>0</v>
      </c>
      <c r="H86">
        <f>F1_EW_Total!AM86</f>
        <v>10.826000000000001</v>
      </c>
      <c r="I86">
        <f>F1_EW_Total!AN86</f>
        <v>0</v>
      </c>
      <c r="J86">
        <f>F1_EW_Total!AO86</f>
        <v>0</v>
      </c>
      <c r="K86">
        <f>F1_EW_Total!AP86</f>
        <v>0</v>
      </c>
      <c r="L86">
        <f>F1_EW_Total!AQ86</f>
        <v>0</v>
      </c>
    </row>
    <row r="87" spans="1:12" x14ac:dyDescent="0.3">
      <c r="A87">
        <f>F1_EW_Total!AF87</f>
        <v>1.0753999999999999</v>
      </c>
      <c r="B87">
        <f>F1_EW_Total!AG87</f>
        <v>0</v>
      </c>
      <c r="C87">
        <f>F1_EW_Total!AH87</f>
        <v>0</v>
      </c>
      <c r="D87">
        <f>F1_EW_Total!AI87</f>
        <v>2.0139</v>
      </c>
      <c r="E87">
        <f>F1_EW_Total!AJ87</f>
        <v>3.6900000000000002E-2</v>
      </c>
      <c r="F87">
        <f>F1_EW_Total!AK87</f>
        <v>0</v>
      </c>
      <c r="G87">
        <f>F1_EW_Total!AL87</f>
        <v>0</v>
      </c>
      <c r="H87">
        <f>F1_EW_Total!AM87</f>
        <v>13.529500000000004</v>
      </c>
      <c r="I87">
        <f>F1_EW_Total!AN87</f>
        <v>0</v>
      </c>
      <c r="J87">
        <f>F1_EW_Total!AO87</f>
        <v>0</v>
      </c>
      <c r="K87">
        <f>F1_EW_Total!AP87</f>
        <v>0</v>
      </c>
      <c r="L87">
        <f>F1_EW_Total!AQ87</f>
        <v>0</v>
      </c>
    </row>
    <row r="88" spans="1:12" x14ac:dyDescent="0.3">
      <c r="A88">
        <f>F1_EW_Total!AF88</f>
        <v>3.2875999999999999</v>
      </c>
      <c r="B88">
        <f>F1_EW_Total!AG88</f>
        <v>0</v>
      </c>
      <c r="C88">
        <f>F1_EW_Total!AH88</f>
        <v>0</v>
      </c>
      <c r="D88">
        <f>F1_EW_Total!AI88</f>
        <v>0</v>
      </c>
      <c r="E88">
        <f>F1_EW_Total!AJ88</f>
        <v>0</v>
      </c>
      <c r="F88">
        <f>F1_EW_Total!AK88</f>
        <v>0</v>
      </c>
      <c r="G88">
        <f>F1_EW_Total!AL88</f>
        <v>0</v>
      </c>
      <c r="H88">
        <f>F1_EW_Total!AM88</f>
        <v>8.0329999999999995</v>
      </c>
      <c r="I88">
        <f>F1_EW_Total!AN88</f>
        <v>0</v>
      </c>
      <c r="J88">
        <f>F1_EW_Total!AO88</f>
        <v>0</v>
      </c>
      <c r="K88">
        <f>F1_EW_Total!AP88</f>
        <v>0</v>
      </c>
      <c r="L88">
        <f>F1_EW_Total!AQ88</f>
        <v>0</v>
      </c>
    </row>
    <row r="89" spans="1:12" x14ac:dyDescent="0.3">
      <c r="A89">
        <f>F1_EW_Total!AF89</f>
        <v>5.1312999999999995</v>
      </c>
      <c r="B89">
        <f>F1_EW_Total!AG89</f>
        <v>0</v>
      </c>
      <c r="C89">
        <f>F1_EW_Total!AH89</f>
        <v>0</v>
      </c>
      <c r="D89">
        <f>F1_EW_Total!AI89</f>
        <v>0</v>
      </c>
      <c r="E89">
        <f>F1_EW_Total!AJ89</f>
        <v>0</v>
      </c>
      <c r="F89">
        <f>F1_EW_Total!AK89</f>
        <v>0</v>
      </c>
      <c r="G89">
        <f>F1_EW_Total!AL89</f>
        <v>0</v>
      </c>
      <c r="H89">
        <f>F1_EW_Total!AM89</f>
        <v>0</v>
      </c>
      <c r="I89">
        <f>F1_EW_Total!AN89</f>
        <v>0</v>
      </c>
      <c r="J89">
        <f>F1_EW_Total!AO89</f>
        <v>0</v>
      </c>
      <c r="K89">
        <f>F1_EW_Total!AP89</f>
        <v>0</v>
      </c>
      <c r="L89">
        <f>F1_EW_Total!AQ89</f>
        <v>0</v>
      </c>
    </row>
    <row r="90" spans="1:12" x14ac:dyDescent="0.3">
      <c r="A90">
        <f>F1_EW_Total!AF90</f>
        <v>0</v>
      </c>
      <c r="B90">
        <f>F1_EW_Total!AG90</f>
        <v>0</v>
      </c>
      <c r="C90">
        <f>F1_EW_Total!AH90</f>
        <v>0</v>
      </c>
      <c r="D90">
        <f>F1_EW_Total!AI90</f>
        <v>0</v>
      </c>
      <c r="E90">
        <f>F1_EW_Total!AJ90</f>
        <v>0</v>
      </c>
      <c r="F90">
        <f>F1_EW_Total!AK90</f>
        <v>0</v>
      </c>
      <c r="G90">
        <f>F1_EW_Total!AL90</f>
        <v>0</v>
      </c>
      <c r="H90">
        <f>F1_EW_Total!AM90</f>
        <v>0</v>
      </c>
      <c r="I90">
        <f>F1_EW_Total!AN90</f>
        <v>0</v>
      </c>
      <c r="J90">
        <f>F1_EW_Total!AO90</f>
        <v>0</v>
      </c>
      <c r="K90">
        <f>F1_EW_Total!AP90</f>
        <v>0</v>
      </c>
      <c r="L90">
        <f>F1_EW_Total!AQ90</f>
        <v>0</v>
      </c>
    </row>
    <row r="91" spans="1:12" x14ac:dyDescent="0.3">
      <c r="A91">
        <f>F1_EW_Total!AF91</f>
        <v>0</v>
      </c>
      <c r="B91">
        <f>F1_EW_Total!AG91</f>
        <v>0</v>
      </c>
      <c r="C91">
        <f>F1_EW_Total!AH91</f>
        <v>0</v>
      </c>
      <c r="D91">
        <f>F1_EW_Total!AI91</f>
        <v>0</v>
      </c>
      <c r="E91">
        <f>F1_EW_Total!AJ91</f>
        <v>0</v>
      </c>
      <c r="F91">
        <f>F1_EW_Total!AK91</f>
        <v>0</v>
      </c>
      <c r="G91">
        <f>F1_EW_Total!AL91</f>
        <v>0</v>
      </c>
      <c r="H91">
        <f>F1_EW_Total!AM91</f>
        <v>0.5081</v>
      </c>
      <c r="I91">
        <f>F1_EW_Total!AN91</f>
        <v>0</v>
      </c>
      <c r="J91">
        <f>F1_EW_Total!AO91</f>
        <v>0</v>
      </c>
      <c r="K91">
        <f>F1_EW_Total!AP91</f>
        <v>0</v>
      </c>
      <c r="L91">
        <f>F1_EW_Total!AQ91</f>
        <v>0</v>
      </c>
    </row>
    <row r="92" spans="1:12" x14ac:dyDescent="0.3">
      <c r="A92">
        <f>F1_EW_Total!AF92</f>
        <v>0</v>
      </c>
      <c r="B92">
        <f>F1_EW_Total!AG92</f>
        <v>0</v>
      </c>
      <c r="C92">
        <f>F1_EW_Total!AH92</f>
        <v>0</v>
      </c>
      <c r="D92">
        <f>F1_EW_Total!AI92</f>
        <v>0</v>
      </c>
      <c r="E92">
        <f>F1_EW_Total!AJ92</f>
        <v>0</v>
      </c>
      <c r="F92">
        <f>F1_EW_Total!AK92</f>
        <v>0</v>
      </c>
      <c r="G92">
        <f>F1_EW_Total!AL92</f>
        <v>0</v>
      </c>
      <c r="H92">
        <f>F1_EW_Total!AM92</f>
        <v>0.11609999999999999</v>
      </c>
      <c r="I92">
        <f>F1_EW_Total!AN92</f>
        <v>0</v>
      </c>
      <c r="J92">
        <f>F1_EW_Total!AO92</f>
        <v>0</v>
      </c>
      <c r="K92">
        <f>F1_EW_Total!AP92</f>
        <v>0</v>
      </c>
      <c r="L92">
        <f>F1_EW_Total!AQ92</f>
        <v>0</v>
      </c>
    </row>
    <row r="93" spans="1:12" x14ac:dyDescent="0.3">
      <c r="A93">
        <f>F1_EW_Total!AF93</f>
        <v>6.0955000000000004</v>
      </c>
      <c r="B93">
        <f>F1_EW_Total!AG93</f>
        <v>0</v>
      </c>
      <c r="C93">
        <f>F1_EW_Total!AH93</f>
        <v>0</v>
      </c>
      <c r="D93">
        <f>F1_EW_Total!AI93</f>
        <v>0</v>
      </c>
      <c r="E93">
        <f>F1_EW_Total!AJ93</f>
        <v>5.33E-2</v>
      </c>
      <c r="F93">
        <f>F1_EW_Total!AK93</f>
        <v>0</v>
      </c>
      <c r="G93">
        <f>F1_EW_Total!AL93</f>
        <v>0</v>
      </c>
      <c r="H93">
        <f>F1_EW_Total!AM93</f>
        <v>8.6982000000000017</v>
      </c>
      <c r="I93">
        <f>F1_EW_Total!AN93</f>
        <v>0</v>
      </c>
      <c r="J93">
        <f>F1_EW_Total!AO93</f>
        <v>0</v>
      </c>
      <c r="K93">
        <f>F1_EW_Total!AP93</f>
        <v>0</v>
      </c>
      <c r="L93">
        <f>F1_EW_Total!AQ93</f>
        <v>0</v>
      </c>
    </row>
    <row r="94" spans="1:12" x14ac:dyDescent="0.3">
      <c r="A94">
        <f>F1_EW_Total!AF94</f>
        <v>1.0989</v>
      </c>
      <c r="B94">
        <f>F1_EW_Total!AG94</f>
        <v>0.61599999999999999</v>
      </c>
      <c r="C94">
        <f>F1_EW_Total!AH94</f>
        <v>0.71260000000000001</v>
      </c>
      <c r="D94">
        <f>F1_EW_Total!AI94</f>
        <v>0.99530000000000007</v>
      </c>
      <c r="E94">
        <f>F1_EW_Total!AJ94</f>
        <v>0.2039</v>
      </c>
      <c r="F94">
        <f>F1_EW_Total!AK94</f>
        <v>0</v>
      </c>
      <c r="G94">
        <f>F1_EW_Total!AL94</f>
        <v>0</v>
      </c>
      <c r="H94">
        <f>F1_EW_Total!AM94</f>
        <v>13.1867</v>
      </c>
      <c r="I94">
        <f>F1_EW_Total!AN94</f>
        <v>0</v>
      </c>
      <c r="J94">
        <f>F1_EW_Total!AO94</f>
        <v>0</v>
      </c>
      <c r="K94">
        <f>F1_EW_Total!AP94</f>
        <v>0</v>
      </c>
      <c r="L94">
        <f>F1_EW_Total!AQ94</f>
        <v>0</v>
      </c>
    </row>
    <row r="95" spans="1:12" x14ac:dyDescent="0.3">
      <c r="A95">
        <f>F1_EW_Total!AF95</f>
        <v>0.58979999999999999</v>
      </c>
      <c r="B95">
        <f>F1_EW_Total!AG95</f>
        <v>0</v>
      </c>
      <c r="C95">
        <f>F1_EW_Total!AH95</f>
        <v>4.4132000000000007</v>
      </c>
      <c r="D95">
        <f>F1_EW_Total!AI95</f>
        <v>0.17299999999999999</v>
      </c>
      <c r="E95">
        <f>F1_EW_Total!AJ95</f>
        <v>0.98399999999999999</v>
      </c>
      <c r="F95">
        <f>F1_EW_Total!AK95</f>
        <v>0</v>
      </c>
      <c r="G95">
        <f>F1_EW_Total!AL95</f>
        <v>0</v>
      </c>
      <c r="H95">
        <f>F1_EW_Total!AM95</f>
        <v>27.395900000000001</v>
      </c>
      <c r="I95">
        <f>F1_EW_Total!AN95</f>
        <v>0</v>
      </c>
      <c r="J95">
        <f>F1_EW_Total!AO95</f>
        <v>0</v>
      </c>
      <c r="K95">
        <f>F1_EW_Total!AP95</f>
        <v>0</v>
      </c>
      <c r="L95">
        <f>F1_EW_Total!AQ95</f>
        <v>0</v>
      </c>
    </row>
    <row r="96" spans="1:12" x14ac:dyDescent="0.3">
      <c r="A96">
        <f>F1_EW_Total!AF96</f>
        <v>2.0883000000000003</v>
      </c>
      <c r="B96">
        <f>F1_EW_Total!AG96</f>
        <v>0</v>
      </c>
      <c r="C96">
        <f>F1_EW_Total!AH96</f>
        <v>4.6579000000000006</v>
      </c>
      <c r="D96">
        <f>F1_EW_Total!AI96</f>
        <v>0</v>
      </c>
      <c r="E96">
        <f>F1_EW_Total!AJ96</f>
        <v>0.1449</v>
      </c>
      <c r="F96">
        <f>F1_EW_Total!AK96</f>
        <v>0</v>
      </c>
      <c r="G96">
        <f>F1_EW_Total!AL96</f>
        <v>0</v>
      </c>
      <c r="H96">
        <f>F1_EW_Total!AM96</f>
        <v>11.353499999999999</v>
      </c>
      <c r="I96">
        <f>F1_EW_Total!AN96</f>
        <v>0</v>
      </c>
      <c r="J96">
        <f>F1_EW_Total!AO96</f>
        <v>0</v>
      </c>
      <c r="K96">
        <f>F1_EW_Total!AP96</f>
        <v>0</v>
      </c>
      <c r="L96">
        <f>F1_EW_Total!AQ96</f>
        <v>0</v>
      </c>
    </row>
    <row r="97" spans="1:12" x14ac:dyDescent="0.3">
      <c r="A97">
        <f>F1_EW_Total!AF97</f>
        <v>1.4942</v>
      </c>
      <c r="B97">
        <f>F1_EW_Total!AG97</f>
        <v>0.28270000000000001</v>
      </c>
      <c r="C97">
        <f>F1_EW_Total!AH97</f>
        <v>4.5540000000000003</v>
      </c>
      <c r="D97">
        <f>F1_EW_Total!AI97</f>
        <v>0.39750000000000002</v>
      </c>
      <c r="E97">
        <f>F1_EW_Total!AJ97</f>
        <v>0.23580000000000001</v>
      </c>
      <c r="F97">
        <f>F1_EW_Total!AK97</f>
        <v>0</v>
      </c>
      <c r="G97">
        <f>F1_EW_Total!AL97</f>
        <v>0</v>
      </c>
      <c r="H97">
        <f>F1_EW_Total!AM97</f>
        <v>8.1765000000000008</v>
      </c>
      <c r="I97">
        <f>F1_EW_Total!AN97</f>
        <v>0</v>
      </c>
      <c r="J97">
        <f>F1_EW_Total!AO97</f>
        <v>0</v>
      </c>
      <c r="K97">
        <f>F1_EW_Total!AP97</f>
        <v>0</v>
      </c>
      <c r="L97">
        <f>F1_EW_Total!AQ97</f>
        <v>0</v>
      </c>
    </row>
    <row r="98" spans="1:12" x14ac:dyDescent="0.3">
      <c r="A98">
        <f>F1_EW_Total!AF98</f>
        <v>1.7658</v>
      </c>
      <c r="B98">
        <f>F1_EW_Total!AG98</f>
        <v>0</v>
      </c>
      <c r="C98">
        <f>F1_EW_Total!AH98</f>
        <v>0</v>
      </c>
      <c r="D98">
        <f>F1_EW_Total!AI98</f>
        <v>1.3537000000000001</v>
      </c>
      <c r="E98">
        <f>F1_EW_Total!AJ98</f>
        <v>0.24490000000000001</v>
      </c>
      <c r="F98">
        <f>F1_EW_Total!AK98</f>
        <v>0</v>
      </c>
      <c r="G98">
        <f>F1_EW_Total!AL98</f>
        <v>0</v>
      </c>
      <c r="H98">
        <f>F1_EW_Total!AM98</f>
        <v>2.9729999999999999</v>
      </c>
      <c r="I98">
        <f>F1_EW_Total!AN98</f>
        <v>0</v>
      </c>
      <c r="J98">
        <f>F1_EW_Total!AO98</f>
        <v>0</v>
      </c>
      <c r="K98">
        <f>F1_EW_Total!AP98</f>
        <v>0</v>
      </c>
      <c r="L98">
        <f>F1_EW_Total!AQ98</f>
        <v>0</v>
      </c>
    </row>
    <row r="99" spans="1:12" x14ac:dyDescent="0.3">
      <c r="A99">
        <f>F1_EW_Total!AF99</f>
        <v>0</v>
      </c>
      <c r="B99">
        <f>F1_EW_Total!AG99</f>
        <v>0</v>
      </c>
      <c r="C99">
        <f>F1_EW_Total!AH99</f>
        <v>0</v>
      </c>
      <c r="D99">
        <f>F1_EW_Total!AI99</f>
        <v>1.9391999999999998</v>
      </c>
      <c r="E99">
        <f>F1_EW_Total!AJ99</f>
        <v>9.2200000000000004E-2</v>
      </c>
      <c r="F99">
        <f>F1_EW_Total!AK99</f>
        <v>0</v>
      </c>
      <c r="G99">
        <f>F1_EW_Total!AL99</f>
        <v>0</v>
      </c>
      <c r="H99">
        <f>F1_EW_Total!AM99</f>
        <v>0</v>
      </c>
      <c r="I99">
        <f>F1_EW_Total!AN99</f>
        <v>0</v>
      </c>
      <c r="J99">
        <f>F1_EW_Total!AO99</f>
        <v>0</v>
      </c>
      <c r="K99">
        <f>F1_EW_Total!AP99</f>
        <v>0</v>
      </c>
      <c r="L99">
        <f>F1_EW_Total!AQ99</f>
        <v>0</v>
      </c>
    </row>
    <row r="100" spans="1:12" x14ac:dyDescent="0.3">
      <c r="A100">
        <f>F1_EW_Total!AF100</f>
        <v>0</v>
      </c>
      <c r="B100">
        <f>F1_EW_Total!AG100</f>
        <v>0</v>
      </c>
      <c r="C100">
        <f>F1_EW_Total!AH100</f>
        <v>0</v>
      </c>
      <c r="D100">
        <f>F1_EW_Total!AI100</f>
        <v>0.77899999999999991</v>
      </c>
      <c r="E100">
        <f>F1_EW_Total!AJ100</f>
        <v>0.16389999999999999</v>
      </c>
      <c r="F100">
        <f>F1_EW_Total!AK100</f>
        <v>0</v>
      </c>
      <c r="G100">
        <f>F1_EW_Total!AL100</f>
        <v>0</v>
      </c>
      <c r="H100">
        <f>F1_EW_Total!AM100</f>
        <v>7.8356000000000003</v>
      </c>
      <c r="I100">
        <f>F1_EW_Total!AN100</f>
        <v>0</v>
      </c>
      <c r="J100">
        <f>F1_EW_Total!AO100</f>
        <v>0</v>
      </c>
      <c r="K100">
        <f>F1_EW_Total!AP100</f>
        <v>0</v>
      </c>
      <c r="L100">
        <f>F1_EW_Total!AQ100</f>
        <v>0</v>
      </c>
    </row>
    <row r="101" spans="1:12" x14ac:dyDescent="0.3">
      <c r="A101">
        <f>F1_EW_Total!AF101</f>
        <v>0</v>
      </c>
      <c r="B101">
        <f>F1_EW_Total!AG101</f>
        <v>0</v>
      </c>
      <c r="C101">
        <f>F1_EW_Total!AH101</f>
        <v>0</v>
      </c>
      <c r="D101">
        <f>F1_EW_Total!AI101</f>
        <v>9.1200000000000003E-2</v>
      </c>
      <c r="E101">
        <f>F1_EW_Total!AJ101</f>
        <v>4.6600000000000003E-2</v>
      </c>
      <c r="F101">
        <f>F1_EW_Total!AK101</f>
        <v>0</v>
      </c>
      <c r="G101">
        <f>F1_EW_Total!AL101</f>
        <v>0</v>
      </c>
      <c r="H101">
        <f>F1_EW_Total!AM101</f>
        <v>5.0198999999999998</v>
      </c>
      <c r="I101">
        <f>F1_EW_Total!AN101</f>
        <v>0</v>
      </c>
      <c r="J101">
        <f>F1_EW_Total!AO101</f>
        <v>0</v>
      </c>
      <c r="K101">
        <f>F1_EW_Total!AP101</f>
        <v>0</v>
      </c>
      <c r="L101">
        <f>F1_EW_Total!AQ101</f>
        <v>0</v>
      </c>
    </row>
    <row r="102" spans="1:12" x14ac:dyDescent="0.3">
      <c r="A102">
        <f>F1_EW_Total!AF102</f>
        <v>1.5301</v>
      </c>
      <c r="B102">
        <f>F1_EW_Total!AG102</f>
        <v>0</v>
      </c>
      <c r="C102">
        <f>F1_EW_Total!AH102</f>
        <v>0</v>
      </c>
      <c r="D102">
        <f>F1_EW_Total!AI102</f>
        <v>0</v>
      </c>
      <c r="E102">
        <f>F1_EW_Total!AJ102</f>
        <v>5.6300000000000003E-2</v>
      </c>
      <c r="F102">
        <f>F1_EW_Total!AK102</f>
        <v>0</v>
      </c>
      <c r="G102">
        <f>F1_EW_Total!AL102</f>
        <v>0</v>
      </c>
      <c r="H102">
        <f>F1_EW_Total!AM102</f>
        <v>3.0157000000000003</v>
      </c>
      <c r="I102">
        <f>F1_EW_Total!AN102</f>
        <v>0</v>
      </c>
      <c r="J102">
        <f>F1_EW_Total!AO102</f>
        <v>0</v>
      </c>
      <c r="K102">
        <f>F1_EW_Total!AP102</f>
        <v>0</v>
      </c>
      <c r="L102">
        <f>F1_EW_Total!AQ102</f>
        <v>0</v>
      </c>
    </row>
    <row r="103" spans="1:12" x14ac:dyDescent="0.3">
      <c r="A103">
        <f>F1_EW_Total!AF103</f>
        <v>0.56369999999999998</v>
      </c>
      <c r="B103">
        <f>F1_EW_Total!AG103</f>
        <v>0</v>
      </c>
      <c r="C103">
        <f>F1_EW_Total!AH103</f>
        <v>0</v>
      </c>
      <c r="D103">
        <f>F1_EW_Total!AI103</f>
        <v>0.22170000000000001</v>
      </c>
      <c r="E103">
        <f>F1_EW_Total!AJ103</f>
        <v>1.67E-2</v>
      </c>
      <c r="F103">
        <f>F1_EW_Total!AK103</f>
        <v>0</v>
      </c>
      <c r="G103">
        <f>F1_EW_Total!AL103</f>
        <v>0</v>
      </c>
      <c r="H103">
        <f>F1_EW_Total!AM103</f>
        <v>24.596699999999998</v>
      </c>
      <c r="I103">
        <f>F1_EW_Total!AN103</f>
        <v>0</v>
      </c>
      <c r="J103">
        <f>F1_EW_Total!AO103</f>
        <v>0</v>
      </c>
      <c r="K103">
        <f>F1_EW_Total!AP103</f>
        <v>0</v>
      </c>
      <c r="L103">
        <f>F1_EW_Total!AQ103</f>
        <v>0</v>
      </c>
    </row>
    <row r="104" spans="1:12" x14ac:dyDescent="0.3">
      <c r="A104">
        <f>F1_EW_Total!AF104</f>
        <v>0.57169999999999999</v>
      </c>
      <c r="B104">
        <f>F1_EW_Total!AG104</f>
        <v>0</v>
      </c>
      <c r="C104">
        <f>F1_EW_Total!AH104</f>
        <v>0</v>
      </c>
      <c r="D104">
        <f>F1_EW_Total!AI104</f>
        <v>0.26539999999999997</v>
      </c>
      <c r="E104">
        <f>F1_EW_Total!AJ104</f>
        <v>0</v>
      </c>
      <c r="F104">
        <f>F1_EW_Total!AK104</f>
        <v>0</v>
      </c>
      <c r="G104">
        <f>F1_EW_Total!AL104</f>
        <v>0</v>
      </c>
      <c r="H104">
        <f>F1_EW_Total!AM104</f>
        <v>5.1473000000000004</v>
      </c>
      <c r="I104">
        <f>F1_EW_Total!AN104</f>
        <v>0</v>
      </c>
      <c r="J104">
        <f>F1_EW_Total!AO104</f>
        <v>0</v>
      </c>
      <c r="K104">
        <f>F1_EW_Total!AP104</f>
        <v>0</v>
      </c>
      <c r="L104">
        <f>F1_EW_Total!AQ104</f>
        <v>0</v>
      </c>
    </row>
    <row r="105" spans="1:12" x14ac:dyDescent="0.3">
      <c r="A105">
        <f>F1_EW_Total!AF105</f>
        <v>0.73150000000000004</v>
      </c>
      <c r="B105">
        <f>F1_EW_Total!AG105</f>
        <v>0</v>
      </c>
      <c r="C105">
        <f>F1_EW_Total!AH105</f>
        <v>0</v>
      </c>
      <c r="D105">
        <f>F1_EW_Total!AI105</f>
        <v>0</v>
      </c>
      <c r="E105">
        <f>F1_EW_Total!AJ105</f>
        <v>9.8599999999999993E-2</v>
      </c>
      <c r="F105">
        <f>F1_EW_Total!AK105</f>
        <v>0</v>
      </c>
      <c r="G105">
        <f>F1_EW_Total!AL105</f>
        <v>0</v>
      </c>
      <c r="H105">
        <f>F1_EW_Total!AM105</f>
        <v>10.7601</v>
      </c>
      <c r="I105">
        <f>F1_EW_Total!AN105</f>
        <v>0</v>
      </c>
      <c r="J105">
        <f>F1_EW_Total!AO105</f>
        <v>0</v>
      </c>
      <c r="K105">
        <f>F1_EW_Total!AP105</f>
        <v>0</v>
      </c>
      <c r="L105">
        <f>F1_EW_Total!AQ105</f>
        <v>0</v>
      </c>
    </row>
    <row r="106" spans="1:12" x14ac:dyDescent="0.3">
      <c r="A106">
        <f>F1_EW_Total!AF106</f>
        <v>0</v>
      </c>
      <c r="B106">
        <f>F1_EW_Total!AG106</f>
        <v>0</v>
      </c>
      <c r="C106">
        <f>F1_EW_Total!AH106</f>
        <v>0</v>
      </c>
      <c r="D106">
        <f>F1_EW_Total!AI106</f>
        <v>0</v>
      </c>
      <c r="E106">
        <f>F1_EW_Total!AJ106</f>
        <v>0</v>
      </c>
      <c r="F106">
        <f>F1_EW_Total!AK106</f>
        <v>0</v>
      </c>
      <c r="G106">
        <f>F1_EW_Total!AL106</f>
        <v>0</v>
      </c>
      <c r="H106">
        <f>F1_EW_Total!AM106</f>
        <v>9.4920000000000009</v>
      </c>
      <c r="I106">
        <f>F1_EW_Total!AN106</f>
        <v>0</v>
      </c>
      <c r="J106">
        <f>F1_EW_Total!AO106</f>
        <v>0</v>
      </c>
      <c r="K106">
        <f>F1_EW_Total!AP106</f>
        <v>0</v>
      </c>
      <c r="L106">
        <f>F1_EW_Total!AQ106</f>
        <v>0</v>
      </c>
    </row>
    <row r="107" spans="1:12" x14ac:dyDescent="0.3">
      <c r="A107">
        <f>F1_EW_Total!AF107</f>
        <v>0.87739999999999996</v>
      </c>
      <c r="B107">
        <f>F1_EW_Total!AG107</f>
        <v>0</v>
      </c>
      <c r="C107">
        <f>F1_EW_Total!AH107</f>
        <v>4.0235000000000003</v>
      </c>
      <c r="D107">
        <f>F1_EW_Total!AI107</f>
        <v>0</v>
      </c>
      <c r="E107">
        <f>F1_EW_Total!AJ107</f>
        <v>0</v>
      </c>
      <c r="F107">
        <f>F1_EW_Total!AK107</f>
        <v>0</v>
      </c>
      <c r="G107">
        <f>F1_EW_Total!AL107</f>
        <v>0</v>
      </c>
      <c r="H107">
        <f>F1_EW_Total!AM107</f>
        <v>8.4188000000000009</v>
      </c>
      <c r="I107">
        <f>F1_EW_Total!AN107</f>
        <v>0</v>
      </c>
      <c r="J107">
        <f>F1_EW_Total!AO107</f>
        <v>0</v>
      </c>
      <c r="K107">
        <f>F1_EW_Total!AP107</f>
        <v>0</v>
      </c>
      <c r="L107">
        <f>F1_EW_Total!AQ107</f>
        <v>0</v>
      </c>
    </row>
    <row r="108" spans="1:12" x14ac:dyDescent="0.3">
      <c r="A108">
        <f>F1_EW_Total!AF108</f>
        <v>0</v>
      </c>
      <c r="B108">
        <f>F1_EW_Total!AG108</f>
        <v>0</v>
      </c>
      <c r="C108">
        <f>F1_EW_Total!AH108</f>
        <v>0</v>
      </c>
      <c r="D108">
        <f>F1_EW_Total!AI108</f>
        <v>0</v>
      </c>
      <c r="E108">
        <f>F1_EW_Total!AJ108</f>
        <v>0</v>
      </c>
      <c r="F108">
        <f>F1_EW_Total!AK108</f>
        <v>0</v>
      </c>
      <c r="G108">
        <f>F1_EW_Total!AL108</f>
        <v>0</v>
      </c>
      <c r="H108">
        <f>F1_EW_Total!AM108</f>
        <v>0</v>
      </c>
      <c r="I108">
        <f>F1_EW_Total!AN108</f>
        <v>0</v>
      </c>
      <c r="J108">
        <f>F1_EW_Total!AO108</f>
        <v>0</v>
      </c>
      <c r="K108">
        <f>F1_EW_Total!AP108</f>
        <v>0</v>
      </c>
      <c r="L108">
        <f>F1_EW_Total!AQ108</f>
        <v>0</v>
      </c>
    </row>
    <row r="109" spans="1:12" x14ac:dyDescent="0.3">
      <c r="A109">
        <f>F1_EW_Total!AF109</f>
        <v>0.2717</v>
      </c>
      <c r="B109">
        <f>F1_EW_Total!AG109</f>
        <v>0</v>
      </c>
      <c r="C109">
        <f>F1_EW_Total!AH109</f>
        <v>0</v>
      </c>
      <c r="D109">
        <f>F1_EW_Total!AI109</f>
        <v>0</v>
      </c>
      <c r="E109">
        <f>F1_EW_Total!AJ109</f>
        <v>0</v>
      </c>
      <c r="F109">
        <f>F1_EW_Total!AK109</f>
        <v>0</v>
      </c>
      <c r="G109">
        <f>F1_EW_Total!AL109</f>
        <v>0</v>
      </c>
      <c r="H109">
        <f>F1_EW_Total!AM109</f>
        <v>0</v>
      </c>
      <c r="I109">
        <f>F1_EW_Total!AN109</f>
        <v>0</v>
      </c>
      <c r="J109">
        <f>F1_EW_Total!AO109</f>
        <v>0</v>
      </c>
      <c r="K109">
        <f>F1_EW_Total!AP109</f>
        <v>0</v>
      </c>
      <c r="L109">
        <f>F1_EW_Total!AQ109</f>
        <v>0</v>
      </c>
    </row>
    <row r="110" spans="1:12" x14ac:dyDescent="0.3">
      <c r="A110">
        <f>F1_EW_Total!AF110</f>
        <v>0</v>
      </c>
      <c r="B110">
        <f>F1_EW_Total!AG110</f>
        <v>0.49119999999999997</v>
      </c>
      <c r="C110">
        <f>F1_EW_Total!AH110</f>
        <v>0</v>
      </c>
      <c r="D110">
        <f>F1_EW_Total!AI110</f>
        <v>0.62509999999999999</v>
      </c>
      <c r="E110">
        <f>F1_EW_Total!AJ110</f>
        <v>1.5608</v>
      </c>
      <c r="F110">
        <f>F1_EW_Total!AK110</f>
        <v>0</v>
      </c>
      <c r="G110">
        <f>F1_EW_Total!AL110</f>
        <v>0</v>
      </c>
      <c r="H110">
        <f>F1_EW_Total!AM110</f>
        <v>0</v>
      </c>
      <c r="I110">
        <f>F1_EW_Total!AN110</f>
        <v>0</v>
      </c>
      <c r="J110">
        <f>F1_EW_Total!AO110</f>
        <v>0</v>
      </c>
      <c r="K110">
        <f>F1_EW_Total!AP110</f>
        <v>0</v>
      </c>
      <c r="L110">
        <f>F1_EW_Total!AQ110</f>
        <v>0</v>
      </c>
    </row>
    <row r="111" spans="1:12" x14ac:dyDescent="0.3">
      <c r="A111">
        <f>F1_EW_Total!AF111</f>
        <v>1.6286</v>
      </c>
      <c r="B111">
        <f>F1_EW_Total!AG111</f>
        <v>0.57469999999999999</v>
      </c>
      <c r="C111">
        <f>F1_EW_Total!AH111</f>
        <v>0</v>
      </c>
      <c r="D111">
        <f>F1_EW_Total!AI111</f>
        <v>0.42399999999999999</v>
      </c>
      <c r="E111">
        <f>F1_EW_Total!AJ111</f>
        <v>0.53500000000000003</v>
      </c>
      <c r="F111">
        <f>F1_EW_Total!AK111</f>
        <v>0</v>
      </c>
      <c r="G111">
        <f>F1_EW_Total!AL111</f>
        <v>0</v>
      </c>
      <c r="H111">
        <f>F1_EW_Total!AM111</f>
        <v>4.9039000000000001</v>
      </c>
      <c r="I111">
        <f>F1_EW_Total!AN111</f>
        <v>0</v>
      </c>
      <c r="J111">
        <f>F1_EW_Total!AO111</f>
        <v>0</v>
      </c>
      <c r="K111">
        <f>F1_EW_Total!AP111</f>
        <v>0</v>
      </c>
      <c r="L111">
        <f>F1_EW_Total!AQ111</f>
        <v>0</v>
      </c>
    </row>
    <row r="112" spans="1:12" x14ac:dyDescent="0.3">
      <c r="A112">
        <f>F1_EW_Total!AF112</f>
        <v>0.34050000000000002</v>
      </c>
      <c r="B112">
        <f>F1_EW_Total!AG112</f>
        <v>1.2245000000000001</v>
      </c>
      <c r="C112">
        <f>F1_EW_Total!AH112</f>
        <v>0</v>
      </c>
      <c r="D112">
        <f>F1_EW_Total!AI112</f>
        <v>1.3714999999999999</v>
      </c>
      <c r="E112">
        <f>F1_EW_Total!AJ112</f>
        <v>0.84740000000000004</v>
      </c>
      <c r="F112">
        <f>F1_EW_Total!AK112</f>
        <v>0</v>
      </c>
      <c r="G112">
        <f>F1_EW_Total!AL112</f>
        <v>0</v>
      </c>
      <c r="H112">
        <f>F1_EW_Total!AM112</f>
        <v>0</v>
      </c>
      <c r="I112">
        <f>F1_EW_Total!AN112</f>
        <v>0</v>
      </c>
      <c r="J112">
        <f>F1_EW_Total!AO112</f>
        <v>0</v>
      </c>
      <c r="K112">
        <f>F1_EW_Total!AP112</f>
        <v>0</v>
      </c>
      <c r="L112">
        <f>F1_EW_Total!AQ112</f>
        <v>0</v>
      </c>
    </row>
    <row r="113" spans="1:12" x14ac:dyDescent="0.3">
      <c r="A113">
        <f>F1_EW_Total!AF113</f>
        <v>1.0484</v>
      </c>
      <c r="B113">
        <f>F1_EW_Total!AG113</f>
        <v>0.23980000000000001</v>
      </c>
      <c r="C113">
        <f>F1_EW_Total!AH113</f>
        <v>0</v>
      </c>
      <c r="D113">
        <f>F1_EW_Total!AI113</f>
        <v>1.8291999999999999</v>
      </c>
      <c r="E113">
        <f>F1_EW_Total!AJ113</f>
        <v>1.7014999999999998</v>
      </c>
      <c r="F113">
        <f>F1_EW_Total!AK113</f>
        <v>0</v>
      </c>
      <c r="G113">
        <f>F1_EW_Total!AL113</f>
        <v>0</v>
      </c>
      <c r="H113">
        <f>F1_EW_Total!AM113</f>
        <v>2.7212999999999998</v>
      </c>
      <c r="I113">
        <f>F1_EW_Total!AN113</f>
        <v>0</v>
      </c>
      <c r="J113">
        <f>F1_EW_Total!AO113</f>
        <v>0</v>
      </c>
      <c r="K113">
        <f>F1_EW_Total!AP113</f>
        <v>0</v>
      </c>
      <c r="L113">
        <f>F1_EW_Total!AQ113</f>
        <v>0</v>
      </c>
    </row>
    <row r="114" spans="1:12" x14ac:dyDescent="0.3">
      <c r="A114">
        <f>F1_EW_Total!AF114</f>
        <v>0</v>
      </c>
      <c r="B114">
        <f>F1_EW_Total!AG114</f>
        <v>0</v>
      </c>
      <c r="C114">
        <f>F1_EW_Total!AH114</f>
        <v>0</v>
      </c>
      <c r="D114">
        <f>F1_EW_Total!AI114</f>
        <v>0</v>
      </c>
      <c r="E114">
        <f>F1_EW_Total!AJ114</f>
        <v>0</v>
      </c>
      <c r="F114">
        <f>F1_EW_Total!AK114</f>
        <v>0</v>
      </c>
      <c r="G114">
        <f>F1_EW_Total!AL114</f>
        <v>0</v>
      </c>
      <c r="H114">
        <f>F1_EW_Total!AM114</f>
        <v>0</v>
      </c>
      <c r="I114">
        <f>F1_EW_Total!AN114</f>
        <v>0</v>
      </c>
      <c r="J114">
        <f>F1_EW_Total!AO114</f>
        <v>0</v>
      </c>
      <c r="K114">
        <f>F1_EW_Total!AP114</f>
        <v>0</v>
      </c>
      <c r="L114">
        <f>F1_EW_Total!AQ114</f>
        <v>0</v>
      </c>
    </row>
    <row r="115" spans="1:12" x14ac:dyDescent="0.3">
      <c r="A115">
        <f>F1_EW_Total!AF115</f>
        <v>0</v>
      </c>
      <c r="B115">
        <f>F1_EW_Total!AG115</f>
        <v>0</v>
      </c>
      <c r="C115">
        <f>F1_EW_Total!AH115</f>
        <v>0</v>
      </c>
      <c r="D115">
        <f>F1_EW_Total!AI115</f>
        <v>0</v>
      </c>
      <c r="E115">
        <f>F1_EW_Total!AJ115</f>
        <v>0</v>
      </c>
      <c r="F115">
        <f>F1_EW_Total!AK115</f>
        <v>0</v>
      </c>
      <c r="G115">
        <f>F1_EW_Total!AL115</f>
        <v>0</v>
      </c>
      <c r="H115">
        <f>F1_EW_Total!AM115</f>
        <v>0</v>
      </c>
      <c r="I115">
        <f>F1_EW_Total!AN115</f>
        <v>0</v>
      </c>
      <c r="J115">
        <f>F1_EW_Total!AO115</f>
        <v>0</v>
      </c>
      <c r="K115">
        <f>F1_EW_Total!AP115</f>
        <v>0</v>
      </c>
      <c r="L115">
        <f>F1_EW_Total!AQ115</f>
        <v>0</v>
      </c>
    </row>
    <row r="116" spans="1:12" x14ac:dyDescent="0.3">
      <c r="A116">
        <f>F1_EW_Total!AF116</f>
        <v>0</v>
      </c>
      <c r="B116">
        <f>F1_EW_Total!AG116</f>
        <v>0</v>
      </c>
      <c r="C116">
        <f>F1_EW_Total!AH116</f>
        <v>0</v>
      </c>
      <c r="D116">
        <f>F1_EW_Total!AI116</f>
        <v>0</v>
      </c>
      <c r="E116">
        <f>F1_EW_Total!AJ116</f>
        <v>0</v>
      </c>
      <c r="F116">
        <f>F1_EW_Total!AK116</f>
        <v>0</v>
      </c>
      <c r="G116">
        <f>F1_EW_Total!AL116</f>
        <v>0</v>
      </c>
      <c r="H116">
        <f>F1_EW_Total!AM116</f>
        <v>0</v>
      </c>
      <c r="I116">
        <f>F1_EW_Total!AN116</f>
        <v>0</v>
      </c>
      <c r="J116">
        <f>F1_EW_Total!AO116</f>
        <v>0</v>
      </c>
      <c r="K116">
        <f>F1_EW_Total!AP116</f>
        <v>0</v>
      </c>
      <c r="L116">
        <f>F1_EW_Total!AQ116</f>
        <v>0</v>
      </c>
    </row>
    <row r="117" spans="1:12" x14ac:dyDescent="0.3">
      <c r="A117">
        <f>F1_EW_Total!AF117</f>
        <v>0</v>
      </c>
      <c r="B117">
        <f>F1_EW_Total!AG117</f>
        <v>0</v>
      </c>
      <c r="C117">
        <f>F1_EW_Total!AH117</f>
        <v>0</v>
      </c>
      <c r="D117">
        <f>F1_EW_Total!AI117</f>
        <v>0</v>
      </c>
      <c r="E117">
        <f>F1_EW_Total!AJ117</f>
        <v>0</v>
      </c>
      <c r="F117">
        <f>F1_EW_Total!AK117</f>
        <v>0</v>
      </c>
      <c r="G117">
        <f>F1_EW_Total!AL117</f>
        <v>0</v>
      </c>
      <c r="H117">
        <f>F1_EW_Total!AM117</f>
        <v>0</v>
      </c>
      <c r="I117">
        <f>F1_EW_Total!AN117</f>
        <v>0</v>
      </c>
      <c r="J117">
        <f>F1_EW_Total!AO117</f>
        <v>0</v>
      </c>
      <c r="K117">
        <f>F1_EW_Total!AP117</f>
        <v>0</v>
      </c>
      <c r="L117">
        <f>F1_EW_Total!AQ117</f>
        <v>0</v>
      </c>
    </row>
    <row r="118" spans="1:12" x14ac:dyDescent="0.3">
      <c r="A118">
        <f>F1_EW_Total!AF118</f>
        <v>0</v>
      </c>
      <c r="B118">
        <f>F1_EW_Total!AG118</f>
        <v>0.40029999999999999</v>
      </c>
      <c r="C118">
        <f>F1_EW_Total!AH118</f>
        <v>0</v>
      </c>
      <c r="D118">
        <f>F1_EW_Total!AI118</f>
        <v>0</v>
      </c>
      <c r="E118">
        <f>F1_EW_Total!AJ118</f>
        <v>0</v>
      </c>
      <c r="F118">
        <f>F1_EW_Total!AK118</f>
        <v>0</v>
      </c>
      <c r="G118">
        <f>F1_EW_Total!AL118</f>
        <v>0</v>
      </c>
      <c r="H118">
        <f>F1_EW_Total!AM118</f>
        <v>0</v>
      </c>
      <c r="I118">
        <f>F1_EW_Total!AN118</f>
        <v>0</v>
      </c>
      <c r="J118">
        <f>F1_EW_Total!AO118</f>
        <v>0</v>
      </c>
      <c r="K118">
        <f>F1_EW_Total!AP118</f>
        <v>0</v>
      </c>
      <c r="L118">
        <f>F1_EW_Total!AQ118</f>
        <v>0</v>
      </c>
    </row>
    <row r="119" spans="1:12" x14ac:dyDescent="0.3">
      <c r="A119">
        <f>F1_EW_Total!AF119</f>
        <v>0</v>
      </c>
      <c r="B119">
        <f>F1_EW_Total!AG119</f>
        <v>0</v>
      </c>
      <c r="C119">
        <f>F1_EW_Total!AH119</f>
        <v>0</v>
      </c>
      <c r="D119">
        <f>F1_EW_Total!AI119</f>
        <v>0</v>
      </c>
      <c r="E119">
        <f>F1_EW_Total!AJ119</f>
        <v>0.1114</v>
      </c>
      <c r="F119">
        <f>F1_EW_Total!AK119</f>
        <v>0</v>
      </c>
      <c r="G119">
        <f>F1_EW_Total!AL119</f>
        <v>0</v>
      </c>
      <c r="H119">
        <f>F1_EW_Total!AM119</f>
        <v>0.95720000000000005</v>
      </c>
      <c r="I119">
        <f>F1_EW_Total!AN119</f>
        <v>0</v>
      </c>
      <c r="J119">
        <f>F1_EW_Total!AO119</f>
        <v>0</v>
      </c>
      <c r="K119">
        <f>F1_EW_Total!AP119</f>
        <v>0</v>
      </c>
      <c r="L119">
        <f>F1_EW_Total!AQ119</f>
        <v>0</v>
      </c>
    </row>
    <row r="120" spans="1:12" x14ac:dyDescent="0.3">
      <c r="A120">
        <f>F1_EW_Total!AF120</f>
        <v>0</v>
      </c>
      <c r="B120">
        <f>F1_EW_Total!AG120</f>
        <v>1.1233</v>
      </c>
      <c r="C120">
        <f>F1_EW_Total!AH120</f>
        <v>0</v>
      </c>
      <c r="D120">
        <f>F1_EW_Total!AI120</f>
        <v>0</v>
      </c>
      <c r="E120">
        <f>F1_EW_Total!AJ120</f>
        <v>0</v>
      </c>
      <c r="F120">
        <f>F1_EW_Total!AK120</f>
        <v>0</v>
      </c>
      <c r="G120">
        <f>F1_EW_Total!AL120</f>
        <v>0</v>
      </c>
      <c r="H120">
        <f>F1_EW_Total!AM120</f>
        <v>0.20200000000000001</v>
      </c>
      <c r="I120">
        <f>F1_EW_Total!AN120</f>
        <v>0</v>
      </c>
      <c r="J120">
        <f>F1_EW_Total!AO120</f>
        <v>0</v>
      </c>
      <c r="K120">
        <f>F1_EW_Total!AP120</f>
        <v>0</v>
      </c>
      <c r="L120">
        <f>F1_EW_Total!AQ120</f>
        <v>0</v>
      </c>
    </row>
    <row r="121" spans="1:12" x14ac:dyDescent="0.3">
      <c r="A121">
        <f>F1_EW_Total!AF121</f>
        <v>0</v>
      </c>
      <c r="B121">
        <f>F1_EW_Total!AG121</f>
        <v>0</v>
      </c>
      <c r="C121">
        <f>F1_EW_Total!AH121</f>
        <v>0</v>
      </c>
      <c r="D121">
        <f>F1_EW_Total!AI121</f>
        <v>0</v>
      </c>
      <c r="E121">
        <f>F1_EW_Total!AJ121</f>
        <v>0</v>
      </c>
      <c r="F121">
        <f>F1_EW_Total!AK121</f>
        <v>0</v>
      </c>
      <c r="G121">
        <f>F1_EW_Total!AL121</f>
        <v>0</v>
      </c>
      <c r="H121">
        <f>F1_EW_Total!AM121</f>
        <v>0</v>
      </c>
      <c r="I121">
        <f>F1_EW_Total!AN121</f>
        <v>0</v>
      </c>
      <c r="J121">
        <f>F1_EW_Total!AO121</f>
        <v>0</v>
      </c>
      <c r="K121">
        <f>F1_EW_Total!AP121</f>
        <v>0</v>
      </c>
      <c r="L121">
        <f>F1_EW_Total!AQ121</f>
        <v>0</v>
      </c>
    </row>
    <row r="122" spans="1:12" x14ac:dyDescent="0.3">
      <c r="A122">
        <f>F1_EW_Total!AF122</f>
        <v>0</v>
      </c>
      <c r="B122">
        <f>F1_EW_Total!AG122</f>
        <v>0</v>
      </c>
      <c r="C122">
        <f>F1_EW_Total!AH122</f>
        <v>0</v>
      </c>
      <c r="D122">
        <f>F1_EW_Total!AI122</f>
        <v>0.32129999999999997</v>
      </c>
      <c r="E122">
        <f>F1_EW_Total!AJ122</f>
        <v>5.1700000000000003E-2</v>
      </c>
      <c r="F122">
        <f>F1_EW_Total!AK122</f>
        <v>0</v>
      </c>
      <c r="G122">
        <f>F1_EW_Total!AL122</f>
        <v>0</v>
      </c>
      <c r="H122">
        <f>F1_EW_Total!AM122</f>
        <v>37.837100000000007</v>
      </c>
      <c r="I122">
        <f>F1_EW_Total!AN122</f>
        <v>0</v>
      </c>
      <c r="J122">
        <f>F1_EW_Total!AO122</f>
        <v>2.6993</v>
      </c>
      <c r="K122">
        <f>F1_EW_Total!AP122</f>
        <v>0</v>
      </c>
      <c r="L122">
        <f>F1_EW_Total!AQ122</f>
        <v>0</v>
      </c>
    </row>
    <row r="123" spans="1:12" x14ac:dyDescent="0.3">
      <c r="A123">
        <f>F1_EW_Total!AF123</f>
        <v>0</v>
      </c>
      <c r="B123">
        <f>F1_EW_Total!AG123</f>
        <v>0</v>
      </c>
      <c r="C123">
        <f>F1_EW_Total!AH123</f>
        <v>0</v>
      </c>
      <c r="D123">
        <f>F1_EW_Total!AI123</f>
        <v>0</v>
      </c>
      <c r="E123">
        <f>F1_EW_Total!AJ123</f>
        <v>0.22840000000000002</v>
      </c>
      <c r="F123">
        <f>F1_EW_Total!AK123</f>
        <v>0</v>
      </c>
      <c r="G123">
        <f>F1_EW_Total!AL123</f>
        <v>0</v>
      </c>
      <c r="H123">
        <f>F1_EW_Total!AM123</f>
        <v>15.361700000000001</v>
      </c>
      <c r="I123">
        <f>F1_EW_Total!AN123</f>
        <v>0</v>
      </c>
      <c r="J123">
        <f>F1_EW_Total!AO123</f>
        <v>0</v>
      </c>
      <c r="K123">
        <f>F1_EW_Total!AP123</f>
        <v>0</v>
      </c>
      <c r="L123">
        <f>F1_EW_Total!AQ123</f>
        <v>0</v>
      </c>
    </row>
    <row r="124" spans="1:12" x14ac:dyDescent="0.3">
      <c r="A124">
        <f>F1_EW_Total!AF124</f>
        <v>1.4753000000000001</v>
      </c>
      <c r="B124">
        <f>F1_EW_Total!AG124</f>
        <v>0</v>
      </c>
      <c r="C124">
        <f>F1_EW_Total!AH124</f>
        <v>0</v>
      </c>
      <c r="D124">
        <f>F1_EW_Total!AI124</f>
        <v>0</v>
      </c>
      <c r="E124">
        <f>F1_EW_Total!AJ124</f>
        <v>0.3841</v>
      </c>
      <c r="F124">
        <f>F1_EW_Total!AK124</f>
        <v>0</v>
      </c>
      <c r="G124">
        <f>F1_EW_Total!AL124</f>
        <v>0</v>
      </c>
      <c r="H124">
        <f>F1_EW_Total!AM124</f>
        <v>19.085000000000004</v>
      </c>
      <c r="I124">
        <f>F1_EW_Total!AN124</f>
        <v>0</v>
      </c>
      <c r="J124">
        <f>F1_EW_Total!AO124</f>
        <v>0</v>
      </c>
      <c r="K124">
        <f>F1_EW_Total!AP124</f>
        <v>0</v>
      </c>
      <c r="L124">
        <f>F1_EW_Total!AQ124</f>
        <v>0</v>
      </c>
    </row>
    <row r="125" spans="1:12" x14ac:dyDescent="0.3">
      <c r="A125">
        <f>F1_EW_Total!AF125</f>
        <v>2.5036</v>
      </c>
      <c r="B125">
        <f>F1_EW_Total!AG125</f>
        <v>0</v>
      </c>
      <c r="C125">
        <f>F1_EW_Total!AH125</f>
        <v>0</v>
      </c>
      <c r="D125">
        <f>F1_EW_Total!AI125</f>
        <v>0</v>
      </c>
      <c r="E125">
        <f>F1_EW_Total!AJ125</f>
        <v>0.44900000000000001</v>
      </c>
      <c r="F125">
        <f>F1_EW_Total!AK125</f>
        <v>0</v>
      </c>
      <c r="G125">
        <f>F1_EW_Total!AL125</f>
        <v>0</v>
      </c>
      <c r="H125">
        <f>F1_EW_Total!AM125</f>
        <v>13.6646</v>
      </c>
      <c r="I125">
        <f>F1_EW_Total!AN125</f>
        <v>0</v>
      </c>
      <c r="J125">
        <f>F1_EW_Total!AO125</f>
        <v>5.3321000000000005</v>
      </c>
      <c r="K125">
        <f>F1_EW_Total!AP125</f>
        <v>0</v>
      </c>
      <c r="L125">
        <f>F1_EW_Total!AQ125</f>
        <v>0</v>
      </c>
    </row>
    <row r="126" spans="1:12" x14ac:dyDescent="0.3">
      <c r="A126">
        <f>F1_EW_Total!AF126</f>
        <v>2.3628</v>
      </c>
      <c r="B126">
        <f>F1_EW_Total!AG126</f>
        <v>0</v>
      </c>
      <c r="C126">
        <f>F1_EW_Total!AH126</f>
        <v>0</v>
      </c>
      <c r="D126">
        <f>F1_EW_Total!AI126</f>
        <v>0.23250000000000001</v>
      </c>
      <c r="E126">
        <f>F1_EW_Total!AJ126</f>
        <v>0.12909999999999999</v>
      </c>
      <c r="F126">
        <f>F1_EW_Total!AK126</f>
        <v>0</v>
      </c>
      <c r="G126">
        <f>F1_EW_Total!AL126</f>
        <v>0</v>
      </c>
      <c r="H126">
        <f>F1_EW_Total!AM126</f>
        <v>18.053699999999999</v>
      </c>
      <c r="I126">
        <f>F1_EW_Total!AN126</f>
        <v>0</v>
      </c>
      <c r="J126">
        <f>F1_EW_Total!AO126</f>
        <v>0</v>
      </c>
      <c r="K126">
        <f>F1_EW_Total!AP126</f>
        <v>0</v>
      </c>
      <c r="L126">
        <f>F1_EW_Total!AQ126</f>
        <v>0</v>
      </c>
    </row>
    <row r="127" spans="1:12" x14ac:dyDescent="0.3">
      <c r="A127">
        <f>F1_EW_Total!AF127</f>
        <v>2.4714999999999998</v>
      </c>
      <c r="B127">
        <f>F1_EW_Total!AG127</f>
        <v>0</v>
      </c>
      <c r="C127">
        <f>F1_EW_Total!AH127</f>
        <v>0</v>
      </c>
      <c r="D127">
        <f>F1_EW_Total!AI127</f>
        <v>1.5550999999999999</v>
      </c>
      <c r="E127">
        <f>F1_EW_Total!AJ127</f>
        <v>0.2913</v>
      </c>
      <c r="F127">
        <f>F1_EW_Total!AK127</f>
        <v>0</v>
      </c>
      <c r="G127">
        <f>F1_EW_Total!AL127</f>
        <v>0</v>
      </c>
      <c r="H127">
        <f>F1_EW_Total!AM127</f>
        <v>45.833100000000002</v>
      </c>
      <c r="I127">
        <f>F1_EW_Total!AN127</f>
        <v>0</v>
      </c>
      <c r="J127">
        <f>F1_EW_Total!AO127</f>
        <v>0</v>
      </c>
      <c r="K127">
        <f>F1_EW_Total!AP127</f>
        <v>0</v>
      </c>
      <c r="L127">
        <f>F1_EW_Total!AQ127</f>
        <v>0</v>
      </c>
    </row>
    <row r="128" spans="1:12" x14ac:dyDescent="0.3">
      <c r="A128">
        <f>F1_EW_Total!AF128</f>
        <v>0</v>
      </c>
      <c r="B128">
        <f>F1_EW_Total!AG128</f>
        <v>0</v>
      </c>
      <c r="C128">
        <f>F1_EW_Total!AH128</f>
        <v>0</v>
      </c>
      <c r="D128">
        <f>F1_EW_Total!AI128</f>
        <v>0.15040000000000001</v>
      </c>
      <c r="E128">
        <f>F1_EW_Total!AJ128</f>
        <v>0.108</v>
      </c>
      <c r="F128">
        <f>F1_EW_Total!AK128</f>
        <v>0</v>
      </c>
      <c r="G128">
        <f>F1_EW_Total!AL128</f>
        <v>0</v>
      </c>
      <c r="H128">
        <f>F1_EW_Total!AM128</f>
        <v>35.150900000000007</v>
      </c>
      <c r="I128">
        <f>F1_EW_Total!AN128</f>
        <v>0</v>
      </c>
      <c r="J128">
        <f>F1_EW_Total!AO128</f>
        <v>0</v>
      </c>
      <c r="K128">
        <f>F1_EW_Total!AP128</f>
        <v>0</v>
      </c>
      <c r="L128">
        <f>F1_EW_Total!AQ128</f>
        <v>0</v>
      </c>
    </row>
    <row r="129" spans="1:12" x14ac:dyDescent="0.3">
      <c r="A129">
        <f>F1_EW_Total!AF129</f>
        <v>1.0642999999999998</v>
      </c>
      <c r="B129">
        <f>F1_EW_Total!AG129</f>
        <v>0</v>
      </c>
      <c r="C129">
        <f>F1_EW_Total!AH129</f>
        <v>0</v>
      </c>
      <c r="D129">
        <f>F1_EW_Total!AI129</f>
        <v>1.1735</v>
      </c>
      <c r="E129">
        <f>F1_EW_Total!AJ129</f>
        <v>0.42030000000000001</v>
      </c>
      <c r="F129">
        <f>F1_EW_Total!AK129</f>
        <v>0</v>
      </c>
      <c r="G129">
        <f>F1_EW_Total!AL129</f>
        <v>0</v>
      </c>
      <c r="H129">
        <f>F1_EW_Total!AM129</f>
        <v>33.298700000000004</v>
      </c>
      <c r="I129">
        <f>F1_EW_Total!AN129</f>
        <v>0</v>
      </c>
      <c r="J129">
        <f>F1_EW_Total!AO129</f>
        <v>0</v>
      </c>
      <c r="K129">
        <f>F1_EW_Total!AP129</f>
        <v>0</v>
      </c>
      <c r="L129">
        <f>F1_EW_Total!AQ129</f>
        <v>0</v>
      </c>
    </row>
    <row r="130" spans="1:12" x14ac:dyDescent="0.3">
      <c r="A130">
        <f>F1_EW_Total!AF130</f>
        <v>2.9244000000000003</v>
      </c>
      <c r="B130">
        <f>F1_EW_Total!AG130</f>
        <v>0.55980000000000008</v>
      </c>
      <c r="C130">
        <f>F1_EW_Total!AH130</f>
        <v>0</v>
      </c>
      <c r="D130">
        <f>F1_EW_Total!AI130</f>
        <v>0.26769999999999999</v>
      </c>
      <c r="E130">
        <f>F1_EW_Total!AJ130</f>
        <v>1.7675999999999998</v>
      </c>
      <c r="F130">
        <f>F1_EW_Total!AK130</f>
        <v>0</v>
      </c>
      <c r="G130">
        <f>F1_EW_Total!AL130</f>
        <v>0</v>
      </c>
      <c r="H130">
        <f>F1_EW_Total!AM130</f>
        <v>2.1395</v>
      </c>
      <c r="I130">
        <f>F1_EW_Total!AN130</f>
        <v>0</v>
      </c>
      <c r="J130">
        <f>F1_EW_Total!AO130</f>
        <v>0</v>
      </c>
      <c r="K130">
        <f>F1_EW_Total!AP130</f>
        <v>0</v>
      </c>
      <c r="L130">
        <f>F1_EW_Total!AQ130</f>
        <v>0</v>
      </c>
    </row>
    <row r="131" spans="1:12" x14ac:dyDescent="0.3">
      <c r="A131">
        <f>F1_EW_Total!AF131</f>
        <v>5.7156000000000002</v>
      </c>
      <c r="B131">
        <f>F1_EW_Total!AG131</f>
        <v>4.2651000000000003</v>
      </c>
      <c r="C131">
        <f>F1_EW_Total!AH131</f>
        <v>0</v>
      </c>
      <c r="D131">
        <f>F1_EW_Total!AI131</f>
        <v>2.6760000000000002</v>
      </c>
      <c r="E131">
        <f>F1_EW_Total!AJ131</f>
        <v>5.0305</v>
      </c>
      <c r="F131">
        <f>F1_EW_Total!AK131</f>
        <v>0.30280000000000001</v>
      </c>
      <c r="G131">
        <f>F1_EW_Total!AL131</f>
        <v>0</v>
      </c>
      <c r="H131">
        <f>F1_EW_Total!AM131</f>
        <v>7.8252000000000006</v>
      </c>
      <c r="I131">
        <f>F1_EW_Total!AN131</f>
        <v>0</v>
      </c>
      <c r="J131">
        <f>F1_EW_Total!AO131</f>
        <v>0</v>
      </c>
      <c r="K131">
        <f>F1_EW_Total!AP131</f>
        <v>0</v>
      </c>
      <c r="L131">
        <f>F1_EW_Total!AQ131</f>
        <v>0</v>
      </c>
    </row>
    <row r="132" spans="1:12" x14ac:dyDescent="0.3">
      <c r="A132">
        <f>F1_EW_Total!AF132</f>
        <v>3.6262000000000003</v>
      </c>
      <c r="B132">
        <f>F1_EW_Total!AG132</f>
        <v>2.3433999999999999</v>
      </c>
      <c r="C132">
        <f>F1_EW_Total!AH132</f>
        <v>0</v>
      </c>
      <c r="D132">
        <f>F1_EW_Total!AI132</f>
        <v>3.5382999999999996</v>
      </c>
      <c r="E132">
        <f>F1_EW_Total!AJ132</f>
        <v>5.6239000000000008</v>
      </c>
      <c r="F132">
        <f>F1_EW_Total!AK132</f>
        <v>0</v>
      </c>
      <c r="G132">
        <f>F1_EW_Total!AL132</f>
        <v>0</v>
      </c>
      <c r="H132">
        <f>F1_EW_Total!AM132</f>
        <v>5.6711</v>
      </c>
      <c r="I132">
        <f>F1_EW_Total!AN132</f>
        <v>0</v>
      </c>
      <c r="J132">
        <f>F1_EW_Total!AO132</f>
        <v>0</v>
      </c>
      <c r="K132">
        <f>F1_EW_Total!AP132</f>
        <v>0</v>
      </c>
      <c r="L132">
        <f>F1_EW_Total!AQ132</f>
        <v>0</v>
      </c>
    </row>
    <row r="133" spans="1:12" x14ac:dyDescent="0.3">
      <c r="A133">
        <f>F1_EW_Total!AF133</f>
        <v>6.1949000000000005</v>
      </c>
      <c r="B133">
        <f>F1_EW_Total!AG133</f>
        <v>6.0801000000000007</v>
      </c>
      <c r="C133">
        <f>F1_EW_Total!AH133</f>
        <v>0</v>
      </c>
      <c r="D133">
        <f>F1_EW_Total!AI133</f>
        <v>2.8567</v>
      </c>
      <c r="E133">
        <f>F1_EW_Total!AJ133</f>
        <v>5.1856999999999998</v>
      </c>
      <c r="F133">
        <f>F1_EW_Total!AK133</f>
        <v>0.1236</v>
      </c>
      <c r="G133">
        <f>F1_EW_Total!AL133</f>
        <v>0</v>
      </c>
      <c r="H133">
        <f>F1_EW_Total!AM133</f>
        <v>0</v>
      </c>
      <c r="I133">
        <f>F1_EW_Total!AN133</f>
        <v>0.76</v>
      </c>
      <c r="J133">
        <f>F1_EW_Total!AO133</f>
        <v>0</v>
      </c>
      <c r="K133">
        <f>F1_EW_Total!AP133</f>
        <v>0</v>
      </c>
      <c r="L133">
        <f>F1_EW_Total!AQ133</f>
        <v>0</v>
      </c>
    </row>
    <row r="134" spans="1:12" x14ac:dyDescent="0.3">
      <c r="A134">
        <f>F1_EW_Total!AF134</f>
        <v>1.8282</v>
      </c>
      <c r="B134">
        <f>F1_EW_Total!AG134</f>
        <v>0</v>
      </c>
      <c r="C134">
        <f>F1_EW_Total!AH134</f>
        <v>0</v>
      </c>
      <c r="D134">
        <f>F1_EW_Total!AI134</f>
        <v>0.70469999999999999</v>
      </c>
      <c r="E134">
        <f>F1_EW_Total!AJ134</f>
        <v>0</v>
      </c>
      <c r="F134">
        <f>F1_EW_Total!AK134</f>
        <v>0</v>
      </c>
      <c r="G134">
        <f>F1_EW_Total!AL134</f>
        <v>0</v>
      </c>
      <c r="H134">
        <f>F1_EW_Total!AM134</f>
        <v>3.5947</v>
      </c>
      <c r="I134">
        <f>F1_EW_Total!AN134</f>
        <v>0.48799999999999999</v>
      </c>
      <c r="J134">
        <f>F1_EW_Total!AO134</f>
        <v>0</v>
      </c>
      <c r="K134">
        <f>F1_EW_Total!AP134</f>
        <v>0</v>
      </c>
      <c r="L134">
        <f>F1_EW_Total!AQ134</f>
        <v>0</v>
      </c>
    </row>
    <row r="135" spans="1:12" x14ac:dyDescent="0.3">
      <c r="A135">
        <f>F1_EW_Total!AF135</f>
        <v>1.0335000000000001</v>
      </c>
      <c r="B135">
        <f>F1_EW_Total!AG135</f>
        <v>0</v>
      </c>
      <c r="C135">
        <f>F1_EW_Total!AH135</f>
        <v>0</v>
      </c>
      <c r="D135">
        <f>F1_EW_Total!AI135</f>
        <v>0.90700000000000003</v>
      </c>
      <c r="E135">
        <f>F1_EW_Total!AJ135</f>
        <v>0.67920000000000003</v>
      </c>
      <c r="F135">
        <f>F1_EW_Total!AK135</f>
        <v>0</v>
      </c>
      <c r="G135">
        <f>F1_EW_Total!AL135</f>
        <v>0</v>
      </c>
      <c r="H135">
        <f>F1_EW_Total!AM135</f>
        <v>31.587700000000002</v>
      </c>
      <c r="I135">
        <f>F1_EW_Total!AN135</f>
        <v>1.5942999999999998</v>
      </c>
      <c r="J135">
        <f>F1_EW_Total!AO135</f>
        <v>0</v>
      </c>
      <c r="K135">
        <f>F1_EW_Total!AP135</f>
        <v>1.6299000000000001</v>
      </c>
      <c r="L135">
        <f>F1_EW_Total!AQ135</f>
        <v>0</v>
      </c>
    </row>
    <row r="136" spans="1:12" x14ac:dyDescent="0.3">
      <c r="A136">
        <f>F1_EW_Total!AF136</f>
        <v>1.5406</v>
      </c>
      <c r="B136">
        <f>F1_EW_Total!AG136</f>
        <v>0</v>
      </c>
      <c r="C136">
        <f>F1_EW_Total!AH136</f>
        <v>0</v>
      </c>
      <c r="D136">
        <f>F1_EW_Total!AI136</f>
        <v>0.79249999999999998</v>
      </c>
      <c r="E136">
        <f>F1_EW_Total!AJ136</f>
        <v>0.44800000000000001</v>
      </c>
      <c r="F136">
        <f>F1_EW_Total!AK136</f>
        <v>0</v>
      </c>
      <c r="G136">
        <f>F1_EW_Total!AL136</f>
        <v>0</v>
      </c>
      <c r="H136">
        <f>F1_EW_Total!AM136</f>
        <v>8.9332999999999991</v>
      </c>
      <c r="I136">
        <f>F1_EW_Total!AN136</f>
        <v>0</v>
      </c>
      <c r="J136">
        <f>F1_EW_Total!AO136</f>
        <v>0</v>
      </c>
      <c r="K136">
        <f>F1_EW_Total!AP136</f>
        <v>0</v>
      </c>
      <c r="L136">
        <f>F1_EW_Total!AQ136</f>
        <v>0</v>
      </c>
    </row>
    <row r="137" spans="1:12" x14ac:dyDescent="0.3">
      <c r="A137">
        <f>F1_EW_Total!AF137</f>
        <v>0.40079999999999999</v>
      </c>
      <c r="B137">
        <f>F1_EW_Total!AG137</f>
        <v>0</v>
      </c>
      <c r="C137">
        <f>F1_EW_Total!AH137</f>
        <v>0</v>
      </c>
      <c r="D137">
        <f>F1_EW_Total!AI137</f>
        <v>0.87529999999999997</v>
      </c>
      <c r="E137">
        <f>F1_EW_Total!AJ137</f>
        <v>0.54659999999999986</v>
      </c>
      <c r="F137">
        <f>F1_EW_Total!AK137</f>
        <v>0</v>
      </c>
      <c r="G137">
        <f>F1_EW_Total!AL137</f>
        <v>0</v>
      </c>
      <c r="H137">
        <f>F1_EW_Total!AM137</f>
        <v>15.120099999999999</v>
      </c>
      <c r="I137">
        <f>F1_EW_Total!AN137</f>
        <v>0</v>
      </c>
      <c r="J137">
        <f>F1_EW_Total!AO137</f>
        <v>0</v>
      </c>
      <c r="K137">
        <f>F1_EW_Total!AP137</f>
        <v>0</v>
      </c>
      <c r="L137">
        <f>F1_EW_Total!AQ137</f>
        <v>0</v>
      </c>
    </row>
    <row r="138" spans="1:12" x14ac:dyDescent="0.3">
      <c r="A138">
        <f>F1_EW_Total!AF138</f>
        <v>1.1078000000000001</v>
      </c>
      <c r="B138">
        <f>F1_EW_Total!AG138</f>
        <v>0</v>
      </c>
      <c r="C138">
        <f>F1_EW_Total!AH138</f>
        <v>0</v>
      </c>
      <c r="D138">
        <f>F1_EW_Total!AI138</f>
        <v>0</v>
      </c>
      <c r="E138">
        <f>F1_EW_Total!AJ138</f>
        <v>2.1341999999999999</v>
      </c>
      <c r="F138">
        <f>F1_EW_Total!AK138</f>
        <v>0</v>
      </c>
      <c r="G138">
        <f>F1_EW_Total!AL138</f>
        <v>0</v>
      </c>
      <c r="H138">
        <f>F1_EW_Total!AM138</f>
        <v>9.3335999999999988</v>
      </c>
      <c r="I138">
        <f>F1_EW_Total!AN138</f>
        <v>1.5894000000000001</v>
      </c>
      <c r="J138">
        <f>F1_EW_Total!AO138</f>
        <v>0</v>
      </c>
      <c r="K138">
        <f>F1_EW_Total!AP138</f>
        <v>0</v>
      </c>
      <c r="L138">
        <f>F1_EW_Total!AQ138</f>
        <v>0</v>
      </c>
    </row>
    <row r="139" spans="1:12" x14ac:dyDescent="0.3">
      <c r="A139">
        <f>F1_EW_Total!AF139</f>
        <v>1.8649</v>
      </c>
      <c r="B139">
        <f>F1_EW_Total!AG139</f>
        <v>0</v>
      </c>
      <c r="C139">
        <f>F1_EW_Total!AH139</f>
        <v>0</v>
      </c>
      <c r="D139">
        <f>F1_EW_Total!AI139</f>
        <v>0</v>
      </c>
      <c r="E139">
        <f>F1_EW_Total!AJ139</f>
        <v>1.4632999999999998</v>
      </c>
      <c r="F139">
        <f>F1_EW_Total!AK139</f>
        <v>0</v>
      </c>
      <c r="G139">
        <f>F1_EW_Total!AL139</f>
        <v>0</v>
      </c>
      <c r="H139">
        <f>F1_EW_Total!AM139</f>
        <v>10.325100000000001</v>
      </c>
      <c r="I139">
        <f>F1_EW_Total!AN139</f>
        <v>0.91270000000000007</v>
      </c>
      <c r="J139">
        <f>F1_EW_Total!AO139</f>
        <v>0</v>
      </c>
      <c r="K139">
        <f>F1_EW_Total!AP139</f>
        <v>0</v>
      </c>
      <c r="L139">
        <f>F1_EW_Total!AQ139</f>
        <v>0</v>
      </c>
    </row>
    <row r="140" spans="1:12" x14ac:dyDescent="0.3">
      <c r="A140">
        <f>F1_EW_Total!AF140</f>
        <v>4.1741000000000001</v>
      </c>
      <c r="B140">
        <f>F1_EW_Total!AG140</f>
        <v>0</v>
      </c>
      <c r="C140">
        <f>F1_EW_Total!AH140</f>
        <v>0</v>
      </c>
      <c r="D140">
        <f>F1_EW_Total!AI140</f>
        <v>0</v>
      </c>
      <c r="E140">
        <f>F1_EW_Total!AJ140</f>
        <v>0.72579999999999989</v>
      </c>
      <c r="F140">
        <f>F1_EW_Total!AK140</f>
        <v>0</v>
      </c>
      <c r="G140">
        <f>F1_EW_Total!AL140</f>
        <v>0</v>
      </c>
      <c r="H140">
        <f>F1_EW_Total!AM140</f>
        <v>21.098899999999997</v>
      </c>
      <c r="I140">
        <f>F1_EW_Total!AN140</f>
        <v>0</v>
      </c>
      <c r="J140">
        <f>F1_EW_Total!AO140</f>
        <v>1.9471000000000001</v>
      </c>
      <c r="K140">
        <f>F1_EW_Total!AP140</f>
        <v>0</v>
      </c>
      <c r="L140">
        <f>F1_EW_Total!AQ140</f>
        <v>0</v>
      </c>
    </row>
    <row r="141" spans="1:12" x14ac:dyDescent="0.3">
      <c r="A141">
        <f>F1_EW_Total!AF141</f>
        <v>0.64239999999999997</v>
      </c>
      <c r="B141">
        <f>F1_EW_Total!AG141</f>
        <v>0</v>
      </c>
      <c r="C141">
        <f>F1_EW_Total!AH141</f>
        <v>0</v>
      </c>
      <c r="D141">
        <f>F1_EW_Total!AI141</f>
        <v>0</v>
      </c>
      <c r="E141">
        <f>F1_EW_Total!AJ141</f>
        <v>0.64850000000000008</v>
      </c>
      <c r="F141">
        <f>F1_EW_Total!AK141</f>
        <v>0</v>
      </c>
      <c r="G141">
        <f>F1_EW_Total!AL141</f>
        <v>0</v>
      </c>
      <c r="H141">
        <f>F1_EW_Total!AM141</f>
        <v>32.727200000000003</v>
      </c>
      <c r="I141">
        <f>F1_EW_Total!AN141</f>
        <v>0.1608</v>
      </c>
      <c r="J141">
        <f>F1_EW_Total!AO141</f>
        <v>0.77439999999999998</v>
      </c>
      <c r="K141">
        <f>F1_EW_Total!AP141</f>
        <v>0</v>
      </c>
      <c r="L141">
        <f>F1_EW_Total!AQ141</f>
        <v>0</v>
      </c>
    </row>
    <row r="142" spans="1:12" x14ac:dyDescent="0.3">
      <c r="A142">
        <f>F1_EW_Total!AF142</f>
        <v>12.274700000000001</v>
      </c>
      <c r="B142">
        <f>F1_EW_Total!AG142</f>
        <v>0</v>
      </c>
      <c r="C142">
        <f>F1_EW_Total!AH142</f>
        <v>0</v>
      </c>
      <c r="D142">
        <f>F1_EW_Total!AI142</f>
        <v>0</v>
      </c>
      <c r="E142">
        <f>F1_EW_Total!AJ142</f>
        <v>0.45439999999999997</v>
      </c>
      <c r="F142">
        <f>F1_EW_Total!AK142</f>
        <v>3.0800000000000001E-2</v>
      </c>
      <c r="G142">
        <f>F1_EW_Total!AL142</f>
        <v>0</v>
      </c>
      <c r="H142">
        <f>F1_EW_Total!AM142</f>
        <v>2.4923999999999999</v>
      </c>
      <c r="I142">
        <f>F1_EW_Total!AN142</f>
        <v>0.20250000000000001</v>
      </c>
      <c r="J142">
        <f>F1_EW_Total!AO142</f>
        <v>0</v>
      </c>
      <c r="K142">
        <f>F1_EW_Total!AP142</f>
        <v>0</v>
      </c>
      <c r="L142">
        <f>F1_EW_Total!AQ142</f>
        <v>0</v>
      </c>
    </row>
    <row r="143" spans="1:12" x14ac:dyDescent="0.3">
      <c r="A143">
        <f>F1_EW_Total!AF143</f>
        <v>24.353999999999999</v>
      </c>
      <c r="B143">
        <f>F1_EW_Total!AG143</f>
        <v>0</v>
      </c>
      <c r="C143">
        <f>F1_EW_Total!AH143</f>
        <v>0</v>
      </c>
      <c r="D143">
        <f>F1_EW_Total!AI143</f>
        <v>0.41959999999999997</v>
      </c>
      <c r="E143">
        <f>F1_EW_Total!AJ143</f>
        <v>8.3299999999999999E-2</v>
      </c>
      <c r="F143">
        <f>F1_EW_Total!AK143</f>
        <v>0</v>
      </c>
      <c r="G143">
        <f>F1_EW_Total!AL143</f>
        <v>0</v>
      </c>
      <c r="H143">
        <f>F1_EW_Total!AM143</f>
        <v>6.7646999999999995</v>
      </c>
      <c r="I143">
        <f>F1_EW_Total!AN143</f>
        <v>0</v>
      </c>
      <c r="J143">
        <f>F1_EW_Total!AO143</f>
        <v>0</v>
      </c>
      <c r="K143">
        <f>F1_EW_Total!AP143</f>
        <v>0</v>
      </c>
      <c r="L143">
        <f>F1_EW_Total!AQ143</f>
        <v>0</v>
      </c>
    </row>
    <row r="144" spans="1:12" x14ac:dyDescent="0.3">
      <c r="A144">
        <f>F1_EW_Total!AF144</f>
        <v>9.8970000000000002</v>
      </c>
      <c r="B144">
        <f>F1_EW_Total!AG144</f>
        <v>0</v>
      </c>
      <c r="C144">
        <f>F1_EW_Total!AH144</f>
        <v>0</v>
      </c>
      <c r="D144">
        <f>F1_EW_Total!AI144</f>
        <v>0</v>
      </c>
      <c r="E144">
        <f>F1_EW_Total!AJ144</f>
        <v>6.54E-2</v>
      </c>
      <c r="F144">
        <f>F1_EW_Total!AK144</f>
        <v>0</v>
      </c>
      <c r="G144">
        <f>F1_EW_Total!AL144</f>
        <v>0</v>
      </c>
      <c r="H144">
        <f>F1_EW_Total!AM144</f>
        <v>1.5089999999999999</v>
      </c>
      <c r="I144">
        <f>F1_EW_Total!AN144</f>
        <v>0</v>
      </c>
      <c r="J144">
        <f>F1_EW_Total!AO144</f>
        <v>0</v>
      </c>
      <c r="K144">
        <f>F1_EW_Total!AP144</f>
        <v>0</v>
      </c>
      <c r="L144">
        <f>F1_EW_Total!AQ144</f>
        <v>0</v>
      </c>
    </row>
    <row r="145" spans="1:12" x14ac:dyDescent="0.3">
      <c r="A145">
        <f>F1_EW_Total!AF145</f>
        <v>17.1281</v>
      </c>
      <c r="B145">
        <f>F1_EW_Total!AG145</f>
        <v>0</v>
      </c>
      <c r="C145">
        <f>F1_EW_Total!AH145</f>
        <v>0</v>
      </c>
      <c r="D145">
        <f>F1_EW_Total!AI145</f>
        <v>0.29520000000000002</v>
      </c>
      <c r="E145">
        <f>F1_EW_Total!AJ145</f>
        <v>0.43920000000000009</v>
      </c>
      <c r="F145">
        <f>F1_EW_Total!AK145</f>
        <v>0</v>
      </c>
      <c r="G145">
        <f>F1_EW_Total!AL145</f>
        <v>0</v>
      </c>
      <c r="H145">
        <f>F1_EW_Total!AM145</f>
        <v>1.1468</v>
      </c>
      <c r="I145">
        <f>F1_EW_Total!AN145</f>
        <v>0.1038</v>
      </c>
      <c r="J145">
        <f>F1_EW_Total!AO145</f>
        <v>0</v>
      </c>
      <c r="K145">
        <f>F1_EW_Total!AP145</f>
        <v>0</v>
      </c>
      <c r="L145">
        <f>F1_EW_Total!AQ145</f>
        <v>0</v>
      </c>
    </row>
    <row r="146" spans="1:12" x14ac:dyDescent="0.3">
      <c r="A146">
        <f>F1_EW_Total!AF146</f>
        <v>0.71709999999999996</v>
      </c>
      <c r="B146">
        <f>F1_EW_Total!AG146</f>
        <v>0</v>
      </c>
      <c r="C146">
        <f>F1_EW_Total!AH146</f>
        <v>0</v>
      </c>
      <c r="D146">
        <f>F1_EW_Total!AI146</f>
        <v>0.1459</v>
      </c>
      <c r="E146">
        <f>F1_EW_Total!AJ146</f>
        <v>0.66770000000000007</v>
      </c>
      <c r="F146">
        <f>F1_EW_Total!AK146</f>
        <v>0</v>
      </c>
      <c r="G146">
        <f>F1_EW_Total!AL146</f>
        <v>0</v>
      </c>
      <c r="H146">
        <f>F1_EW_Total!AM146</f>
        <v>0</v>
      </c>
      <c r="I146">
        <f>F1_EW_Total!AN146</f>
        <v>0</v>
      </c>
      <c r="J146">
        <f>F1_EW_Total!AO146</f>
        <v>0</v>
      </c>
      <c r="K146">
        <f>F1_EW_Total!AP146</f>
        <v>0</v>
      </c>
      <c r="L146">
        <f>F1_EW_Total!AQ146</f>
        <v>0</v>
      </c>
    </row>
    <row r="147" spans="1:12" x14ac:dyDescent="0.3">
      <c r="A147">
        <f>F1_EW_Total!AF147</f>
        <v>5.6608000000000001</v>
      </c>
      <c r="B147">
        <f>F1_EW_Total!AG147</f>
        <v>0</v>
      </c>
      <c r="C147">
        <f>F1_EW_Total!AH147</f>
        <v>0</v>
      </c>
      <c r="D147">
        <f>F1_EW_Total!AI147</f>
        <v>0</v>
      </c>
      <c r="E147">
        <f>F1_EW_Total!AJ147</f>
        <v>0</v>
      </c>
      <c r="F147">
        <f>F1_EW_Total!AK147</f>
        <v>0</v>
      </c>
      <c r="G147">
        <f>F1_EW_Total!AL147</f>
        <v>0</v>
      </c>
      <c r="H147">
        <f>F1_EW_Total!AM147</f>
        <v>7.3849999999999998</v>
      </c>
      <c r="I147">
        <f>F1_EW_Total!AN147</f>
        <v>0</v>
      </c>
      <c r="J147">
        <f>F1_EW_Total!AO147</f>
        <v>0</v>
      </c>
      <c r="K147">
        <f>F1_EW_Total!AP147</f>
        <v>0</v>
      </c>
      <c r="L147">
        <f>F1_EW_Total!AQ147</f>
        <v>0</v>
      </c>
    </row>
    <row r="148" spans="1:12" x14ac:dyDescent="0.3">
      <c r="A148">
        <f>F1_EW_Total!AF148</f>
        <v>0</v>
      </c>
      <c r="B148">
        <f>F1_EW_Total!AG148</f>
        <v>0</v>
      </c>
      <c r="C148">
        <f>F1_EW_Total!AH148</f>
        <v>0</v>
      </c>
      <c r="D148">
        <f>F1_EW_Total!AI148</f>
        <v>0</v>
      </c>
      <c r="E148">
        <f>F1_EW_Total!AJ148</f>
        <v>0</v>
      </c>
      <c r="F148">
        <f>F1_EW_Total!AK148</f>
        <v>0</v>
      </c>
      <c r="G148">
        <f>F1_EW_Total!AL148</f>
        <v>0</v>
      </c>
      <c r="H148">
        <f>F1_EW_Total!AM148</f>
        <v>18.961000000000002</v>
      </c>
      <c r="I148">
        <f>F1_EW_Total!AN148</f>
        <v>0</v>
      </c>
      <c r="J148">
        <f>F1_EW_Total!AO148</f>
        <v>0</v>
      </c>
      <c r="K148">
        <f>F1_EW_Total!AP148</f>
        <v>0</v>
      </c>
      <c r="L148">
        <f>F1_EW_Total!AQ148</f>
        <v>0</v>
      </c>
    </row>
    <row r="149" spans="1:12" x14ac:dyDescent="0.3">
      <c r="A149">
        <f>F1_EW_Total!AF149</f>
        <v>7.4394000000000009</v>
      </c>
      <c r="B149">
        <f>F1_EW_Total!AG149</f>
        <v>0</v>
      </c>
      <c r="C149">
        <f>F1_EW_Total!AH149</f>
        <v>0</v>
      </c>
      <c r="D149">
        <f>F1_EW_Total!AI149</f>
        <v>0.49509999999999998</v>
      </c>
      <c r="E149">
        <f>F1_EW_Total!AJ149</f>
        <v>1.1919</v>
      </c>
      <c r="F149">
        <f>F1_EW_Total!AK149</f>
        <v>0</v>
      </c>
      <c r="G149">
        <f>F1_EW_Total!AL149</f>
        <v>0</v>
      </c>
      <c r="H149">
        <f>F1_EW_Total!AM149</f>
        <v>0</v>
      </c>
      <c r="I149">
        <f>F1_EW_Total!AN149</f>
        <v>0</v>
      </c>
      <c r="J149">
        <f>F1_EW_Total!AO149</f>
        <v>0</v>
      </c>
      <c r="K149">
        <f>F1_EW_Total!AP149</f>
        <v>0</v>
      </c>
      <c r="L149">
        <f>F1_EW_Total!AQ149</f>
        <v>0</v>
      </c>
    </row>
    <row r="150" spans="1:12" x14ac:dyDescent="0.3">
      <c r="A150">
        <f>F1_EW_Total!AF150</f>
        <v>6.1385000000000005</v>
      </c>
      <c r="B150">
        <f>F1_EW_Total!AG150</f>
        <v>1.7067000000000001</v>
      </c>
      <c r="C150">
        <f>F1_EW_Total!AH150</f>
        <v>0</v>
      </c>
      <c r="D150">
        <f>F1_EW_Total!AI150</f>
        <v>0.28470000000000001</v>
      </c>
      <c r="E150">
        <f>F1_EW_Total!AJ150</f>
        <v>3.9011999999999993</v>
      </c>
      <c r="F150">
        <f>F1_EW_Total!AK150</f>
        <v>0</v>
      </c>
      <c r="G150">
        <f>F1_EW_Total!AL150</f>
        <v>0</v>
      </c>
      <c r="H150">
        <f>F1_EW_Total!AM150</f>
        <v>7.1231</v>
      </c>
      <c r="I150">
        <f>F1_EW_Total!AN150</f>
        <v>0</v>
      </c>
      <c r="J150">
        <f>F1_EW_Total!AO150</f>
        <v>0</v>
      </c>
      <c r="K150">
        <f>F1_EW_Total!AP150</f>
        <v>0</v>
      </c>
      <c r="L150">
        <f>F1_EW_Total!AQ150</f>
        <v>0</v>
      </c>
    </row>
    <row r="151" spans="1:12" x14ac:dyDescent="0.3">
      <c r="A151">
        <f>F1_EW_Total!AF151</f>
        <v>16.353899999999999</v>
      </c>
      <c r="B151">
        <f>F1_EW_Total!AG151</f>
        <v>0.47589999999999999</v>
      </c>
      <c r="C151">
        <f>F1_EW_Total!AH151</f>
        <v>0</v>
      </c>
      <c r="D151">
        <f>F1_EW_Total!AI151</f>
        <v>0</v>
      </c>
      <c r="E151">
        <f>F1_EW_Total!AJ151</f>
        <v>0.69469999999999987</v>
      </c>
      <c r="F151">
        <f>F1_EW_Total!AK151</f>
        <v>0</v>
      </c>
      <c r="G151">
        <f>F1_EW_Total!AL151</f>
        <v>0</v>
      </c>
      <c r="H151">
        <f>F1_EW_Total!AM151</f>
        <v>4.7092000000000001</v>
      </c>
      <c r="I151">
        <f>F1_EW_Total!AN151</f>
        <v>0.27900000000000003</v>
      </c>
      <c r="J151">
        <f>F1_EW_Total!AO151</f>
        <v>0</v>
      </c>
      <c r="K151">
        <f>F1_EW_Total!AP151</f>
        <v>0</v>
      </c>
      <c r="L151">
        <f>F1_EW_Total!AQ151</f>
        <v>0</v>
      </c>
    </row>
    <row r="152" spans="1:12" x14ac:dyDescent="0.3">
      <c r="A152">
        <f>F1_EW_Total!AF152</f>
        <v>12.506899999999998</v>
      </c>
      <c r="B152">
        <f>F1_EW_Total!AG152</f>
        <v>2.1487999999999996</v>
      </c>
      <c r="C152">
        <f>F1_EW_Total!AH152</f>
        <v>0</v>
      </c>
      <c r="D152">
        <f>F1_EW_Total!AI152</f>
        <v>0.27229999999999999</v>
      </c>
      <c r="E152">
        <f>F1_EW_Total!AJ152</f>
        <v>4.8236999999999979</v>
      </c>
      <c r="F152">
        <f>F1_EW_Total!AK152</f>
        <v>0</v>
      </c>
      <c r="G152">
        <f>F1_EW_Total!AL152</f>
        <v>0</v>
      </c>
      <c r="H152">
        <f>F1_EW_Total!AM152</f>
        <v>13.1311</v>
      </c>
      <c r="I152">
        <f>F1_EW_Total!AN152</f>
        <v>0.78760000000000008</v>
      </c>
      <c r="J152">
        <f>F1_EW_Total!AO152</f>
        <v>0</v>
      </c>
      <c r="K152">
        <f>F1_EW_Total!AP152</f>
        <v>0</v>
      </c>
      <c r="L152">
        <f>F1_EW_Total!AQ152</f>
        <v>0</v>
      </c>
    </row>
    <row r="153" spans="1:12" x14ac:dyDescent="0.3">
      <c r="A153">
        <f>F1_EW_Total!AF153</f>
        <v>6.1578999999999997</v>
      </c>
      <c r="B153">
        <f>F1_EW_Total!AG153</f>
        <v>0.42520000000000002</v>
      </c>
      <c r="C153">
        <f>F1_EW_Total!AH153</f>
        <v>0</v>
      </c>
      <c r="D153">
        <f>F1_EW_Total!AI153</f>
        <v>0.50360000000000005</v>
      </c>
      <c r="E153">
        <f>F1_EW_Total!AJ153</f>
        <v>4.7031000000000018</v>
      </c>
      <c r="F153">
        <f>F1_EW_Total!AK153</f>
        <v>0</v>
      </c>
      <c r="G153">
        <f>F1_EW_Total!AL153</f>
        <v>0</v>
      </c>
      <c r="H153">
        <f>F1_EW_Total!AM153</f>
        <v>1.4666999999999999</v>
      </c>
      <c r="I153">
        <f>F1_EW_Total!AN153</f>
        <v>9.9299999999999999E-2</v>
      </c>
      <c r="J153">
        <f>F1_EW_Total!AO153</f>
        <v>0</v>
      </c>
      <c r="K153">
        <f>F1_EW_Total!AP153</f>
        <v>0</v>
      </c>
      <c r="L153">
        <f>F1_EW_Total!AQ153</f>
        <v>0</v>
      </c>
    </row>
    <row r="154" spans="1:12" x14ac:dyDescent="0.3">
      <c r="A154">
        <f>F1_EW_Total!AF154</f>
        <v>0.13450000000000001</v>
      </c>
      <c r="B154">
        <f>F1_EW_Total!AG154</f>
        <v>0</v>
      </c>
      <c r="C154">
        <f>F1_EW_Total!AH154</f>
        <v>2.9138999999999999</v>
      </c>
      <c r="D154">
        <f>F1_EW_Total!AI154</f>
        <v>0.1666</v>
      </c>
      <c r="E154">
        <f>F1_EW_Total!AJ154</f>
        <v>8.8499999999999995E-2</v>
      </c>
      <c r="F154">
        <f>F1_EW_Total!AK154</f>
        <v>0</v>
      </c>
      <c r="G154">
        <f>F1_EW_Total!AL154</f>
        <v>0</v>
      </c>
      <c r="H154">
        <f>F1_EW_Total!AM154</f>
        <v>6.7862999999999998</v>
      </c>
      <c r="I154">
        <f>F1_EW_Total!AN154</f>
        <v>0</v>
      </c>
      <c r="J154">
        <f>F1_EW_Total!AO154</f>
        <v>0</v>
      </c>
      <c r="K154">
        <f>F1_EW_Total!AP154</f>
        <v>0</v>
      </c>
      <c r="L154">
        <f>F1_EW_Total!AQ154</f>
        <v>0</v>
      </c>
    </row>
    <row r="155" spans="1:12" x14ac:dyDescent="0.3">
      <c r="A155">
        <f>F1_EW_Total!AF155</f>
        <v>0.78769999999999996</v>
      </c>
      <c r="B155">
        <f>F1_EW_Total!AG155</f>
        <v>0</v>
      </c>
      <c r="C155">
        <f>F1_EW_Total!AH155</f>
        <v>5.1468000000000007</v>
      </c>
      <c r="D155">
        <f>F1_EW_Total!AI155</f>
        <v>0</v>
      </c>
      <c r="E155">
        <f>F1_EW_Total!AJ155</f>
        <v>0.79199999999999993</v>
      </c>
      <c r="F155">
        <f>F1_EW_Total!AK155</f>
        <v>0</v>
      </c>
      <c r="G155">
        <f>F1_EW_Total!AL155</f>
        <v>0</v>
      </c>
      <c r="H155">
        <f>F1_EW_Total!AM155</f>
        <v>8.8858000000000015</v>
      </c>
      <c r="I155">
        <f>F1_EW_Total!AN155</f>
        <v>0</v>
      </c>
      <c r="J155">
        <f>F1_EW_Total!AO155</f>
        <v>0</v>
      </c>
      <c r="K155">
        <f>F1_EW_Total!AP155</f>
        <v>0</v>
      </c>
      <c r="L155">
        <f>F1_EW_Total!AQ155</f>
        <v>0</v>
      </c>
    </row>
    <row r="156" spans="1:12" x14ac:dyDescent="0.3">
      <c r="A156">
        <f>F1_EW_Total!AF156</f>
        <v>2.6904000000000003</v>
      </c>
      <c r="B156">
        <f>F1_EW_Total!AG156</f>
        <v>0</v>
      </c>
      <c r="C156">
        <f>F1_EW_Total!AH156</f>
        <v>3.7558000000000002</v>
      </c>
      <c r="D156">
        <f>F1_EW_Total!AI156</f>
        <v>0.22359999999999999</v>
      </c>
      <c r="E156">
        <f>F1_EW_Total!AJ156</f>
        <v>0.31640000000000001</v>
      </c>
      <c r="F156">
        <f>F1_EW_Total!AK156</f>
        <v>0</v>
      </c>
      <c r="G156">
        <f>F1_EW_Total!AL156</f>
        <v>0</v>
      </c>
      <c r="H156">
        <f>F1_EW_Total!AM156</f>
        <v>1.1976</v>
      </c>
      <c r="I156">
        <f>F1_EW_Total!AN156</f>
        <v>0</v>
      </c>
      <c r="J156">
        <f>F1_EW_Total!AO156</f>
        <v>0</v>
      </c>
      <c r="K156">
        <f>F1_EW_Total!AP156</f>
        <v>0</v>
      </c>
      <c r="L156">
        <f>F1_EW_Total!AQ156</f>
        <v>0</v>
      </c>
    </row>
    <row r="157" spans="1:12" x14ac:dyDescent="0.3">
      <c r="A157">
        <f>F1_EW_Total!AF157</f>
        <v>1.0111000000000001</v>
      </c>
      <c r="B157">
        <f>F1_EW_Total!AG157</f>
        <v>0</v>
      </c>
      <c r="C157">
        <f>F1_EW_Total!AH157</f>
        <v>4.444300000000001</v>
      </c>
      <c r="D157">
        <f>F1_EW_Total!AI157</f>
        <v>0</v>
      </c>
      <c r="E157">
        <f>F1_EW_Total!AJ157</f>
        <v>0.21650000000000003</v>
      </c>
      <c r="F157">
        <f>F1_EW_Total!AK157</f>
        <v>0</v>
      </c>
      <c r="G157">
        <f>F1_EW_Total!AL157</f>
        <v>0</v>
      </c>
      <c r="H157">
        <f>F1_EW_Total!AM157</f>
        <v>8.0815999999999999</v>
      </c>
      <c r="I157">
        <f>F1_EW_Total!AN157</f>
        <v>0.1341</v>
      </c>
      <c r="J157">
        <f>F1_EW_Total!AO157</f>
        <v>1.5592999999999999</v>
      </c>
      <c r="K157">
        <f>F1_EW_Total!AP157</f>
        <v>0</v>
      </c>
      <c r="L157">
        <f>F1_EW_Total!AQ157</f>
        <v>0</v>
      </c>
    </row>
    <row r="158" spans="1:12" x14ac:dyDescent="0.3">
      <c r="A158">
        <f>F1_EW_Total!AF158</f>
        <v>0</v>
      </c>
      <c r="B158">
        <f>F1_EW_Total!AG158</f>
        <v>0</v>
      </c>
      <c r="C158">
        <f>F1_EW_Total!AH158</f>
        <v>0</v>
      </c>
      <c r="D158">
        <f>F1_EW_Total!AI158</f>
        <v>0.41200000000000003</v>
      </c>
      <c r="E158">
        <f>F1_EW_Total!AJ158</f>
        <v>0.40079999999999999</v>
      </c>
      <c r="F158">
        <f>F1_EW_Total!AK158</f>
        <v>0</v>
      </c>
      <c r="G158">
        <f>F1_EW_Total!AL158</f>
        <v>0</v>
      </c>
      <c r="H158">
        <f>F1_EW_Total!AM158</f>
        <v>2.5367999999999999</v>
      </c>
      <c r="I158">
        <f>F1_EW_Total!AN158</f>
        <v>0</v>
      </c>
      <c r="J158">
        <f>F1_EW_Total!AO158</f>
        <v>0</v>
      </c>
      <c r="K158">
        <f>F1_EW_Total!AP158</f>
        <v>0</v>
      </c>
      <c r="L158">
        <f>F1_EW_Total!AQ158</f>
        <v>0</v>
      </c>
    </row>
    <row r="159" spans="1:12" x14ac:dyDescent="0.3">
      <c r="A159">
        <f>F1_EW_Total!AF159</f>
        <v>0.79859999999999998</v>
      </c>
      <c r="B159">
        <f>F1_EW_Total!AG159</f>
        <v>0</v>
      </c>
      <c r="C159">
        <f>F1_EW_Total!AH159</f>
        <v>0</v>
      </c>
      <c r="D159">
        <f>F1_EW_Total!AI159</f>
        <v>0</v>
      </c>
      <c r="E159">
        <f>F1_EW_Total!AJ159</f>
        <v>0.52869999999999995</v>
      </c>
      <c r="F159">
        <f>F1_EW_Total!AK159</f>
        <v>0</v>
      </c>
      <c r="G159">
        <f>F1_EW_Total!AL159</f>
        <v>0</v>
      </c>
      <c r="H159">
        <f>F1_EW_Total!AM159</f>
        <v>5.3338999999999999</v>
      </c>
      <c r="I159">
        <f>F1_EW_Total!AN159</f>
        <v>0</v>
      </c>
      <c r="J159">
        <f>F1_EW_Total!AO159</f>
        <v>0</v>
      </c>
      <c r="K159">
        <f>F1_EW_Total!AP159</f>
        <v>0</v>
      </c>
      <c r="L159">
        <f>F1_EW_Total!AQ159</f>
        <v>0</v>
      </c>
    </row>
    <row r="160" spans="1:12" x14ac:dyDescent="0.3">
      <c r="A160">
        <f>F1_EW_Total!AF160</f>
        <v>0</v>
      </c>
      <c r="B160">
        <f>F1_EW_Total!AG160</f>
        <v>0</v>
      </c>
      <c r="C160">
        <f>F1_EW_Total!AH160</f>
        <v>0</v>
      </c>
      <c r="D160">
        <f>F1_EW_Total!AI160</f>
        <v>0.56179999999999997</v>
      </c>
      <c r="E160">
        <f>F1_EW_Total!AJ160</f>
        <v>0.46730000000000005</v>
      </c>
      <c r="F160">
        <f>F1_EW_Total!AK160</f>
        <v>0</v>
      </c>
      <c r="G160">
        <f>F1_EW_Total!AL160</f>
        <v>0</v>
      </c>
      <c r="H160">
        <f>F1_EW_Total!AM160</f>
        <v>7.5929000000000002</v>
      </c>
      <c r="I160">
        <f>F1_EW_Total!AN160</f>
        <v>0</v>
      </c>
      <c r="J160">
        <f>F1_EW_Total!AO160</f>
        <v>0</v>
      </c>
      <c r="K160">
        <f>F1_EW_Total!AP160</f>
        <v>0</v>
      </c>
      <c r="L160">
        <f>F1_EW_Total!AQ160</f>
        <v>0</v>
      </c>
    </row>
    <row r="161" spans="1:12" x14ac:dyDescent="0.3">
      <c r="A161">
        <f>F1_EW_Total!AF161</f>
        <v>0</v>
      </c>
      <c r="B161">
        <f>F1_EW_Total!AG161</f>
        <v>0</v>
      </c>
      <c r="C161">
        <f>F1_EW_Total!AH161</f>
        <v>0</v>
      </c>
      <c r="D161">
        <f>F1_EW_Total!AI161</f>
        <v>0</v>
      </c>
      <c r="E161">
        <f>F1_EW_Total!AJ161</f>
        <v>0.75609999999999988</v>
      </c>
      <c r="F161">
        <f>F1_EW_Total!AK161</f>
        <v>0</v>
      </c>
      <c r="G161">
        <f>F1_EW_Total!AL161</f>
        <v>0</v>
      </c>
      <c r="H161">
        <f>F1_EW_Total!AM161</f>
        <v>0.23760000000000001</v>
      </c>
      <c r="I161">
        <f>F1_EW_Total!AN161</f>
        <v>0</v>
      </c>
      <c r="J161">
        <f>F1_EW_Total!AO161</f>
        <v>0</v>
      </c>
      <c r="K161">
        <f>F1_EW_Total!AP161</f>
        <v>0</v>
      </c>
      <c r="L161">
        <f>F1_EW_Total!AQ161</f>
        <v>0</v>
      </c>
    </row>
    <row r="162" spans="1:12" x14ac:dyDescent="0.3">
      <c r="A162">
        <f>F1_EW_Total!AF162</f>
        <v>0</v>
      </c>
      <c r="B162">
        <f>F1_EW_Total!AG162</f>
        <v>0</v>
      </c>
      <c r="C162">
        <f>F1_EW_Total!AH162</f>
        <v>0</v>
      </c>
      <c r="D162">
        <f>F1_EW_Total!AI162</f>
        <v>0.69769999999999999</v>
      </c>
      <c r="E162">
        <f>F1_EW_Total!AJ162</f>
        <v>0.52500000000000002</v>
      </c>
      <c r="F162">
        <f>F1_EW_Total!AK162</f>
        <v>0</v>
      </c>
      <c r="G162">
        <f>F1_EW_Total!AL162</f>
        <v>0</v>
      </c>
      <c r="H162">
        <f>F1_EW_Total!AM162</f>
        <v>6.7529000000000003</v>
      </c>
      <c r="I162">
        <f>F1_EW_Total!AN162</f>
        <v>0</v>
      </c>
      <c r="J162">
        <f>F1_EW_Total!AO162</f>
        <v>0</v>
      </c>
      <c r="K162">
        <f>F1_EW_Total!AP162</f>
        <v>0</v>
      </c>
      <c r="L162">
        <f>F1_EW_Total!AQ162</f>
        <v>0</v>
      </c>
    </row>
    <row r="163" spans="1:12" x14ac:dyDescent="0.3">
      <c r="A163">
        <f>F1_EW_Total!AF163</f>
        <v>0.65820000000000001</v>
      </c>
      <c r="B163">
        <f>F1_EW_Total!AG163</f>
        <v>6.88E-2</v>
      </c>
      <c r="C163">
        <f>F1_EW_Total!AH163</f>
        <v>0</v>
      </c>
      <c r="D163">
        <f>F1_EW_Total!AI163</f>
        <v>0.1162</v>
      </c>
      <c r="E163">
        <f>F1_EW_Total!AJ163</f>
        <v>0.23749999999999999</v>
      </c>
      <c r="F163">
        <f>F1_EW_Total!AK163</f>
        <v>0</v>
      </c>
      <c r="G163">
        <f>F1_EW_Total!AL163</f>
        <v>0</v>
      </c>
      <c r="H163">
        <f>F1_EW_Total!AM163</f>
        <v>3.4225000000000003</v>
      </c>
      <c r="I163">
        <f>F1_EW_Total!AN163</f>
        <v>0</v>
      </c>
      <c r="J163">
        <f>F1_EW_Total!AO163</f>
        <v>0</v>
      </c>
      <c r="K163">
        <f>F1_EW_Total!AP163</f>
        <v>0</v>
      </c>
      <c r="L163">
        <f>F1_EW_Total!AQ163</f>
        <v>0</v>
      </c>
    </row>
    <row r="164" spans="1:12" x14ac:dyDescent="0.3">
      <c r="A164">
        <f>F1_EW_Total!AF164</f>
        <v>0</v>
      </c>
      <c r="B164">
        <f>F1_EW_Total!AG164</f>
        <v>0</v>
      </c>
      <c r="C164">
        <f>F1_EW_Total!AH164</f>
        <v>0</v>
      </c>
      <c r="D164">
        <f>F1_EW_Total!AI164</f>
        <v>0.26790000000000003</v>
      </c>
      <c r="E164">
        <f>F1_EW_Total!AJ164</f>
        <v>0.14810000000000001</v>
      </c>
      <c r="F164">
        <f>F1_EW_Total!AK164</f>
        <v>0</v>
      </c>
      <c r="G164">
        <f>F1_EW_Total!AL164</f>
        <v>0</v>
      </c>
      <c r="H164">
        <f>F1_EW_Total!AM164</f>
        <v>2.0219999999999998</v>
      </c>
      <c r="I164">
        <f>F1_EW_Total!AN164</f>
        <v>0.64379999999999993</v>
      </c>
      <c r="J164">
        <f>F1_EW_Total!AO164</f>
        <v>0</v>
      </c>
      <c r="K164">
        <f>F1_EW_Total!AP164</f>
        <v>0</v>
      </c>
      <c r="L164">
        <f>F1_EW_Total!AQ164</f>
        <v>0</v>
      </c>
    </row>
    <row r="165" spans="1:12" x14ac:dyDescent="0.3">
      <c r="A165">
        <f>F1_EW_Total!AF165</f>
        <v>0.7712</v>
      </c>
      <c r="B165">
        <f>F1_EW_Total!AG165</f>
        <v>0</v>
      </c>
      <c r="C165">
        <f>F1_EW_Total!AH165</f>
        <v>0</v>
      </c>
      <c r="D165">
        <f>F1_EW_Total!AI165</f>
        <v>0</v>
      </c>
      <c r="E165">
        <f>F1_EW_Total!AJ165</f>
        <v>9.5600000000000004E-2</v>
      </c>
      <c r="F165">
        <f>F1_EW_Total!AK165</f>
        <v>0</v>
      </c>
      <c r="G165">
        <f>F1_EW_Total!AL165</f>
        <v>0</v>
      </c>
      <c r="H165">
        <f>F1_EW_Total!AM165</f>
        <v>0</v>
      </c>
      <c r="I165">
        <f>F1_EW_Total!AN165</f>
        <v>0.22289999999999999</v>
      </c>
      <c r="J165">
        <f>F1_EW_Total!AO165</f>
        <v>0</v>
      </c>
      <c r="K165">
        <f>F1_EW_Total!AP165</f>
        <v>0</v>
      </c>
      <c r="L165">
        <f>F1_EW_Total!AQ165</f>
        <v>0</v>
      </c>
    </row>
    <row r="166" spans="1:12" x14ac:dyDescent="0.3">
      <c r="A166">
        <f>F1_EW_Total!AF166</f>
        <v>0</v>
      </c>
      <c r="B166">
        <f>F1_EW_Total!AG166</f>
        <v>0</v>
      </c>
      <c r="C166">
        <f>F1_EW_Total!AH166</f>
        <v>0</v>
      </c>
      <c r="D166">
        <f>F1_EW_Total!AI166</f>
        <v>0</v>
      </c>
      <c r="E166">
        <f>F1_EW_Total!AJ166</f>
        <v>0.14960000000000001</v>
      </c>
      <c r="F166">
        <f>F1_EW_Total!AK166</f>
        <v>0</v>
      </c>
      <c r="G166">
        <f>F1_EW_Total!AL166</f>
        <v>0</v>
      </c>
      <c r="H166">
        <f>F1_EW_Total!AM166</f>
        <v>20.493099999999998</v>
      </c>
      <c r="I166">
        <f>F1_EW_Total!AN166</f>
        <v>0</v>
      </c>
      <c r="J166">
        <f>F1_EW_Total!AO166</f>
        <v>0</v>
      </c>
      <c r="K166">
        <f>F1_EW_Total!AP166</f>
        <v>0</v>
      </c>
      <c r="L166">
        <f>F1_EW_Total!AQ166</f>
        <v>0</v>
      </c>
    </row>
    <row r="167" spans="1:12" x14ac:dyDescent="0.3">
      <c r="A167">
        <f>F1_EW_Total!AF167</f>
        <v>0</v>
      </c>
      <c r="B167">
        <f>F1_EW_Total!AG167</f>
        <v>0</v>
      </c>
      <c r="C167">
        <f>F1_EW_Total!AH167</f>
        <v>0</v>
      </c>
      <c r="D167">
        <f>F1_EW_Total!AI167</f>
        <v>0</v>
      </c>
      <c r="E167">
        <f>F1_EW_Total!AJ167</f>
        <v>0</v>
      </c>
      <c r="F167">
        <f>F1_EW_Total!AK167</f>
        <v>0</v>
      </c>
      <c r="G167">
        <f>F1_EW_Total!AL167</f>
        <v>0</v>
      </c>
      <c r="H167">
        <f>F1_EW_Total!AM167</f>
        <v>0</v>
      </c>
      <c r="I167">
        <f>F1_EW_Total!AN167</f>
        <v>0</v>
      </c>
      <c r="J167">
        <f>F1_EW_Total!AO167</f>
        <v>0</v>
      </c>
      <c r="K167">
        <f>F1_EW_Total!AP167</f>
        <v>0</v>
      </c>
      <c r="L167">
        <f>F1_EW_Total!AQ167</f>
        <v>0</v>
      </c>
    </row>
    <row r="168" spans="1:12" x14ac:dyDescent="0.3">
      <c r="A168">
        <f>F1_EW_Total!AF168</f>
        <v>0</v>
      </c>
      <c r="B168">
        <f>F1_EW_Total!AG168</f>
        <v>0</v>
      </c>
      <c r="C168">
        <f>F1_EW_Total!AH168</f>
        <v>0</v>
      </c>
      <c r="D168">
        <f>F1_EW_Total!AI168</f>
        <v>0</v>
      </c>
      <c r="E168">
        <f>F1_EW_Total!AJ168</f>
        <v>0</v>
      </c>
      <c r="F168">
        <f>F1_EW_Total!AK168</f>
        <v>0</v>
      </c>
      <c r="G168">
        <f>F1_EW_Total!AL168</f>
        <v>0</v>
      </c>
      <c r="H168">
        <f>F1_EW_Total!AM168</f>
        <v>0</v>
      </c>
      <c r="I168">
        <f>F1_EW_Total!AN168</f>
        <v>0</v>
      </c>
      <c r="J168">
        <f>F1_EW_Total!AO168</f>
        <v>0</v>
      </c>
      <c r="K168">
        <f>F1_EW_Total!AP168</f>
        <v>0</v>
      </c>
      <c r="L168">
        <f>F1_EW_Total!AQ168</f>
        <v>0</v>
      </c>
    </row>
    <row r="169" spans="1:12" x14ac:dyDescent="0.3">
      <c r="A169">
        <f>F1_EW_Total!AF169</f>
        <v>0</v>
      </c>
      <c r="B169">
        <f>F1_EW_Total!AG169</f>
        <v>0</v>
      </c>
      <c r="C169">
        <f>F1_EW_Total!AH169</f>
        <v>0</v>
      </c>
      <c r="D169">
        <f>F1_EW_Total!AI169</f>
        <v>0</v>
      </c>
      <c r="E169">
        <f>F1_EW_Total!AJ169</f>
        <v>0</v>
      </c>
      <c r="F169">
        <f>F1_EW_Total!AK169</f>
        <v>0</v>
      </c>
      <c r="G169">
        <f>F1_EW_Total!AL169</f>
        <v>0</v>
      </c>
      <c r="H169">
        <f>F1_EW_Total!AM169</f>
        <v>0</v>
      </c>
      <c r="I169">
        <f>F1_EW_Total!AN169</f>
        <v>0</v>
      </c>
      <c r="J169">
        <f>F1_EW_Total!AO169</f>
        <v>0</v>
      </c>
      <c r="K169">
        <f>F1_EW_Total!AP169</f>
        <v>0</v>
      </c>
      <c r="L169">
        <f>F1_EW_Total!AQ169</f>
        <v>0</v>
      </c>
    </row>
    <row r="170" spans="1:12" x14ac:dyDescent="0.3">
      <c r="A170">
        <f>F1_EW_Total!AF170</f>
        <v>0</v>
      </c>
      <c r="B170">
        <f>F1_EW_Total!AG170</f>
        <v>0</v>
      </c>
      <c r="C170">
        <f>F1_EW_Total!AH170</f>
        <v>0</v>
      </c>
      <c r="D170">
        <f>F1_EW_Total!AI170</f>
        <v>0</v>
      </c>
      <c r="E170">
        <f>F1_EW_Total!AJ170</f>
        <v>0</v>
      </c>
      <c r="F170">
        <f>F1_EW_Total!AK170</f>
        <v>0</v>
      </c>
      <c r="G170">
        <f>F1_EW_Total!AL170</f>
        <v>0</v>
      </c>
      <c r="H170">
        <f>F1_EW_Total!AM170</f>
        <v>0</v>
      </c>
      <c r="I170">
        <f>F1_EW_Total!AN170</f>
        <v>0</v>
      </c>
      <c r="J170">
        <f>F1_EW_Total!AO170</f>
        <v>0</v>
      </c>
      <c r="K170">
        <f>F1_EW_Total!AP170</f>
        <v>0</v>
      </c>
      <c r="L170">
        <f>F1_EW_Total!AQ170</f>
        <v>0</v>
      </c>
    </row>
    <row r="171" spans="1:12" x14ac:dyDescent="0.3">
      <c r="A171">
        <f>F1_EW_Total!AF171</f>
        <v>0</v>
      </c>
      <c r="B171">
        <f>F1_EW_Total!AG171</f>
        <v>0</v>
      </c>
      <c r="C171">
        <f>F1_EW_Total!AH171</f>
        <v>0</v>
      </c>
      <c r="D171">
        <f>F1_EW_Total!AI171</f>
        <v>0</v>
      </c>
      <c r="E171">
        <f>F1_EW_Total!AJ171</f>
        <v>0</v>
      </c>
      <c r="F171">
        <f>F1_EW_Total!AK171</f>
        <v>0</v>
      </c>
      <c r="G171">
        <f>F1_EW_Total!AL171</f>
        <v>0</v>
      </c>
      <c r="H171">
        <f>F1_EW_Total!AM171</f>
        <v>0</v>
      </c>
      <c r="I171">
        <f>F1_EW_Total!AN171</f>
        <v>0</v>
      </c>
      <c r="J171">
        <f>F1_EW_Total!AO171</f>
        <v>0</v>
      </c>
      <c r="K171">
        <f>F1_EW_Total!AP171</f>
        <v>0</v>
      </c>
      <c r="L171">
        <f>F1_EW_Total!AQ171</f>
        <v>0</v>
      </c>
    </row>
    <row r="172" spans="1:12" x14ac:dyDescent="0.3">
      <c r="A172">
        <f>F1_EW_Total!AF172</f>
        <v>0</v>
      </c>
      <c r="B172">
        <f>F1_EW_Total!AG172</f>
        <v>0</v>
      </c>
      <c r="C172">
        <f>F1_EW_Total!AH172</f>
        <v>0</v>
      </c>
      <c r="D172">
        <f>F1_EW_Total!AI172</f>
        <v>0</v>
      </c>
      <c r="E172">
        <f>F1_EW_Total!AJ172</f>
        <v>0</v>
      </c>
      <c r="F172">
        <f>F1_EW_Total!AK172</f>
        <v>0</v>
      </c>
      <c r="G172">
        <f>F1_EW_Total!AL172</f>
        <v>0</v>
      </c>
      <c r="H172">
        <f>F1_EW_Total!AM172</f>
        <v>6.1748000000000003</v>
      </c>
      <c r="I172">
        <f>F1_EW_Total!AN172</f>
        <v>0</v>
      </c>
      <c r="J172">
        <f>F1_EW_Total!AO172</f>
        <v>0</v>
      </c>
      <c r="K172">
        <f>F1_EW_Total!AP172</f>
        <v>0</v>
      </c>
      <c r="L172">
        <f>F1_EW_Total!AQ172</f>
        <v>0</v>
      </c>
    </row>
    <row r="173" spans="1:12" x14ac:dyDescent="0.3">
      <c r="A173">
        <f>F1_EW_Total!AF173</f>
        <v>0</v>
      </c>
      <c r="B173">
        <f>F1_EW_Total!AG173</f>
        <v>0</v>
      </c>
      <c r="C173">
        <f>F1_EW_Total!AH173</f>
        <v>0</v>
      </c>
      <c r="D173">
        <f>F1_EW_Total!AI173</f>
        <v>0</v>
      </c>
      <c r="E173">
        <f>F1_EW_Total!AJ173</f>
        <v>0</v>
      </c>
      <c r="F173">
        <f>F1_EW_Total!AK173</f>
        <v>0</v>
      </c>
      <c r="G173">
        <f>F1_EW_Total!AL173</f>
        <v>0</v>
      </c>
      <c r="H173">
        <f>F1_EW_Total!AM173</f>
        <v>0</v>
      </c>
      <c r="I173">
        <f>F1_EW_Total!AN173</f>
        <v>0</v>
      </c>
      <c r="J173">
        <f>F1_EW_Total!AO173</f>
        <v>0</v>
      </c>
      <c r="K173">
        <f>F1_EW_Total!AP173</f>
        <v>0</v>
      </c>
      <c r="L173">
        <f>F1_EW_Total!AQ173</f>
        <v>0</v>
      </c>
    </row>
    <row r="174" spans="1:12" x14ac:dyDescent="0.3">
      <c r="A174">
        <f>F1_EW_Total!AF174</f>
        <v>1.7750999999999999</v>
      </c>
      <c r="B174">
        <f>F1_EW_Total!AG174</f>
        <v>0</v>
      </c>
      <c r="C174">
        <f>F1_EW_Total!AH174</f>
        <v>0</v>
      </c>
      <c r="D174">
        <f>F1_EW_Total!AI174</f>
        <v>0.15049999999999999</v>
      </c>
      <c r="E174">
        <f>F1_EW_Total!AJ174</f>
        <v>9.3899999999999997E-2</v>
      </c>
      <c r="F174">
        <f>F1_EW_Total!AK174</f>
        <v>0</v>
      </c>
      <c r="G174">
        <f>F1_EW_Total!AL174</f>
        <v>0</v>
      </c>
      <c r="H174">
        <f>F1_EW_Total!AM174</f>
        <v>2.5886999999999998</v>
      </c>
      <c r="I174">
        <f>F1_EW_Total!AN174</f>
        <v>0</v>
      </c>
      <c r="J174">
        <f>F1_EW_Total!AO174</f>
        <v>0</v>
      </c>
      <c r="K174">
        <f>F1_EW_Total!AP174</f>
        <v>0</v>
      </c>
      <c r="L174">
        <f>F1_EW_Total!AQ174</f>
        <v>0</v>
      </c>
    </row>
    <row r="175" spans="1:12" x14ac:dyDescent="0.3">
      <c r="A175">
        <f>F1_EW_Total!AF175</f>
        <v>4.1333000000000002</v>
      </c>
      <c r="B175">
        <f>F1_EW_Total!AG175</f>
        <v>0</v>
      </c>
      <c r="C175">
        <f>F1_EW_Total!AH175</f>
        <v>0</v>
      </c>
      <c r="D175">
        <f>F1_EW_Total!AI175</f>
        <v>0</v>
      </c>
      <c r="E175">
        <f>F1_EW_Total!AJ175</f>
        <v>0</v>
      </c>
      <c r="F175">
        <f>F1_EW_Total!AK175</f>
        <v>0</v>
      </c>
      <c r="G175">
        <f>F1_EW_Total!AL175</f>
        <v>0</v>
      </c>
      <c r="H175">
        <f>F1_EW_Total!AM175</f>
        <v>0</v>
      </c>
      <c r="I175">
        <f>F1_EW_Total!AN175</f>
        <v>0</v>
      </c>
      <c r="J175">
        <f>F1_EW_Total!AO175</f>
        <v>0</v>
      </c>
      <c r="K175">
        <f>F1_EW_Total!AP175</f>
        <v>0</v>
      </c>
      <c r="L175">
        <f>F1_EW_Total!AQ175</f>
        <v>0</v>
      </c>
    </row>
    <row r="176" spans="1:12" x14ac:dyDescent="0.3">
      <c r="A176">
        <f>F1_EW_Total!AF176</f>
        <v>8.0435999999999996</v>
      </c>
      <c r="B176">
        <f>F1_EW_Total!AG176</f>
        <v>0</v>
      </c>
      <c r="C176">
        <f>F1_EW_Total!AH176</f>
        <v>0</v>
      </c>
      <c r="D176">
        <f>F1_EW_Total!AI176</f>
        <v>0</v>
      </c>
      <c r="E176">
        <f>F1_EW_Total!AJ176</f>
        <v>0.46819999999999995</v>
      </c>
      <c r="F176">
        <f>F1_EW_Total!AK176</f>
        <v>0</v>
      </c>
      <c r="G176">
        <f>F1_EW_Total!AL176</f>
        <v>0</v>
      </c>
      <c r="H176">
        <f>F1_EW_Total!AM176</f>
        <v>1.9605999999999999</v>
      </c>
      <c r="I176">
        <f>F1_EW_Total!AN176</f>
        <v>0</v>
      </c>
      <c r="J176">
        <f>F1_EW_Total!AO176</f>
        <v>0</v>
      </c>
      <c r="K176">
        <f>F1_EW_Total!AP176</f>
        <v>0</v>
      </c>
      <c r="L176">
        <f>F1_EW_Total!AQ176</f>
        <v>0</v>
      </c>
    </row>
    <row r="177" spans="1:12" x14ac:dyDescent="0.3">
      <c r="A177">
        <f>F1_EW_Total!AF177</f>
        <v>1.6175999999999999</v>
      </c>
      <c r="B177">
        <f>F1_EW_Total!AG177</f>
        <v>0</v>
      </c>
      <c r="C177">
        <f>F1_EW_Total!AH177</f>
        <v>0</v>
      </c>
      <c r="D177">
        <f>F1_EW_Total!AI177</f>
        <v>0</v>
      </c>
      <c r="E177">
        <f>F1_EW_Total!AJ177</f>
        <v>0.154</v>
      </c>
      <c r="F177">
        <f>F1_EW_Total!AK177</f>
        <v>0</v>
      </c>
      <c r="G177">
        <f>F1_EW_Total!AL177</f>
        <v>0</v>
      </c>
      <c r="H177">
        <f>F1_EW_Total!AM177</f>
        <v>0</v>
      </c>
      <c r="I177">
        <f>F1_EW_Total!AN177</f>
        <v>5.16E-2</v>
      </c>
      <c r="J177">
        <f>F1_EW_Total!AO177</f>
        <v>0</v>
      </c>
      <c r="K177">
        <f>F1_EW_Total!AP177</f>
        <v>0</v>
      </c>
      <c r="L177">
        <f>F1_EW_Total!AQ177</f>
        <v>0</v>
      </c>
    </row>
    <row r="178" spans="1:12" x14ac:dyDescent="0.3">
      <c r="A178">
        <f>F1_EW_Total!AF178</f>
        <v>0</v>
      </c>
      <c r="B178">
        <f>F1_EW_Total!AG178</f>
        <v>0</v>
      </c>
      <c r="C178">
        <f>F1_EW_Total!AH178</f>
        <v>0</v>
      </c>
      <c r="D178">
        <f>F1_EW_Total!AI178</f>
        <v>0</v>
      </c>
      <c r="E178">
        <f>F1_EW_Total!AJ178</f>
        <v>3.3999999999999998E-3</v>
      </c>
      <c r="F178">
        <f>F1_EW_Total!AK178</f>
        <v>0</v>
      </c>
      <c r="G178">
        <f>F1_EW_Total!AL178</f>
        <v>0</v>
      </c>
      <c r="H178">
        <f>F1_EW_Total!AM178</f>
        <v>0</v>
      </c>
      <c r="I178">
        <f>F1_EW_Total!AN178</f>
        <v>0</v>
      </c>
      <c r="J178">
        <f>F1_EW_Total!AO178</f>
        <v>0</v>
      </c>
      <c r="K178">
        <f>F1_EW_Total!AP178</f>
        <v>0</v>
      </c>
      <c r="L178">
        <f>F1_EW_Total!AQ178</f>
        <v>0</v>
      </c>
    </row>
    <row r="179" spans="1:12" x14ac:dyDescent="0.3">
      <c r="A179">
        <f>F1_EW_Total!AF179</f>
        <v>0</v>
      </c>
      <c r="B179">
        <f>F1_EW_Total!AG179</f>
        <v>0</v>
      </c>
      <c r="C179">
        <f>F1_EW_Total!AH179</f>
        <v>0</v>
      </c>
      <c r="D179">
        <f>F1_EW_Total!AI179</f>
        <v>0</v>
      </c>
      <c r="E179">
        <f>F1_EW_Total!AJ179</f>
        <v>0</v>
      </c>
      <c r="F179">
        <f>F1_EW_Total!AK179</f>
        <v>0</v>
      </c>
      <c r="G179">
        <f>F1_EW_Total!AL179</f>
        <v>0</v>
      </c>
      <c r="H179">
        <f>F1_EW_Total!AM179</f>
        <v>4.6773999999999996</v>
      </c>
      <c r="I179">
        <f>F1_EW_Total!AN179</f>
        <v>0</v>
      </c>
      <c r="J179">
        <f>F1_EW_Total!AO179</f>
        <v>0</v>
      </c>
      <c r="K179">
        <f>F1_EW_Total!AP179</f>
        <v>0</v>
      </c>
      <c r="L179">
        <f>F1_EW_Total!AQ179</f>
        <v>0</v>
      </c>
    </row>
    <row r="180" spans="1:12" x14ac:dyDescent="0.3">
      <c r="A180">
        <f>F1_EW_Total!AF180</f>
        <v>0</v>
      </c>
      <c r="B180">
        <f>F1_EW_Total!AG180</f>
        <v>0</v>
      </c>
      <c r="C180">
        <f>F1_EW_Total!AH180</f>
        <v>0</v>
      </c>
      <c r="D180">
        <f>F1_EW_Total!AI180</f>
        <v>0</v>
      </c>
      <c r="E180">
        <f>F1_EW_Total!AJ180</f>
        <v>0</v>
      </c>
      <c r="F180">
        <f>F1_EW_Total!AK180</f>
        <v>0</v>
      </c>
      <c r="G180">
        <f>F1_EW_Total!AL180</f>
        <v>0</v>
      </c>
      <c r="H180">
        <f>F1_EW_Total!AM180</f>
        <v>0</v>
      </c>
      <c r="I180">
        <f>F1_EW_Total!AN180</f>
        <v>0</v>
      </c>
      <c r="J180">
        <f>F1_EW_Total!AO180</f>
        <v>0</v>
      </c>
      <c r="K180">
        <f>F1_EW_Total!AP180</f>
        <v>0</v>
      </c>
      <c r="L180">
        <f>F1_EW_Total!AQ180</f>
        <v>0</v>
      </c>
    </row>
    <row r="181" spans="1:12" x14ac:dyDescent="0.3">
      <c r="A181">
        <f>F1_EW_Total!AF181</f>
        <v>0</v>
      </c>
      <c r="B181">
        <f>F1_EW_Total!AG181</f>
        <v>0</v>
      </c>
      <c r="C181">
        <f>F1_EW_Total!AH181</f>
        <v>0</v>
      </c>
      <c r="D181">
        <f>F1_EW_Total!AI181</f>
        <v>0</v>
      </c>
      <c r="E181">
        <f>F1_EW_Total!AJ181</f>
        <v>0</v>
      </c>
      <c r="F181">
        <f>F1_EW_Total!AK181</f>
        <v>0</v>
      </c>
      <c r="G181">
        <f>F1_EW_Total!AL181</f>
        <v>0</v>
      </c>
      <c r="H181">
        <f>F1_EW_Total!AM181</f>
        <v>0</v>
      </c>
      <c r="I181">
        <f>F1_EW_Total!AN181</f>
        <v>0</v>
      </c>
      <c r="J181">
        <f>F1_EW_Total!AO181</f>
        <v>0</v>
      </c>
      <c r="K181">
        <f>F1_EW_Total!AP181</f>
        <v>0</v>
      </c>
      <c r="L181">
        <f>F1_EW_Total!AQ181</f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1"/>
  <sheetViews>
    <sheetView workbookViewId="0">
      <selection activeCell="X12" sqref="X12"/>
    </sheetView>
  </sheetViews>
  <sheetFormatPr baseColWidth="10" defaultRowHeight="16.5" x14ac:dyDescent="0.3"/>
  <cols>
    <col min="1" max="1" width="13.5703125" bestFit="1" customWidth="1"/>
    <col min="2" max="2" width="7.7109375" bestFit="1" customWidth="1"/>
    <col min="3" max="3" width="4.28515625" bestFit="1" customWidth="1"/>
    <col min="4" max="4" width="6.42578125" bestFit="1" customWidth="1"/>
    <col min="5" max="5" width="7.140625" bestFit="1" customWidth="1"/>
    <col min="6" max="7" width="12.140625" bestFit="1" customWidth="1"/>
    <col min="8" max="10" width="5.42578125" bestFit="1" customWidth="1"/>
    <col min="11" max="11" width="12.7109375" bestFit="1" customWidth="1"/>
    <col min="12" max="20" width="12.140625" bestFit="1" customWidth="1"/>
    <col min="21" max="21" width="5.7109375" bestFit="1" customWidth="1"/>
    <col min="22" max="22" width="7.42578125" bestFit="1" customWidth="1"/>
  </cols>
  <sheetData>
    <row r="1" spans="1:22" x14ac:dyDescent="0.3">
      <c r="A1" t="str">
        <f>F1_EW_Total!H1</f>
        <v>WRB</v>
      </c>
      <c r="B1" t="str">
        <f>F1_EW_Total!I1</f>
        <v>BO_Syst</v>
      </c>
      <c r="C1" t="str">
        <f>F1_EW_Total!J1</f>
        <v>soty</v>
      </c>
      <c r="D1" t="str">
        <f>F1_EW_Total!K1</f>
        <v>crop</v>
      </c>
      <c r="E1" t="str">
        <f>F1_EW_Total!AR1</f>
        <v>pH</v>
      </c>
      <c r="F1" t="str">
        <f>F1_EW_Total!AS1</f>
        <v>mc</v>
      </c>
      <c r="G1" t="str">
        <f>F1_EW_Total!AT1</f>
        <v>cn</v>
      </c>
      <c r="H1" t="str">
        <f>F1_EW_Total!AU1</f>
        <v>sand</v>
      </c>
      <c r="I1" t="str">
        <f>F1_EW_Total!AV1</f>
        <v>silt</v>
      </c>
      <c r="J1" t="str">
        <f>F1_EW_Total!AW1</f>
        <v>clay</v>
      </c>
      <c r="K1" t="str">
        <f>F1_EW_Total!AX1</f>
        <v>ata1</v>
      </c>
      <c r="L1" t="str">
        <f>F1_EW_Total!AY1</f>
        <v>atb1</v>
      </c>
      <c r="M1" t="str">
        <f>F1_EW_Total!AZ1</f>
        <v>hum1</v>
      </c>
      <c r="N1" t="str">
        <f>F1_EW_Total!BA1</f>
        <v>ats1</v>
      </c>
      <c r="O1" t="str">
        <f>F1_EW_Total!BB1</f>
        <v>prec1</v>
      </c>
      <c r="P1" t="str">
        <f>F1_EW_Total!BC1</f>
        <v>rad1</v>
      </c>
      <c r="Q1" t="str">
        <f>F1_EW_Total!BD1</f>
        <v>ata2</v>
      </c>
      <c r="R1" t="str">
        <f>F1_EW_Total!BE1</f>
        <v>atb2</v>
      </c>
      <c r="S1" t="str">
        <f>F1_EW_Total!BF1</f>
        <v>hum2</v>
      </c>
      <c r="T1" t="str">
        <f>F1_EW_Total!BG1</f>
        <v>ats2</v>
      </c>
      <c r="U1" t="str">
        <f>F1_EW_Total!BH1</f>
        <v>prec2</v>
      </c>
      <c r="V1" t="str">
        <f>F1_EW_Total!BI1</f>
        <v>rad2</v>
      </c>
    </row>
    <row r="2" spans="1:22" x14ac:dyDescent="0.3">
      <c r="A2" t="str">
        <f>F1_EW_Total!H2</f>
        <v>Mollic_Leptosol</v>
      </c>
      <c r="B2" t="str">
        <f>F1_EW_Total!I2</f>
        <v>BB-RR</v>
      </c>
      <c r="C2" t="str">
        <f>F1_EW_Total!J2</f>
        <v>uuT</v>
      </c>
      <c r="D2" t="str">
        <f>F1_EW_Total!K2</f>
        <v>Silphie</v>
      </c>
      <c r="E2" s="20">
        <f>F1_EW_Total!AR2</f>
        <v>5.2899999999999991</v>
      </c>
      <c r="F2" s="20">
        <f>F1_EW_Total!AS2</f>
        <v>13.14136312031026</v>
      </c>
      <c r="G2" s="20">
        <f>F1_EW_Total!AT2</f>
        <v>8.3338529419535501</v>
      </c>
      <c r="H2" s="20">
        <f>F1_EW_Total!AU2</f>
        <v>10.8</v>
      </c>
      <c r="I2" s="20">
        <f>F1_EW_Total!AV2</f>
        <v>55.2</v>
      </c>
      <c r="J2" s="20">
        <f>F1_EW_Total!AW2</f>
        <v>34</v>
      </c>
      <c r="K2" s="20">
        <f>F1_EW_Total!AX2</f>
        <v>16.946999999999999</v>
      </c>
      <c r="L2" s="20">
        <f>F1_EW_Total!AY2</f>
        <v>17.478000000000002</v>
      </c>
      <c r="M2" s="20">
        <f>F1_EW_Total!AZ2</f>
        <v>67.484333333333353</v>
      </c>
      <c r="N2" s="20">
        <f>F1_EW_Total!BA2</f>
        <v>18.983666666666661</v>
      </c>
      <c r="O2" s="20">
        <f>F1_EW_Total!BB2</f>
        <v>1.8466666666666669</v>
      </c>
      <c r="P2" s="20">
        <f>F1_EW_Total!BC2</f>
        <v>3848.8</v>
      </c>
      <c r="Q2" s="20">
        <f>F1_EW_Total!BD2</f>
        <v>16.29</v>
      </c>
      <c r="R2" s="20">
        <f>F1_EW_Total!BE2</f>
        <v>16.579999999999998</v>
      </c>
      <c r="S2" s="20">
        <f>F1_EW_Total!BF2</f>
        <v>69.239999999999995</v>
      </c>
      <c r="T2" s="20">
        <f>F1_EW_Total!BG2</f>
        <v>16.55</v>
      </c>
      <c r="U2" s="20">
        <f>F1_EW_Total!BH2</f>
        <v>11.2</v>
      </c>
      <c r="V2" s="20">
        <f>F1_EW_Total!BI2</f>
        <v>4130</v>
      </c>
    </row>
    <row r="3" spans="1:22" x14ac:dyDescent="0.3">
      <c r="A3" t="str">
        <f>F1_EW_Total!H3</f>
        <v>Mollic_Leptosol</v>
      </c>
      <c r="B3" t="str">
        <f>F1_EW_Total!I3</f>
        <v>BB-RR</v>
      </c>
      <c r="C3" t="str">
        <f>F1_EW_Total!J3</f>
        <v>uuT</v>
      </c>
      <c r="D3" t="str">
        <f>F1_EW_Total!K3</f>
        <v>Silphie</v>
      </c>
      <c r="E3" s="20">
        <f>F1_EW_Total!AR3</f>
        <v>5.2899999999999991</v>
      </c>
      <c r="F3" s="20">
        <f>F1_EW_Total!AS3</f>
        <v>13.14136312031026</v>
      </c>
      <c r="G3" s="20">
        <f>F1_EW_Total!AT3</f>
        <v>8.3338529419535501</v>
      </c>
      <c r="H3" s="20">
        <f>F1_EW_Total!AU3</f>
        <v>10.8</v>
      </c>
      <c r="I3" s="20">
        <f>F1_EW_Total!AV3</f>
        <v>55.2</v>
      </c>
      <c r="J3" s="20">
        <f>F1_EW_Total!AW3</f>
        <v>34</v>
      </c>
      <c r="K3" s="20">
        <f>F1_EW_Total!AX3</f>
        <v>16.946999999999999</v>
      </c>
      <c r="L3" s="20">
        <f>F1_EW_Total!AY3</f>
        <v>17.478000000000002</v>
      </c>
      <c r="M3" s="20">
        <f>F1_EW_Total!AZ3</f>
        <v>67.484333333333353</v>
      </c>
      <c r="N3" s="20">
        <f>F1_EW_Total!BA3</f>
        <v>18.983666666666661</v>
      </c>
      <c r="O3" s="20">
        <f>F1_EW_Total!BB3</f>
        <v>1.8466666666666669</v>
      </c>
      <c r="P3" s="20">
        <f>F1_EW_Total!BC3</f>
        <v>3848.8</v>
      </c>
      <c r="Q3" s="20">
        <f>F1_EW_Total!BD3</f>
        <v>16.29</v>
      </c>
      <c r="R3" s="20">
        <f>F1_EW_Total!BE3</f>
        <v>16.579999999999998</v>
      </c>
      <c r="S3" s="20">
        <f>F1_EW_Total!BF3</f>
        <v>69.239999999999995</v>
      </c>
      <c r="T3" s="20">
        <f>F1_EW_Total!BG3</f>
        <v>16.55</v>
      </c>
      <c r="U3" s="20">
        <f>F1_EW_Total!BH3</f>
        <v>11.2</v>
      </c>
      <c r="V3" s="20">
        <f>F1_EW_Total!BI3</f>
        <v>4130</v>
      </c>
    </row>
    <row r="4" spans="1:22" x14ac:dyDescent="0.3">
      <c r="A4" t="str">
        <f>F1_EW_Total!H4</f>
        <v>Mollic_Leptosol</v>
      </c>
      <c r="B4" t="str">
        <f>F1_EW_Total!I4</f>
        <v>BB-RR</v>
      </c>
      <c r="C4" t="str">
        <f>F1_EW_Total!J4</f>
        <v>uuT</v>
      </c>
      <c r="D4" t="str">
        <f>F1_EW_Total!K4</f>
        <v>Silphie</v>
      </c>
      <c r="E4" s="20">
        <f>F1_EW_Total!AR4</f>
        <v>5.2899999999999991</v>
      </c>
      <c r="F4" s="20">
        <f>F1_EW_Total!AS4</f>
        <v>13.14136312031026</v>
      </c>
      <c r="G4" s="20">
        <f>F1_EW_Total!AT4</f>
        <v>8.3338529419535501</v>
      </c>
      <c r="H4" s="20">
        <f>F1_EW_Total!AU4</f>
        <v>10.8</v>
      </c>
      <c r="I4" s="20">
        <f>F1_EW_Total!AV4</f>
        <v>55.2</v>
      </c>
      <c r="J4" s="20">
        <f>F1_EW_Total!AW4</f>
        <v>34</v>
      </c>
      <c r="K4" s="20">
        <f>F1_EW_Total!AX4</f>
        <v>16.946999999999999</v>
      </c>
      <c r="L4" s="20">
        <f>F1_EW_Total!AY4</f>
        <v>17.478000000000002</v>
      </c>
      <c r="M4" s="20">
        <f>F1_EW_Total!AZ4</f>
        <v>67.484333333333353</v>
      </c>
      <c r="N4" s="20">
        <f>F1_EW_Total!BA4</f>
        <v>18.983666666666661</v>
      </c>
      <c r="O4" s="20">
        <f>F1_EW_Total!BB4</f>
        <v>1.8466666666666669</v>
      </c>
      <c r="P4" s="20">
        <f>F1_EW_Total!BC4</f>
        <v>3848.8</v>
      </c>
      <c r="Q4" s="20">
        <f>F1_EW_Total!BD4</f>
        <v>16.29</v>
      </c>
      <c r="R4" s="20">
        <f>F1_EW_Total!BE4</f>
        <v>16.579999999999998</v>
      </c>
      <c r="S4" s="20">
        <f>F1_EW_Total!BF4</f>
        <v>69.239999999999995</v>
      </c>
      <c r="T4" s="20">
        <f>F1_EW_Total!BG4</f>
        <v>16.55</v>
      </c>
      <c r="U4" s="20">
        <f>F1_EW_Total!BH4</f>
        <v>11.2</v>
      </c>
      <c r="V4" s="20">
        <f>F1_EW_Total!BI4</f>
        <v>4130</v>
      </c>
    </row>
    <row r="5" spans="1:22" x14ac:dyDescent="0.3">
      <c r="A5" t="str">
        <f>F1_EW_Total!H5</f>
        <v>Mollic_Leptosol</v>
      </c>
      <c r="B5" t="str">
        <f>F1_EW_Total!I5</f>
        <v>BB-RR</v>
      </c>
      <c r="C5" t="str">
        <f>F1_EW_Total!J5</f>
        <v>uuT</v>
      </c>
      <c r="D5" t="str">
        <f>F1_EW_Total!K5</f>
        <v>Silphie</v>
      </c>
      <c r="E5" s="20">
        <f>F1_EW_Total!AR5</f>
        <v>5.2899999999999991</v>
      </c>
      <c r="F5" s="20">
        <f>F1_EW_Total!AS5</f>
        <v>13.14136312031026</v>
      </c>
      <c r="G5" s="20">
        <f>F1_EW_Total!AT5</f>
        <v>8.3338529419535501</v>
      </c>
      <c r="H5" s="20">
        <f>F1_EW_Total!AU5</f>
        <v>10.8</v>
      </c>
      <c r="I5" s="20">
        <f>F1_EW_Total!AV5</f>
        <v>55.2</v>
      </c>
      <c r="J5" s="20">
        <f>F1_EW_Total!AW5</f>
        <v>34</v>
      </c>
      <c r="K5" s="20">
        <f>F1_EW_Total!AX5</f>
        <v>16.946999999999999</v>
      </c>
      <c r="L5" s="20">
        <f>F1_EW_Total!AY5</f>
        <v>17.478000000000002</v>
      </c>
      <c r="M5" s="20">
        <f>F1_EW_Total!AZ5</f>
        <v>67.484333333333353</v>
      </c>
      <c r="N5" s="20">
        <f>F1_EW_Total!BA5</f>
        <v>18.983666666666661</v>
      </c>
      <c r="O5" s="20">
        <f>F1_EW_Total!BB5</f>
        <v>1.8466666666666669</v>
      </c>
      <c r="P5" s="20">
        <f>F1_EW_Total!BC5</f>
        <v>3848.8</v>
      </c>
      <c r="Q5" s="20">
        <f>F1_EW_Total!BD5</f>
        <v>16.29</v>
      </c>
      <c r="R5" s="20">
        <f>F1_EW_Total!BE5</f>
        <v>16.579999999999998</v>
      </c>
      <c r="S5" s="20">
        <f>F1_EW_Total!BF5</f>
        <v>69.239999999999995</v>
      </c>
      <c r="T5" s="20">
        <f>F1_EW_Total!BG5</f>
        <v>16.55</v>
      </c>
      <c r="U5" s="20">
        <f>F1_EW_Total!BH5</f>
        <v>11.2</v>
      </c>
      <c r="V5" s="20">
        <f>F1_EW_Total!BI5</f>
        <v>4130</v>
      </c>
    </row>
    <row r="6" spans="1:22" x14ac:dyDescent="0.3">
      <c r="A6" t="str">
        <f>F1_EW_Total!H6</f>
        <v>Terra_Fusca</v>
      </c>
      <c r="B6" t="str">
        <f>F1_EW_Total!I6</f>
        <v>CFn</v>
      </c>
      <c r="C6" t="str">
        <f>F1_EW_Total!J6</f>
        <v>uT</v>
      </c>
      <c r="D6" t="str">
        <f>F1_EW_Total!K6</f>
        <v>Silphie</v>
      </c>
      <c r="E6" s="20">
        <f>F1_EW_Total!AR6</f>
        <v>7.0120000000000005</v>
      </c>
      <c r="F6" s="20">
        <f>F1_EW_Total!AS6</f>
        <v>15.536000000000005</v>
      </c>
      <c r="G6" s="20">
        <f>F1_EW_Total!AT6</f>
        <v>8.9831585348696841</v>
      </c>
      <c r="H6" s="20">
        <f>F1_EW_Total!AU6</f>
        <v>12.3</v>
      </c>
      <c r="I6" s="20">
        <f>F1_EW_Total!AV6</f>
        <v>50.4</v>
      </c>
      <c r="J6" s="20">
        <f>F1_EW_Total!AW6</f>
        <v>37.299999999999997</v>
      </c>
      <c r="K6" s="20">
        <f>F1_EW_Total!AX6</f>
        <v>9.0253333333333323</v>
      </c>
      <c r="L6" s="20">
        <f>F1_EW_Total!AY6</f>
        <v>9.6883333333333344</v>
      </c>
      <c r="M6" s="20">
        <f>F1_EW_Total!AZ6</f>
        <v>78.812333333333342</v>
      </c>
      <c r="N6" s="20">
        <f>F1_EW_Total!BA6</f>
        <v>11.660333333333337</v>
      </c>
      <c r="O6" s="20">
        <f>F1_EW_Total!BB6</f>
        <v>2.276666666666666</v>
      </c>
      <c r="P6" s="20">
        <f>F1_EW_Total!BC6</f>
        <v>2496.8666666666668</v>
      </c>
      <c r="Q6" s="20">
        <f>F1_EW_Total!BD6</f>
        <v>9.5</v>
      </c>
      <c r="R6" s="20">
        <f>F1_EW_Total!BE6</f>
        <v>9.14</v>
      </c>
      <c r="S6" s="20" t="e">
        <f>F1_EW_Total!#REF!</f>
        <v>#REF!</v>
      </c>
      <c r="T6" s="20">
        <f>F1_EW_Total!BF6</f>
        <v>76.25</v>
      </c>
      <c r="U6" s="20">
        <f>F1_EW_Total!BH6</f>
        <v>0</v>
      </c>
      <c r="V6" s="20">
        <f>F1_EW_Total!BI6</f>
        <v>2299</v>
      </c>
    </row>
    <row r="7" spans="1:22" x14ac:dyDescent="0.3">
      <c r="A7" t="str">
        <f>F1_EW_Total!H7</f>
        <v>Terra_Fusca</v>
      </c>
      <c r="B7" t="str">
        <f>F1_EW_Total!I7</f>
        <v>CFn</v>
      </c>
      <c r="C7" t="str">
        <f>F1_EW_Total!J7</f>
        <v>uT</v>
      </c>
      <c r="D7" t="str">
        <f>F1_EW_Total!K7</f>
        <v>Silphie</v>
      </c>
      <c r="E7" s="20">
        <f>F1_EW_Total!AR7</f>
        <v>7.0120000000000005</v>
      </c>
      <c r="F7" s="20">
        <f>F1_EW_Total!AS7</f>
        <v>15.536000000000005</v>
      </c>
      <c r="G7" s="20">
        <f>F1_EW_Total!AT7</f>
        <v>8.9831585348696841</v>
      </c>
      <c r="H7" s="20">
        <f>F1_EW_Total!AU7</f>
        <v>12.3</v>
      </c>
      <c r="I7" s="20">
        <f>F1_EW_Total!AV7</f>
        <v>50.4</v>
      </c>
      <c r="J7" s="20">
        <f>F1_EW_Total!AW7</f>
        <v>37.299999999999997</v>
      </c>
      <c r="K7" s="20">
        <f>F1_EW_Total!AX7</f>
        <v>9.0253333333333323</v>
      </c>
      <c r="L7" s="20">
        <f>F1_EW_Total!AY7</f>
        <v>9.6883333333333344</v>
      </c>
      <c r="M7" s="20">
        <f>F1_EW_Total!AZ7</f>
        <v>78.812333333333342</v>
      </c>
      <c r="N7" s="20">
        <f>F1_EW_Total!BA7</f>
        <v>11.660333333333337</v>
      </c>
      <c r="O7" s="20">
        <f>F1_EW_Total!BB7</f>
        <v>2.276666666666666</v>
      </c>
      <c r="P7" s="20">
        <f>F1_EW_Total!BC7</f>
        <v>2496.8666666666668</v>
      </c>
      <c r="Q7" s="20">
        <f>F1_EW_Total!BD7</f>
        <v>9.5</v>
      </c>
      <c r="R7" s="20">
        <f>F1_EW_Total!BE7</f>
        <v>9.14</v>
      </c>
      <c r="S7" s="20" t="e">
        <f>F1_EW_Total!#REF!</f>
        <v>#REF!</v>
      </c>
      <c r="T7" s="20">
        <f>F1_EW_Total!BF7</f>
        <v>76.25</v>
      </c>
      <c r="U7" s="20">
        <f>F1_EW_Total!BH7</f>
        <v>0</v>
      </c>
      <c r="V7" s="20">
        <f>F1_EW_Total!BI7</f>
        <v>2299</v>
      </c>
    </row>
    <row r="8" spans="1:22" x14ac:dyDescent="0.3">
      <c r="A8" t="str">
        <f>F1_EW_Total!H8</f>
        <v>Terra_Fusca</v>
      </c>
      <c r="B8" t="str">
        <f>F1_EW_Total!I8</f>
        <v>CFn</v>
      </c>
      <c r="C8" t="str">
        <f>F1_EW_Total!J8</f>
        <v>uT</v>
      </c>
      <c r="D8" t="str">
        <f>F1_EW_Total!K8</f>
        <v>Silphie</v>
      </c>
      <c r="E8" s="20">
        <f>F1_EW_Total!AR8</f>
        <v>7.0120000000000005</v>
      </c>
      <c r="F8" s="20">
        <f>F1_EW_Total!AS8</f>
        <v>15.536000000000005</v>
      </c>
      <c r="G8" s="20">
        <f>F1_EW_Total!AT8</f>
        <v>8.9831585348696841</v>
      </c>
      <c r="H8" s="20">
        <f>F1_EW_Total!AU8</f>
        <v>12.3</v>
      </c>
      <c r="I8" s="20">
        <f>F1_EW_Total!AV8</f>
        <v>50.4</v>
      </c>
      <c r="J8" s="20">
        <f>F1_EW_Total!AW8</f>
        <v>37.299999999999997</v>
      </c>
      <c r="K8" s="20">
        <f>F1_EW_Total!AX8</f>
        <v>9.0253333333333323</v>
      </c>
      <c r="L8" s="20">
        <f>F1_EW_Total!AY8</f>
        <v>9.6883333333333344</v>
      </c>
      <c r="M8" s="20">
        <f>F1_EW_Total!AZ8</f>
        <v>78.812333333333342</v>
      </c>
      <c r="N8" s="20">
        <f>F1_EW_Total!BA8</f>
        <v>11.660333333333337</v>
      </c>
      <c r="O8" s="20">
        <f>F1_EW_Total!BB8</f>
        <v>2.276666666666666</v>
      </c>
      <c r="P8" s="20">
        <f>F1_EW_Total!BC8</f>
        <v>2496.8666666666668</v>
      </c>
      <c r="Q8" s="20">
        <f>F1_EW_Total!BD8</f>
        <v>9.5</v>
      </c>
      <c r="R8" s="20">
        <f>F1_EW_Total!BE8</f>
        <v>9.14</v>
      </c>
      <c r="S8" s="20" t="e">
        <f>F1_EW_Total!#REF!</f>
        <v>#REF!</v>
      </c>
      <c r="T8" s="20">
        <f>F1_EW_Total!BF8</f>
        <v>76.25</v>
      </c>
      <c r="U8" s="20">
        <f>F1_EW_Total!BH8</f>
        <v>0</v>
      </c>
      <c r="V8" s="20">
        <f>F1_EW_Total!BI8</f>
        <v>2299</v>
      </c>
    </row>
    <row r="9" spans="1:22" x14ac:dyDescent="0.3">
      <c r="A9" t="str">
        <f>F1_EW_Total!H9</f>
        <v>Terra_Fusca</v>
      </c>
      <c r="B9" t="str">
        <f>F1_EW_Total!I9</f>
        <v>CFn</v>
      </c>
      <c r="C9" t="str">
        <f>F1_EW_Total!J9</f>
        <v>uT</v>
      </c>
      <c r="D9" t="str">
        <f>F1_EW_Total!K9</f>
        <v>Silphie</v>
      </c>
      <c r="E9" s="20">
        <f>F1_EW_Total!AR9</f>
        <v>7.0120000000000005</v>
      </c>
      <c r="F9" s="20">
        <f>F1_EW_Total!AS9</f>
        <v>15.536000000000005</v>
      </c>
      <c r="G9" s="20">
        <f>F1_EW_Total!AT9</f>
        <v>8.9831585348696841</v>
      </c>
      <c r="H9" s="20">
        <f>F1_EW_Total!AU9</f>
        <v>12.3</v>
      </c>
      <c r="I9" s="20">
        <f>F1_EW_Total!AV9</f>
        <v>50.4</v>
      </c>
      <c r="J9" s="20">
        <f>F1_EW_Total!AW9</f>
        <v>37.299999999999997</v>
      </c>
      <c r="K9" s="20">
        <f>F1_EW_Total!AX9</f>
        <v>9.0253333333333323</v>
      </c>
      <c r="L9" s="20">
        <f>F1_EW_Total!AY9</f>
        <v>9.6883333333333344</v>
      </c>
      <c r="M9" s="20">
        <f>F1_EW_Total!AZ9</f>
        <v>78.812333333333342</v>
      </c>
      <c r="N9" s="20">
        <f>F1_EW_Total!BA9</f>
        <v>11.660333333333337</v>
      </c>
      <c r="O9" s="20">
        <f>F1_EW_Total!BB9</f>
        <v>2.276666666666666</v>
      </c>
      <c r="P9" s="20">
        <f>F1_EW_Total!BC9</f>
        <v>2496.8666666666668</v>
      </c>
      <c r="Q9" s="20">
        <f>F1_EW_Total!BD9</f>
        <v>9.5</v>
      </c>
      <c r="R9" s="20">
        <f>F1_EW_Total!BE9</f>
        <v>9.14</v>
      </c>
      <c r="S9" s="20" t="e">
        <f>F1_EW_Total!#REF!</f>
        <v>#REF!</v>
      </c>
      <c r="T9" s="20">
        <f>F1_EW_Total!BF9</f>
        <v>76.25</v>
      </c>
      <c r="U9" s="20">
        <f>F1_EW_Total!BH9</f>
        <v>0</v>
      </c>
      <c r="V9" s="20">
        <f>F1_EW_Total!BI9</f>
        <v>2299</v>
      </c>
    </row>
    <row r="10" spans="1:22" x14ac:dyDescent="0.3">
      <c r="A10" t="str">
        <f>F1_EW_Total!H10</f>
        <v>Mollic_Leptosol</v>
      </c>
      <c r="B10" t="str">
        <f>F1_EW_Total!I10</f>
        <v>BB-RR</v>
      </c>
      <c r="C10" t="str">
        <f>F1_EW_Total!J10</f>
        <v>uuT</v>
      </c>
      <c r="D10" t="str">
        <f>F1_EW_Total!K10</f>
        <v>Silphie</v>
      </c>
      <c r="E10" s="20">
        <f>F1_EW_Total!AR10</f>
        <v>4.8520000000000003</v>
      </c>
      <c r="F10" s="20">
        <f>F1_EW_Total!AS10</f>
        <v>14.090635044497478</v>
      </c>
      <c r="G10" s="20">
        <f>F1_EW_Total!AT10</f>
        <v>10.950638735878766</v>
      </c>
      <c r="H10" s="20">
        <f>F1_EW_Total!AU10</f>
        <v>6.1</v>
      </c>
      <c r="I10" s="20">
        <f>F1_EW_Total!AV10</f>
        <v>63</v>
      </c>
      <c r="J10" s="20">
        <f>F1_EW_Total!AW10</f>
        <v>30.9</v>
      </c>
      <c r="K10" s="20">
        <f>F1_EW_Total!AX10</f>
        <v>16.946999999999999</v>
      </c>
      <c r="L10" s="20">
        <f>F1_EW_Total!AY10</f>
        <v>17.478000000000002</v>
      </c>
      <c r="M10" s="20">
        <f>F1_EW_Total!AZ10</f>
        <v>67.484333333333353</v>
      </c>
      <c r="N10" s="20">
        <f>F1_EW_Total!BA10</f>
        <v>18.983666666666661</v>
      </c>
      <c r="O10" s="20">
        <f>F1_EW_Total!BB10</f>
        <v>1.8466666666666669</v>
      </c>
      <c r="P10" s="20">
        <f>F1_EW_Total!BC10</f>
        <v>3848.8</v>
      </c>
      <c r="Q10" s="20">
        <f>F1_EW_Total!BD10</f>
        <v>16.29</v>
      </c>
      <c r="R10" s="20">
        <f>F1_EW_Total!BE10</f>
        <v>16.579999999999998</v>
      </c>
      <c r="S10" s="20">
        <f>F1_EW_Total!BF10</f>
        <v>69.239999999999995</v>
      </c>
      <c r="T10" s="20">
        <f>F1_EW_Total!BG10</f>
        <v>16.55</v>
      </c>
      <c r="U10" s="20">
        <f>F1_EW_Total!BH10</f>
        <v>11.2</v>
      </c>
      <c r="V10" s="20">
        <f>F1_EW_Total!BI10</f>
        <v>4130</v>
      </c>
    </row>
    <row r="11" spans="1:22" x14ac:dyDescent="0.3">
      <c r="A11" t="str">
        <f>F1_EW_Total!H11</f>
        <v>Mollic_Leptosol</v>
      </c>
      <c r="B11" t="str">
        <f>F1_EW_Total!I11</f>
        <v>BB-RR</v>
      </c>
      <c r="C11" t="str">
        <f>F1_EW_Total!J11</f>
        <v>uuT</v>
      </c>
      <c r="D11" t="str">
        <f>F1_EW_Total!K11</f>
        <v>Silphie</v>
      </c>
      <c r="E11" s="20">
        <f>F1_EW_Total!AR11</f>
        <v>4.8520000000000003</v>
      </c>
      <c r="F11" s="20">
        <f>F1_EW_Total!AS11</f>
        <v>14.090635044497478</v>
      </c>
      <c r="G11" s="20">
        <f>F1_EW_Total!AT11</f>
        <v>10.950638735878766</v>
      </c>
      <c r="H11" s="20">
        <f>F1_EW_Total!AU11</f>
        <v>6.1</v>
      </c>
      <c r="I11" s="20">
        <f>F1_EW_Total!AV11</f>
        <v>63</v>
      </c>
      <c r="J11" s="20">
        <f>F1_EW_Total!AW11</f>
        <v>30.9</v>
      </c>
      <c r="K11" s="20">
        <f>F1_EW_Total!AX11</f>
        <v>16.946999999999999</v>
      </c>
      <c r="L11" s="20">
        <f>F1_EW_Total!AY11</f>
        <v>17.478000000000002</v>
      </c>
      <c r="M11" s="20">
        <f>F1_EW_Total!AZ11</f>
        <v>67.484333333333353</v>
      </c>
      <c r="N11" s="20">
        <f>F1_EW_Total!BA11</f>
        <v>18.983666666666661</v>
      </c>
      <c r="O11" s="20">
        <f>F1_EW_Total!BB11</f>
        <v>1.8466666666666669</v>
      </c>
      <c r="P11" s="20">
        <f>F1_EW_Total!BC11</f>
        <v>3848.8</v>
      </c>
      <c r="Q11" s="20">
        <f>F1_EW_Total!BD11</f>
        <v>16.29</v>
      </c>
      <c r="R11" s="20">
        <f>F1_EW_Total!BE11</f>
        <v>16.579999999999998</v>
      </c>
      <c r="S11" s="20">
        <f>F1_EW_Total!BF11</f>
        <v>69.239999999999995</v>
      </c>
      <c r="T11" s="20">
        <f>F1_EW_Total!BG11</f>
        <v>16.55</v>
      </c>
      <c r="U11" s="20">
        <f>F1_EW_Total!BH11</f>
        <v>11.2</v>
      </c>
      <c r="V11" s="20">
        <f>F1_EW_Total!BI11</f>
        <v>4130</v>
      </c>
    </row>
    <row r="12" spans="1:22" x14ac:dyDescent="0.3">
      <c r="A12" t="str">
        <f>F1_EW_Total!H12</f>
        <v>Mollic_Leptosol</v>
      </c>
      <c r="B12" t="str">
        <f>F1_EW_Total!I12</f>
        <v>BB-RR</v>
      </c>
      <c r="C12" t="str">
        <f>F1_EW_Total!J12</f>
        <v>uuT</v>
      </c>
      <c r="D12" t="str">
        <f>F1_EW_Total!K12</f>
        <v>Silphie</v>
      </c>
      <c r="E12" s="20">
        <f>F1_EW_Total!AR12</f>
        <v>4.8520000000000003</v>
      </c>
      <c r="F12" s="20">
        <f>F1_EW_Total!AS12</f>
        <v>14.090635044497478</v>
      </c>
      <c r="G12" s="20">
        <f>F1_EW_Total!AT12</f>
        <v>10.950638735878766</v>
      </c>
      <c r="H12" s="20">
        <f>F1_EW_Total!AU12</f>
        <v>6.1</v>
      </c>
      <c r="I12" s="20">
        <f>F1_EW_Total!AV12</f>
        <v>63</v>
      </c>
      <c r="J12" s="20">
        <f>F1_EW_Total!AW12</f>
        <v>30.9</v>
      </c>
      <c r="K12" s="20">
        <f>F1_EW_Total!AX12</f>
        <v>16.946999999999999</v>
      </c>
      <c r="L12" s="20">
        <f>F1_EW_Total!AY12</f>
        <v>17.478000000000002</v>
      </c>
      <c r="M12" s="20">
        <f>F1_EW_Total!AZ12</f>
        <v>67.484333333333353</v>
      </c>
      <c r="N12" s="20">
        <f>F1_EW_Total!BA12</f>
        <v>18.983666666666661</v>
      </c>
      <c r="O12" s="20">
        <f>F1_EW_Total!BB12</f>
        <v>1.8466666666666669</v>
      </c>
      <c r="P12" s="20">
        <f>F1_EW_Total!BC12</f>
        <v>3848.8</v>
      </c>
      <c r="Q12" s="20">
        <f>F1_EW_Total!BD12</f>
        <v>16.29</v>
      </c>
      <c r="R12" s="20">
        <f>F1_EW_Total!BE12</f>
        <v>16.579999999999998</v>
      </c>
      <c r="S12" s="20">
        <f>F1_EW_Total!BF12</f>
        <v>69.239999999999995</v>
      </c>
      <c r="T12" s="20">
        <f>F1_EW_Total!BG12</f>
        <v>16.55</v>
      </c>
      <c r="U12" s="20">
        <f>F1_EW_Total!BH12</f>
        <v>11.2</v>
      </c>
      <c r="V12" s="20">
        <f>F1_EW_Total!BI12</f>
        <v>4130</v>
      </c>
    </row>
    <row r="13" spans="1:22" x14ac:dyDescent="0.3">
      <c r="A13" t="str">
        <f>F1_EW_Total!H13</f>
        <v>Mollic_Leptosol</v>
      </c>
      <c r="B13" t="str">
        <f>F1_EW_Total!I13</f>
        <v>BB-RR</v>
      </c>
      <c r="C13" t="str">
        <f>F1_EW_Total!J13</f>
        <v>uuT</v>
      </c>
      <c r="D13" t="str">
        <f>F1_EW_Total!K13</f>
        <v>Silphie</v>
      </c>
      <c r="E13" s="20">
        <f>F1_EW_Total!AR13</f>
        <v>4.8520000000000003</v>
      </c>
      <c r="F13" s="20">
        <f>F1_EW_Total!AS13</f>
        <v>14.090635044497478</v>
      </c>
      <c r="G13" s="20">
        <f>F1_EW_Total!AT13</f>
        <v>10.950638735878766</v>
      </c>
      <c r="H13" s="20">
        <f>F1_EW_Total!AU13</f>
        <v>6.1</v>
      </c>
      <c r="I13" s="20">
        <f>F1_EW_Total!AV13</f>
        <v>63</v>
      </c>
      <c r="J13" s="20">
        <f>F1_EW_Total!AW13</f>
        <v>30.9</v>
      </c>
      <c r="K13" s="20">
        <f>F1_EW_Total!AX13</f>
        <v>16.946999999999999</v>
      </c>
      <c r="L13" s="20">
        <f>F1_EW_Total!AY13</f>
        <v>17.478000000000002</v>
      </c>
      <c r="M13" s="20">
        <f>F1_EW_Total!AZ13</f>
        <v>67.484333333333353</v>
      </c>
      <c r="N13" s="20">
        <f>F1_EW_Total!BA13</f>
        <v>18.983666666666661</v>
      </c>
      <c r="O13" s="20">
        <f>F1_EW_Total!BB13</f>
        <v>1.8466666666666669</v>
      </c>
      <c r="P13" s="20">
        <f>F1_EW_Total!BC13</f>
        <v>3848.8</v>
      </c>
      <c r="Q13" s="20">
        <f>F1_EW_Total!BD13</f>
        <v>16.29</v>
      </c>
      <c r="R13" s="20">
        <f>F1_EW_Total!BE13</f>
        <v>16.579999999999998</v>
      </c>
      <c r="S13" s="20">
        <f>F1_EW_Total!BF13</f>
        <v>69.239999999999995</v>
      </c>
      <c r="T13" s="20">
        <f>F1_EW_Total!BG13</f>
        <v>16.55</v>
      </c>
      <c r="U13" s="20">
        <f>F1_EW_Total!BH13</f>
        <v>11.2</v>
      </c>
      <c r="V13" s="20">
        <f>F1_EW_Total!BI13</f>
        <v>4130</v>
      </c>
    </row>
    <row r="14" spans="1:22" x14ac:dyDescent="0.3">
      <c r="A14" t="str">
        <f>F1_EW_Total!H14</f>
        <v>Mollic_Leptosol</v>
      </c>
      <c r="B14" t="str">
        <f>F1_EW_Total!I14</f>
        <v>BB-RR</v>
      </c>
      <c r="C14" t="str">
        <f>F1_EW_Total!J14</f>
        <v>uuT</v>
      </c>
      <c r="D14" t="str">
        <f>F1_EW_Total!K14</f>
        <v>Silphie</v>
      </c>
      <c r="E14" s="20">
        <f>F1_EW_Total!AR14</f>
        <v>6.7960000000000012</v>
      </c>
      <c r="F14" s="20">
        <f>F1_EW_Total!AS14</f>
        <v>12.2277437619236</v>
      </c>
      <c r="G14" s="20">
        <f>F1_EW_Total!AT14</f>
        <v>9.1639736047681701</v>
      </c>
      <c r="H14" s="20">
        <f>F1_EW_Total!AU14</f>
        <v>7.2</v>
      </c>
      <c r="I14" s="20">
        <f>F1_EW_Total!AV14</f>
        <v>63.2</v>
      </c>
      <c r="J14" s="20">
        <f>F1_EW_Total!AW14</f>
        <v>29.6</v>
      </c>
      <c r="K14" s="20">
        <f>F1_EW_Total!AX14</f>
        <v>17.262333333333334</v>
      </c>
      <c r="L14" s="20">
        <f>F1_EW_Total!AY14</f>
        <v>17.756000000000007</v>
      </c>
      <c r="M14" s="20">
        <f>F1_EW_Total!AZ14</f>
        <v>66.734666666666683</v>
      </c>
      <c r="N14" s="20">
        <f>F1_EW_Total!BA14</f>
        <v>19.152333333333331</v>
      </c>
      <c r="O14" s="20">
        <f>F1_EW_Total!BB14</f>
        <v>1.4733333333333334</v>
      </c>
      <c r="P14" s="20">
        <f>F1_EW_Total!BC14</f>
        <v>3918.6</v>
      </c>
      <c r="Q14" s="20">
        <f>F1_EW_Total!BD14</f>
        <v>14.78</v>
      </c>
      <c r="R14" s="20">
        <f>F1_EW_Total!BE14</f>
        <v>14.84</v>
      </c>
      <c r="S14" s="20">
        <f>F1_EW_Total!BF14</f>
        <v>71.099999999999994</v>
      </c>
      <c r="T14" s="20">
        <f>F1_EW_Total!BG14</f>
        <v>16.25</v>
      </c>
      <c r="U14" s="20">
        <f>F1_EW_Total!BH14</f>
        <v>0</v>
      </c>
      <c r="V14" s="20">
        <f>F1_EW_Total!BI14</f>
        <v>3329</v>
      </c>
    </row>
    <row r="15" spans="1:22" x14ac:dyDescent="0.3">
      <c r="A15" t="str">
        <f>F1_EW_Total!H15</f>
        <v>Mollic_Leptosol</v>
      </c>
      <c r="B15" t="str">
        <f>F1_EW_Total!I15</f>
        <v>BB-RR</v>
      </c>
      <c r="C15" t="str">
        <f>F1_EW_Total!J15</f>
        <v>uuT</v>
      </c>
      <c r="D15" t="str">
        <f>F1_EW_Total!K15</f>
        <v>Silphie</v>
      </c>
      <c r="E15" s="20">
        <f>F1_EW_Total!AR15</f>
        <v>6.7960000000000012</v>
      </c>
      <c r="F15" s="20">
        <f>F1_EW_Total!AS15</f>
        <v>12.2277437619236</v>
      </c>
      <c r="G15" s="20">
        <f>F1_EW_Total!AT15</f>
        <v>9.1639736047681701</v>
      </c>
      <c r="H15" s="20">
        <f>F1_EW_Total!AU15</f>
        <v>7.2</v>
      </c>
      <c r="I15" s="20">
        <f>F1_EW_Total!AV15</f>
        <v>63.2</v>
      </c>
      <c r="J15" s="20">
        <f>F1_EW_Total!AW15</f>
        <v>29.6</v>
      </c>
      <c r="K15" s="20">
        <f>F1_EW_Total!AX15</f>
        <v>17.262333333333334</v>
      </c>
      <c r="L15" s="20">
        <f>F1_EW_Total!AY15</f>
        <v>17.756000000000007</v>
      </c>
      <c r="M15" s="20">
        <f>F1_EW_Total!AZ15</f>
        <v>66.734666666666683</v>
      </c>
      <c r="N15" s="20">
        <f>F1_EW_Total!BA15</f>
        <v>19.152333333333331</v>
      </c>
      <c r="O15" s="20">
        <f>F1_EW_Total!BB15</f>
        <v>1.4733333333333334</v>
      </c>
      <c r="P15" s="20">
        <f>F1_EW_Total!BC15</f>
        <v>3918.6</v>
      </c>
      <c r="Q15" s="20">
        <f>F1_EW_Total!BD15</f>
        <v>14.78</v>
      </c>
      <c r="R15" s="20">
        <f>F1_EW_Total!BE15</f>
        <v>14.84</v>
      </c>
      <c r="S15" s="20">
        <f>F1_EW_Total!BF15</f>
        <v>71.099999999999994</v>
      </c>
      <c r="T15" s="20">
        <f>F1_EW_Total!BG15</f>
        <v>16.25</v>
      </c>
      <c r="U15" s="20">
        <f>F1_EW_Total!BH15</f>
        <v>0</v>
      </c>
      <c r="V15" s="20">
        <f>F1_EW_Total!BI15</f>
        <v>3329</v>
      </c>
    </row>
    <row r="16" spans="1:22" x14ac:dyDescent="0.3">
      <c r="A16" t="str">
        <f>F1_EW_Total!H16</f>
        <v>Mollic_Leptosol</v>
      </c>
      <c r="B16" t="str">
        <f>F1_EW_Total!I16</f>
        <v>BB-RR</v>
      </c>
      <c r="C16" t="str">
        <f>F1_EW_Total!J16</f>
        <v>uuT</v>
      </c>
      <c r="D16" t="str">
        <f>F1_EW_Total!K16</f>
        <v>Silphie</v>
      </c>
      <c r="E16" s="20">
        <f>F1_EW_Total!AR16</f>
        <v>6.7960000000000012</v>
      </c>
      <c r="F16" s="20">
        <f>F1_EW_Total!AS16</f>
        <v>12.2277437619236</v>
      </c>
      <c r="G16" s="20">
        <f>F1_EW_Total!AT16</f>
        <v>9.1639736047681701</v>
      </c>
      <c r="H16" s="20">
        <f>F1_EW_Total!AU16</f>
        <v>7.2</v>
      </c>
      <c r="I16" s="20">
        <f>F1_EW_Total!AV16</f>
        <v>63.2</v>
      </c>
      <c r="J16" s="20">
        <f>F1_EW_Total!AW16</f>
        <v>29.6</v>
      </c>
      <c r="K16" s="20">
        <f>F1_EW_Total!AX16</f>
        <v>17.262333333333334</v>
      </c>
      <c r="L16" s="20">
        <f>F1_EW_Total!AY16</f>
        <v>17.756000000000007</v>
      </c>
      <c r="M16" s="20">
        <f>F1_EW_Total!AZ16</f>
        <v>66.734666666666683</v>
      </c>
      <c r="N16" s="20">
        <f>F1_EW_Total!BA16</f>
        <v>19.152333333333331</v>
      </c>
      <c r="O16" s="20">
        <f>F1_EW_Total!BB16</f>
        <v>1.4733333333333334</v>
      </c>
      <c r="P16" s="20">
        <f>F1_EW_Total!BC16</f>
        <v>3918.6</v>
      </c>
      <c r="Q16" s="20">
        <f>F1_EW_Total!BD16</f>
        <v>14.78</v>
      </c>
      <c r="R16" s="20">
        <f>F1_EW_Total!BE16</f>
        <v>14.84</v>
      </c>
      <c r="S16" s="20">
        <f>F1_EW_Total!BF16</f>
        <v>71.099999999999994</v>
      </c>
      <c r="T16" s="20">
        <f>F1_EW_Total!BG16</f>
        <v>16.25</v>
      </c>
      <c r="U16" s="20">
        <f>F1_EW_Total!BH16</f>
        <v>0</v>
      </c>
      <c r="V16" s="20">
        <f>F1_EW_Total!BI16</f>
        <v>3329</v>
      </c>
    </row>
    <row r="17" spans="1:22" x14ac:dyDescent="0.3">
      <c r="A17" t="str">
        <f>F1_EW_Total!H17</f>
        <v>Mollic_Leptosol</v>
      </c>
      <c r="B17" t="str">
        <f>F1_EW_Total!I17</f>
        <v>BB-RR</v>
      </c>
      <c r="C17" t="str">
        <f>F1_EW_Total!J17</f>
        <v>uuT</v>
      </c>
      <c r="D17" t="str">
        <f>F1_EW_Total!K17</f>
        <v>Silphie</v>
      </c>
      <c r="E17" s="20">
        <f>F1_EW_Total!AR17</f>
        <v>6.7960000000000012</v>
      </c>
      <c r="F17" s="20">
        <f>F1_EW_Total!AS17</f>
        <v>12.2277437619236</v>
      </c>
      <c r="G17" s="20">
        <f>F1_EW_Total!AT17</f>
        <v>9.1639736047681701</v>
      </c>
      <c r="H17" s="20">
        <f>F1_EW_Total!AU17</f>
        <v>7.2</v>
      </c>
      <c r="I17" s="20">
        <f>F1_EW_Total!AV17</f>
        <v>63.2</v>
      </c>
      <c r="J17" s="20">
        <f>F1_EW_Total!AW17</f>
        <v>29.6</v>
      </c>
      <c r="K17" s="20">
        <f>F1_EW_Total!AX17</f>
        <v>17.262333333333334</v>
      </c>
      <c r="L17" s="20">
        <f>F1_EW_Total!AY17</f>
        <v>17.756000000000007</v>
      </c>
      <c r="M17" s="20">
        <f>F1_EW_Total!AZ17</f>
        <v>66.734666666666683</v>
      </c>
      <c r="N17" s="20">
        <f>F1_EW_Total!BA17</f>
        <v>19.152333333333331</v>
      </c>
      <c r="O17" s="20">
        <f>F1_EW_Total!BB17</f>
        <v>1.4733333333333334</v>
      </c>
      <c r="P17" s="20">
        <f>F1_EW_Total!BC17</f>
        <v>3918.6</v>
      </c>
      <c r="Q17" s="20">
        <f>F1_EW_Total!BD17</f>
        <v>14.78</v>
      </c>
      <c r="R17" s="20">
        <f>F1_EW_Total!BE17</f>
        <v>14.84</v>
      </c>
      <c r="S17" s="20">
        <f>F1_EW_Total!BF17</f>
        <v>71.099999999999994</v>
      </c>
      <c r="T17" s="20">
        <f>F1_EW_Total!BG17</f>
        <v>16.25</v>
      </c>
      <c r="U17" s="20">
        <f>F1_EW_Total!BH17</f>
        <v>0</v>
      </c>
      <c r="V17" s="20">
        <f>F1_EW_Total!BI17</f>
        <v>3329</v>
      </c>
    </row>
    <row r="18" spans="1:22" x14ac:dyDescent="0.3">
      <c r="A18" t="str">
        <f>F1_EW_Total!H18</f>
        <v>Chernozem</v>
      </c>
      <c r="B18" t="str">
        <f>F1_EW_Total!I18</f>
        <v>TTn</v>
      </c>
      <c r="C18" t="str">
        <f>F1_EW_Total!J18</f>
        <v>uuT</v>
      </c>
      <c r="D18" t="str">
        <f>F1_EW_Total!K18</f>
        <v>Silphie</v>
      </c>
      <c r="E18" s="20">
        <f>F1_EW_Total!AR18</f>
        <v>7.2240000000000011</v>
      </c>
      <c r="F18" s="20">
        <f>F1_EW_Total!AS18</f>
        <v>21.472000000000001</v>
      </c>
      <c r="G18" s="20">
        <f>F1_EW_Total!AT18</f>
        <v>12.361176828443961</v>
      </c>
      <c r="H18" s="20">
        <f>F1_EW_Total!AU18</f>
        <v>12.7</v>
      </c>
      <c r="I18" s="20">
        <f>F1_EW_Total!AV18</f>
        <v>60.199999999999996</v>
      </c>
      <c r="J18" s="20">
        <f>F1_EW_Total!AW18</f>
        <v>27.1</v>
      </c>
      <c r="K18" s="20">
        <f>F1_EW_Total!AX18</f>
        <v>11.846999999999998</v>
      </c>
      <c r="L18" s="20">
        <f>F1_EW_Total!AY18</f>
        <v>10.472000000000001</v>
      </c>
      <c r="M18" s="20">
        <f>F1_EW_Total!AZ18</f>
        <v>75.373666666666665</v>
      </c>
      <c r="N18" s="20">
        <f>F1_EW_Total!BA18</f>
        <v>12.791333333333332</v>
      </c>
      <c r="O18" s="20">
        <f>F1_EW_Total!BB18</f>
        <v>1.1200000000000001</v>
      </c>
      <c r="P18" s="20">
        <f>F1_EW_Total!BC18</f>
        <v>2795</v>
      </c>
      <c r="Q18" s="20">
        <f>F1_EW_Total!BD18</f>
        <v>8.8800000000000008</v>
      </c>
      <c r="R18" s="20">
        <f>F1_EW_Total!BE18</f>
        <v>7.19</v>
      </c>
      <c r="S18" s="20">
        <f>F1_EW_Total!BF18</f>
        <v>73.819999999999993</v>
      </c>
      <c r="T18" s="20">
        <f>F1_EW_Total!BG18</f>
        <v>8.8800000000000008</v>
      </c>
      <c r="U18" s="20">
        <f>F1_EW_Total!BH18</f>
        <v>0</v>
      </c>
      <c r="V18" s="20">
        <f>F1_EW_Total!BI18</f>
        <v>2836</v>
      </c>
    </row>
    <row r="19" spans="1:22" x14ac:dyDescent="0.3">
      <c r="A19" t="str">
        <f>F1_EW_Total!H19</f>
        <v>Chernozem</v>
      </c>
      <c r="B19" t="str">
        <f>F1_EW_Total!I19</f>
        <v>TTn</v>
      </c>
      <c r="C19" t="str">
        <f>F1_EW_Total!J19</f>
        <v>uuT</v>
      </c>
      <c r="D19" t="str">
        <f>F1_EW_Total!K19</f>
        <v>Silphie</v>
      </c>
      <c r="E19" s="20">
        <f>F1_EW_Total!AR19</f>
        <v>7.2240000000000011</v>
      </c>
      <c r="F19" s="20">
        <f>F1_EW_Total!AS19</f>
        <v>21.472000000000001</v>
      </c>
      <c r="G19" s="20">
        <f>F1_EW_Total!AT19</f>
        <v>12.361176828443961</v>
      </c>
      <c r="H19" s="20">
        <f>F1_EW_Total!AU19</f>
        <v>12.7</v>
      </c>
      <c r="I19" s="20">
        <f>F1_EW_Total!AV19</f>
        <v>60.199999999999996</v>
      </c>
      <c r="J19" s="20">
        <f>F1_EW_Total!AW19</f>
        <v>27.1</v>
      </c>
      <c r="K19" s="20">
        <f>F1_EW_Total!AX19</f>
        <v>11.846999999999998</v>
      </c>
      <c r="L19" s="20">
        <f>F1_EW_Total!AY19</f>
        <v>10.472000000000001</v>
      </c>
      <c r="M19" s="20">
        <f>F1_EW_Total!AZ19</f>
        <v>75.373666666666665</v>
      </c>
      <c r="N19" s="20">
        <f>F1_EW_Total!BA19</f>
        <v>12.791333333333332</v>
      </c>
      <c r="O19" s="20">
        <f>F1_EW_Total!BB19</f>
        <v>1.1200000000000001</v>
      </c>
      <c r="P19" s="20">
        <f>F1_EW_Total!BC19</f>
        <v>2795</v>
      </c>
      <c r="Q19" s="20">
        <f>F1_EW_Total!BD19</f>
        <v>8.8800000000000008</v>
      </c>
      <c r="R19" s="20">
        <f>F1_EW_Total!BE19</f>
        <v>7.19</v>
      </c>
      <c r="S19" s="20">
        <f>F1_EW_Total!BF19</f>
        <v>73.819999999999993</v>
      </c>
      <c r="T19" s="20">
        <f>F1_EW_Total!BG19</f>
        <v>8.8800000000000008</v>
      </c>
      <c r="U19" s="20">
        <f>F1_EW_Total!BH19</f>
        <v>0</v>
      </c>
      <c r="V19" s="20">
        <f>F1_EW_Total!BI19</f>
        <v>2836</v>
      </c>
    </row>
    <row r="20" spans="1:22" x14ac:dyDescent="0.3">
      <c r="A20" t="str">
        <f>F1_EW_Total!H20</f>
        <v>Chernozem</v>
      </c>
      <c r="B20" t="str">
        <f>F1_EW_Total!I20</f>
        <v>TTn</v>
      </c>
      <c r="C20" t="str">
        <f>F1_EW_Total!J20</f>
        <v>uuT</v>
      </c>
      <c r="D20" t="str">
        <f>F1_EW_Total!K20</f>
        <v>Silphie</v>
      </c>
      <c r="E20" s="20">
        <f>F1_EW_Total!AR20</f>
        <v>7.2240000000000011</v>
      </c>
      <c r="F20" s="20">
        <f>F1_EW_Total!AS20</f>
        <v>21.472000000000001</v>
      </c>
      <c r="G20" s="20">
        <f>F1_EW_Total!AT20</f>
        <v>12.361176828443961</v>
      </c>
      <c r="H20" s="20">
        <f>F1_EW_Total!AU20</f>
        <v>12.7</v>
      </c>
      <c r="I20" s="20">
        <f>F1_EW_Total!AV20</f>
        <v>60.199999999999996</v>
      </c>
      <c r="J20" s="20">
        <f>F1_EW_Total!AW20</f>
        <v>27.1</v>
      </c>
      <c r="K20" s="20">
        <f>F1_EW_Total!AX20</f>
        <v>11.846999999999998</v>
      </c>
      <c r="L20" s="20">
        <f>F1_EW_Total!AY20</f>
        <v>10.472000000000001</v>
      </c>
      <c r="M20" s="20">
        <f>F1_EW_Total!AZ20</f>
        <v>75.373666666666665</v>
      </c>
      <c r="N20" s="20">
        <f>F1_EW_Total!BA20</f>
        <v>12.791333333333332</v>
      </c>
      <c r="O20" s="20">
        <f>F1_EW_Total!BB20</f>
        <v>1.1200000000000001</v>
      </c>
      <c r="P20" s="20">
        <f>F1_EW_Total!BC20</f>
        <v>2795</v>
      </c>
      <c r="Q20" s="20">
        <f>F1_EW_Total!BD20</f>
        <v>8.8800000000000008</v>
      </c>
      <c r="R20" s="20">
        <f>F1_EW_Total!BE20</f>
        <v>7.19</v>
      </c>
      <c r="S20" s="20">
        <f>F1_EW_Total!BF20</f>
        <v>73.819999999999993</v>
      </c>
      <c r="T20" s="20">
        <f>F1_EW_Total!BG20</f>
        <v>8.8800000000000008</v>
      </c>
      <c r="U20" s="20">
        <f>F1_EW_Total!BH20</f>
        <v>0</v>
      </c>
      <c r="V20" s="20">
        <f>F1_EW_Total!BI20</f>
        <v>2836</v>
      </c>
    </row>
    <row r="21" spans="1:22" x14ac:dyDescent="0.3">
      <c r="A21" t="str">
        <f>F1_EW_Total!H21</f>
        <v>Chernozem</v>
      </c>
      <c r="B21" t="str">
        <f>F1_EW_Total!I21</f>
        <v>TTn</v>
      </c>
      <c r="C21" t="str">
        <f>F1_EW_Total!J21</f>
        <v>uuT</v>
      </c>
      <c r="D21" t="str">
        <f>F1_EW_Total!K21</f>
        <v>Silphie</v>
      </c>
      <c r="E21" s="20">
        <f>F1_EW_Total!AR21</f>
        <v>7.2240000000000011</v>
      </c>
      <c r="F21" s="20">
        <f>F1_EW_Total!AS21</f>
        <v>21.472000000000001</v>
      </c>
      <c r="G21" s="20">
        <f>F1_EW_Total!AT21</f>
        <v>12.361176828443961</v>
      </c>
      <c r="H21" s="20">
        <f>F1_EW_Total!AU21</f>
        <v>12.7</v>
      </c>
      <c r="I21" s="20">
        <f>F1_EW_Total!AV21</f>
        <v>60.199999999999996</v>
      </c>
      <c r="J21" s="20">
        <f>F1_EW_Total!AW21</f>
        <v>27.1</v>
      </c>
      <c r="K21" s="20">
        <f>F1_EW_Total!AX21</f>
        <v>11.846999999999998</v>
      </c>
      <c r="L21" s="20">
        <f>F1_EW_Total!AY21</f>
        <v>10.472000000000001</v>
      </c>
      <c r="M21" s="20">
        <f>F1_EW_Total!AZ21</f>
        <v>75.373666666666665</v>
      </c>
      <c r="N21" s="20">
        <f>F1_EW_Total!BA21</f>
        <v>12.791333333333332</v>
      </c>
      <c r="O21" s="20">
        <f>F1_EW_Total!BB21</f>
        <v>1.1200000000000001</v>
      </c>
      <c r="P21" s="20">
        <f>F1_EW_Total!BC21</f>
        <v>2795</v>
      </c>
      <c r="Q21" s="20">
        <f>F1_EW_Total!BD21</f>
        <v>8.8800000000000008</v>
      </c>
      <c r="R21" s="20">
        <f>F1_EW_Total!BE21</f>
        <v>7.19</v>
      </c>
      <c r="S21" s="20">
        <f>F1_EW_Total!BF21</f>
        <v>73.819999999999993</v>
      </c>
      <c r="T21" s="20">
        <f>F1_EW_Total!BG21</f>
        <v>8.8800000000000008</v>
      </c>
      <c r="U21" s="20">
        <f>F1_EW_Total!BH21</f>
        <v>0</v>
      </c>
      <c r="V21" s="20">
        <f>F1_EW_Total!BI21</f>
        <v>2836</v>
      </c>
    </row>
    <row r="22" spans="1:22" x14ac:dyDescent="0.3">
      <c r="A22" t="str">
        <f>F1_EW_Total!H22</f>
        <v>stagnic_Luvisol</v>
      </c>
      <c r="B22" t="str">
        <f>F1_EW_Total!I22</f>
        <v>SSn</v>
      </c>
      <c r="C22" t="str">
        <f>F1_EW_Total!J22</f>
        <v>ttU</v>
      </c>
      <c r="D22" t="str">
        <f>F1_EW_Total!K22</f>
        <v>Silphie</v>
      </c>
      <c r="E22" s="20">
        <f>F1_EW_Total!AR22</f>
        <v>5.8660000000000005</v>
      </c>
      <c r="F22" s="20">
        <f>F1_EW_Total!AS22</f>
        <v>16.653726151726215</v>
      </c>
      <c r="G22" s="20">
        <f>F1_EW_Total!AT22</f>
        <v>8.5935273712871894</v>
      </c>
      <c r="H22" s="20">
        <f>F1_EW_Total!AU22</f>
        <v>28.9</v>
      </c>
      <c r="I22" s="20">
        <f>F1_EW_Total!AV22</f>
        <v>51.099999999999994</v>
      </c>
      <c r="J22" s="20">
        <f>F1_EW_Total!AW22</f>
        <v>20</v>
      </c>
      <c r="K22" s="20">
        <f>F1_EW_Total!AX22</f>
        <v>15.800666666666668</v>
      </c>
      <c r="L22" s="20">
        <f>F1_EW_Total!AY22</f>
        <v>16.823333333333331</v>
      </c>
      <c r="M22" s="20">
        <f>F1_EW_Total!AZ22</f>
        <v>69.38633333333334</v>
      </c>
      <c r="N22" s="20">
        <f>F1_EW_Total!BA22</f>
        <v>15.996333333333332</v>
      </c>
      <c r="O22" s="20">
        <f>F1_EW_Total!BB22</f>
        <v>2.1466666666666669</v>
      </c>
      <c r="P22" s="20">
        <f>F1_EW_Total!BC22</f>
        <v>4485.666666666667</v>
      </c>
      <c r="Q22" s="20">
        <f>F1_EW_Total!BD22</f>
        <v>9.98</v>
      </c>
      <c r="R22" s="20">
        <f>F1_EW_Total!BE22</f>
        <v>11.52</v>
      </c>
      <c r="S22" s="20">
        <f>F1_EW_Total!BF22</f>
        <v>72.06</v>
      </c>
      <c r="T22" s="20">
        <f>F1_EW_Total!BG22</f>
        <v>13.83</v>
      </c>
      <c r="U22" s="20">
        <f>F1_EW_Total!BH22</f>
        <v>5</v>
      </c>
      <c r="V22" s="20">
        <f>F1_EW_Total!BI22</f>
        <v>4376</v>
      </c>
    </row>
    <row r="23" spans="1:22" x14ac:dyDescent="0.3">
      <c r="A23" t="str">
        <f>F1_EW_Total!H23</f>
        <v>stagnic_Luvisol</v>
      </c>
      <c r="B23" t="str">
        <f>F1_EW_Total!I23</f>
        <v>SSn</v>
      </c>
      <c r="C23" t="str">
        <f>F1_EW_Total!J23</f>
        <v>ttU</v>
      </c>
      <c r="D23" t="str">
        <f>F1_EW_Total!K23</f>
        <v>Silphie</v>
      </c>
      <c r="E23" s="20">
        <f>F1_EW_Total!AR23</f>
        <v>5.8660000000000005</v>
      </c>
      <c r="F23" s="20">
        <f>F1_EW_Total!AS23</f>
        <v>16.653726151726215</v>
      </c>
      <c r="G23" s="20">
        <f>F1_EW_Total!AT23</f>
        <v>8.5935273712871894</v>
      </c>
      <c r="H23" s="20">
        <f>F1_EW_Total!AU23</f>
        <v>28.9</v>
      </c>
      <c r="I23" s="20">
        <f>F1_EW_Total!AV23</f>
        <v>51.099999999999994</v>
      </c>
      <c r="J23" s="20">
        <f>F1_EW_Total!AW23</f>
        <v>20</v>
      </c>
      <c r="K23" s="20">
        <f>F1_EW_Total!AX23</f>
        <v>15.800666666666668</v>
      </c>
      <c r="L23" s="20">
        <f>F1_EW_Total!AY23</f>
        <v>16.823333333333331</v>
      </c>
      <c r="M23" s="20">
        <f>F1_EW_Total!AZ23</f>
        <v>69.38633333333334</v>
      </c>
      <c r="N23" s="20">
        <f>F1_EW_Total!BA23</f>
        <v>15.996333333333332</v>
      </c>
      <c r="O23" s="20">
        <f>F1_EW_Total!BB23</f>
        <v>2.1466666666666669</v>
      </c>
      <c r="P23" s="20">
        <f>F1_EW_Total!BC23</f>
        <v>4485.666666666667</v>
      </c>
      <c r="Q23" s="20">
        <f>F1_EW_Total!BD23</f>
        <v>9.98</v>
      </c>
      <c r="R23" s="20">
        <f>F1_EW_Total!BE23</f>
        <v>11.52</v>
      </c>
      <c r="S23" s="20">
        <f>F1_EW_Total!BF23</f>
        <v>72.06</v>
      </c>
      <c r="T23" s="20">
        <f>F1_EW_Total!BG23</f>
        <v>13.83</v>
      </c>
      <c r="U23" s="20">
        <f>F1_EW_Total!BH23</f>
        <v>5</v>
      </c>
      <c r="V23" s="20">
        <f>F1_EW_Total!BI23</f>
        <v>4376</v>
      </c>
    </row>
    <row r="24" spans="1:22" x14ac:dyDescent="0.3">
      <c r="A24" t="str">
        <f>F1_EW_Total!H24</f>
        <v>stagnic_Luvisol</v>
      </c>
      <c r="B24" t="str">
        <f>F1_EW_Total!I24</f>
        <v>SSn</v>
      </c>
      <c r="C24" t="str">
        <f>F1_EW_Total!J24</f>
        <v>ttU</v>
      </c>
      <c r="D24" t="str">
        <f>F1_EW_Total!K24</f>
        <v>Silphie</v>
      </c>
      <c r="E24" s="20">
        <f>F1_EW_Total!AR24</f>
        <v>5.8660000000000005</v>
      </c>
      <c r="F24" s="20">
        <f>F1_EW_Total!AS24</f>
        <v>16.653726151726215</v>
      </c>
      <c r="G24" s="20">
        <f>F1_EW_Total!AT24</f>
        <v>8.5935273712871894</v>
      </c>
      <c r="H24" s="20">
        <f>F1_EW_Total!AU24</f>
        <v>28.9</v>
      </c>
      <c r="I24" s="20">
        <f>F1_EW_Total!AV24</f>
        <v>51.099999999999994</v>
      </c>
      <c r="J24" s="20">
        <f>F1_EW_Total!AW24</f>
        <v>20</v>
      </c>
      <c r="K24" s="20">
        <f>F1_EW_Total!AX24</f>
        <v>15.800666666666668</v>
      </c>
      <c r="L24" s="20">
        <f>F1_EW_Total!AY24</f>
        <v>16.823333333333331</v>
      </c>
      <c r="M24" s="20">
        <f>F1_EW_Total!AZ24</f>
        <v>69.38633333333334</v>
      </c>
      <c r="N24" s="20">
        <f>F1_EW_Total!BA24</f>
        <v>15.996333333333332</v>
      </c>
      <c r="O24" s="20">
        <f>F1_EW_Total!BB24</f>
        <v>2.1466666666666669</v>
      </c>
      <c r="P24" s="20">
        <f>F1_EW_Total!BC24</f>
        <v>4485.666666666667</v>
      </c>
      <c r="Q24" s="20">
        <f>F1_EW_Total!BD24</f>
        <v>9.98</v>
      </c>
      <c r="R24" s="20">
        <f>F1_EW_Total!BE24</f>
        <v>11.52</v>
      </c>
      <c r="S24" s="20">
        <f>F1_EW_Total!BF24</f>
        <v>72.06</v>
      </c>
      <c r="T24" s="20">
        <f>F1_EW_Total!BG24</f>
        <v>13.83</v>
      </c>
      <c r="U24" s="20">
        <f>F1_EW_Total!BH24</f>
        <v>5</v>
      </c>
      <c r="V24" s="20">
        <f>F1_EW_Total!BI24</f>
        <v>4376</v>
      </c>
    </row>
    <row r="25" spans="1:22" x14ac:dyDescent="0.3">
      <c r="A25" t="str">
        <f>F1_EW_Total!H25</f>
        <v>stagnic_Luvisol</v>
      </c>
      <c r="B25" t="str">
        <f>F1_EW_Total!I25</f>
        <v>SSn</v>
      </c>
      <c r="C25" t="str">
        <f>F1_EW_Total!J25</f>
        <v>ttU</v>
      </c>
      <c r="D25" t="str">
        <f>F1_EW_Total!K25</f>
        <v>Silphie</v>
      </c>
      <c r="E25" s="20">
        <f>F1_EW_Total!AR25</f>
        <v>5.8660000000000005</v>
      </c>
      <c r="F25" s="20">
        <f>F1_EW_Total!AS25</f>
        <v>16.653726151726215</v>
      </c>
      <c r="G25" s="20">
        <f>F1_EW_Total!AT25</f>
        <v>8.5935273712871894</v>
      </c>
      <c r="H25" s="20">
        <f>F1_EW_Total!AU25</f>
        <v>28.9</v>
      </c>
      <c r="I25" s="20">
        <f>F1_EW_Total!AV25</f>
        <v>51.099999999999994</v>
      </c>
      <c r="J25" s="20">
        <f>F1_EW_Total!AW25</f>
        <v>20</v>
      </c>
      <c r="K25" s="20">
        <f>F1_EW_Total!AX25</f>
        <v>15.800666666666668</v>
      </c>
      <c r="L25" s="20">
        <f>F1_EW_Total!AY25</f>
        <v>16.823333333333331</v>
      </c>
      <c r="M25" s="20">
        <f>F1_EW_Total!AZ25</f>
        <v>69.38633333333334</v>
      </c>
      <c r="N25" s="20">
        <f>F1_EW_Total!BA25</f>
        <v>15.996333333333332</v>
      </c>
      <c r="O25" s="20">
        <f>F1_EW_Total!BB25</f>
        <v>2.1466666666666669</v>
      </c>
      <c r="P25" s="20">
        <f>F1_EW_Total!BC25</f>
        <v>4485.666666666667</v>
      </c>
      <c r="Q25" s="20">
        <f>F1_EW_Total!BD25</f>
        <v>9.98</v>
      </c>
      <c r="R25" s="20">
        <f>F1_EW_Total!BE25</f>
        <v>11.52</v>
      </c>
      <c r="S25" s="20">
        <f>F1_EW_Total!BF25</f>
        <v>72.06</v>
      </c>
      <c r="T25" s="20">
        <f>F1_EW_Total!BG25</f>
        <v>13.83</v>
      </c>
      <c r="U25" s="20">
        <f>F1_EW_Total!BH25</f>
        <v>5</v>
      </c>
      <c r="V25" s="20">
        <f>F1_EW_Total!BI25</f>
        <v>4376</v>
      </c>
    </row>
    <row r="26" spans="1:22" x14ac:dyDescent="0.3">
      <c r="A26" t="str">
        <f>F1_EW_Total!H26</f>
        <v>Mollic_Leptosol</v>
      </c>
      <c r="B26" t="str">
        <f>F1_EW_Total!I26</f>
        <v>BB-RR</v>
      </c>
      <c r="C26" t="str">
        <f>F1_EW_Total!J26</f>
        <v>uuT</v>
      </c>
      <c r="D26" t="str">
        <f>F1_EW_Total!K26</f>
        <v>Silphie</v>
      </c>
      <c r="E26" s="20">
        <f>F1_EW_Total!AR26</f>
        <v>6.5519999999999996</v>
      </c>
      <c r="F26" s="20">
        <f>F1_EW_Total!AS26</f>
        <v>10.855357987283274</v>
      </c>
      <c r="G26" s="20">
        <f>F1_EW_Total!AT26</f>
        <v>8.5191215789948025</v>
      </c>
      <c r="H26" s="20">
        <f>F1_EW_Total!AU26</f>
        <v>10.100000000000001</v>
      </c>
      <c r="I26" s="20">
        <f>F1_EW_Total!AV26</f>
        <v>62.4</v>
      </c>
      <c r="J26" s="20">
        <f>F1_EW_Total!AW26</f>
        <v>27.5</v>
      </c>
      <c r="K26" s="20">
        <f>F1_EW_Total!AX26</f>
        <v>17.262333333333334</v>
      </c>
      <c r="L26" s="20">
        <f>F1_EW_Total!AY26</f>
        <v>17.756000000000007</v>
      </c>
      <c r="M26" s="20">
        <f>F1_EW_Total!AZ26</f>
        <v>66.734666666666683</v>
      </c>
      <c r="N26" s="20">
        <f>F1_EW_Total!BA26</f>
        <v>19.152333333333331</v>
      </c>
      <c r="O26" s="20">
        <f>F1_EW_Total!BB26</f>
        <v>1.4733333333333334</v>
      </c>
      <c r="P26" s="20">
        <f>F1_EW_Total!BC26</f>
        <v>3918.6</v>
      </c>
      <c r="Q26" s="20">
        <f>F1_EW_Total!BD26</f>
        <v>14.78</v>
      </c>
      <c r="R26" s="20">
        <f>F1_EW_Total!BE26</f>
        <v>14.84</v>
      </c>
      <c r="S26" s="20">
        <f>F1_EW_Total!BF26</f>
        <v>71.099999999999994</v>
      </c>
      <c r="T26" s="20">
        <f>F1_EW_Total!BG26</f>
        <v>16.25</v>
      </c>
      <c r="U26" s="20">
        <f>F1_EW_Total!BH26</f>
        <v>0</v>
      </c>
      <c r="V26" s="20">
        <f>F1_EW_Total!BI26</f>
        <v>3329</v>
      </c>
    </row>
    <row r="27" spans="1:22" x14ac:dyDescent="0.3">
      <c r="A27" t="str">
        <f>F1_EW_Total!H27</f>
        <v>Mollic_Leptosol</v>
      </c>
      <c r="B27" t="str">
        <f>F1_EW_Total!I27</f>
        <v>BB-RR</v>
      </c>
      <c r="C27" t="str">
        <f>F1_EW_Total!J27</f>
        <v>uuT</v>
      </c>
      <c r="D27" t="str">
        <f>F1_EW_Total!K27</f>
        <v>Silphie</v>
      </c>
      <c r="E27" s="20">
        <f>F1_EW_Total!AR27</f>
        <v>6.5519999999999996</v>
      </c>
      <c r="F27" s="20">
        <f>F1_EW_Total!AS27</f>
        <v>10.855357987283274</v>
      </c>
      <c r="G27" s="20">
        <f>F1_EW_Total!AT27</f>
        <v>8.5191215789948025</v>
      </c>
      <c r="H27" s="20">
        <f>F1_EW_Total!AU27</f>
        <v>10.100000000000001</v>
      </c>
      <c r="I27" s="20">
        <f>F1_EW_Total!AV27</f>
        <v>62.4</v>
      </c>
      <c r="J27" s="20">
        <f>F1_EW_Total!AW27</f>
        <v>27.5</v>
      </c>
      <c r="K27" s="20">
        <f>F1_EW_Total!AX27</f>
        <v>17.262333333333334</v>
      </c>
      <c r="L27" s="20">
        <f>F1_EW_Total!AY27</f>
        <v>17.756000000000007</v>
      </c>
      <c r="M27" s="20">
        <f>F1_EW_Total!AZ27</f>
        <v>66.734666666666683</v>
      </c>
      <c r="N27" s="20">
        <f>F1_EW_Total!BA27</f>
        <v>19.152333333333331</v>
      </c>
      <c r="O27" s="20">
        <f>F1_EW_Total!BB27</f>
        <v>1.4733333333333334</v>
      </c>
      <c r="P27" s="20">
        <f>F1_EW_Total!BC27</f>
        <v>3918.6</v>
      </c>
      <c r="Q27" s="20">
        <f>F1_EW_Total!BD27</f>
        <v>14.78</v>
      </c>
      <c r="R27" s="20">
        <f>F1_EW_Total!BE27</f>
        <v>14.84</v>
      </c>
      <c r="S27" s="20">
        <f>F1_EW_Total!BF27</f>
        <v>71.099999999999994</v>
      </c>
      <c r="T27" s="20">
        <f>F1_EW_Total!BG27</f>
        <v>16.25</v>
      </c>
      <c r="U27" s="20">
        <f>F1_EW_Total!BH27</f>
        <v>0</v>
      </c>
      <c r="V27" s="20">
        <f>F1_EW_Total!BI27</f>
        <v>3329</v>
      </c>
    </row>
    <row r="28" spans="1:22" x14ac:dyDescent="0.3">
      <c r="A28" t="str">
        <f>F1_EW_Total!H28</f>
        <v>Mollic_Leptosol</v>
      </c>
      <c r="B28" t="str">
        <f>F1_EW_Total!I28</f>
        <v>BB-RR</v>
      </c>
      <c r="C28" t="str">
        <f>F1_EW_Total!J28</f>
        <v>uuT</v>
      </c>
      <c r="D28" t="str">
        <f>F1_EW_Total!K28</f>
        <v>Silphie</v>
      </c>
      <c r="E28" s="20">
        <f>F1_EW_Total!AR28</f>
        <v>6.5519999999999996</v>
      </c>
      <c r="F28" s="20">
        <f>F1_EW_Total!AS28</f>
        <v>10.855357987283274</v>
      </c>
      <c r="G28" s="20">
        <f>F1_EW_Total!AT28</f>
        <v>8.5191215789948025</v>
      </c>
      <c r="H28" s="20">
        <f>F1_EW_Total!AU28</f>
        <v>10.100000000000001</v>
      </c>
      <c r="I28" s="20">
        <f>F1_EW_Total!AV28</f>
        <v>62.4</v>
      </c>
      <c r="J28" s="20">
        <f>F1_EW_Total!AW28</f>
        <v>27.5</v>
      </c>
      <c r="K28" s="20">
        <f>F1_EW_Total!AX28</f>
        <v>17.262333333333334</v>
      </c>
      <c r="L28" s="20">
        <f>F1_EW_Total!AY28</f>
        <v>17.756000000000007</v>
      </c>
      <c r="M28" s="20">
        <f>F1_EW_Total!AZ28</f>
        <v>66.734666666666683</v>
      </c>
      <c r="N28" s="20">
        <f>F1_EW_Total!BA28</f>
        <v>19.152333333333331</v>
      </c>
      <c r="O28" s="20">
        <f>F1_EW_Total!BB28</f>
        <v>1.4733333333333334</v>
      </c>
      <c r="P28" s="20">
        <f>F1_EW_Total!BC28</f>
        <v>3918.6</v>
      </c>
      <c r="Q28" s="20">
        <f>F1_EW_Total!BD28</f>
        <v>14.78</v>
      </c>
      <c r="R28" s="20">
        <f>F1_EW_Total!BE28</f>
        <v>14.84</v>
      </c>
      <c r="S28" s="20">
        <f>F1_EW_Total!BF28</f>
        <v>71.099999999999994</v>
      </c>
      <c r="T28" s="20">
        <f>F1_EW_Total!BG28</f>
        <v>16.25</v>
      </c>
      <c r="U28" s="20">
        <f>F1_EW_Total!BH28</f>
        <v>0</v>
      </c>
      <c r="V28" s="20">
        <f>F1_EW_Total!BI28</f>
        <v>3329</v>
      </c>
    </row>
    <row r="29" spans="1:22" x14ac:dyDescent="0.3">
      <c r="A29" t="str">
        <f>F1_EW_Total!H29</f>
        <v>Mollic_Leptosol</v>
      </c>
      <c r="B29" t="str">
        <f>F1_EW_Total!I29</f>
        <v>BB-RR</v>
      </c>
      <c r="C29" t="str">
        <f>F1_EW_Total!J29</f>
        <v>uuT</v>
      </c>
      <c r="D29" t="str">
        <f>F1_EW_Total!K29</f>
        <v>Silphie</v>
      </c>
      <c r="E29" s="20">
        <f>F1_EW_Total!AR29</f>
        <v>6.5519999999999996</v>
      </c>
      <c r="F29" s="20">
        <f>F1_EW_Total!AS29</f>
        <v>10.855357987283274</v>
      </c>
      <c r="G29" s="20">
        <f>F1_EW_Total!AT29</f>
        <v>8.5191215789948025</v>
      </c>
      <c r="H29" s="20">
        <f>F1_EW_Total!AU29</f>
        <v>10.100000000000001</v>
      </c>
      <c r="I29" s="20">
        <f>F1_EW_Total!AV29</f>
        <v>62.4</v>
      </c>
      <c r="J29" s="20">
        <f>F1_EW_Total!AW29</f>
        <v>27.5</v>
      </c>
      <c r="K29" s="20">
        <f>F1_EW_Total!AX29</f>
        <v>17.262333333333334</v>
      </c>
      <c r="L29" s="20">
        <f>F1_EW_Total!AY29</f>
        <v>17.756000000000007</v>
      </c>
      <c r="M29" s="20">
        <f>F1_EW_Total!AZ29</f>
        <v>66.734666666666683</v>
      </c>
      <c r="N29" s="20">
        <f>F1_EW_Total!BA29</f>
        <v>19.152333333333331</v>
      </c>
      <c r="O29" s="20">
        <f>F1_EW_Total!BB29</f>
        <v>1.4733333333333334</v>
      </c>
      <c r="P29" s="20">
        <f>F1_EW_Total!BC29</f>
        <v>3918.6</v>
      </c>
      <c r="Q29" s="20">
        <f>F1_EW_Total!BD29</f>
        <v>14.78</v>
      </c>
      <c r="R29" s="20">
        <f>F1_EW_Total!BE29</f>
        <v>14.84</v>
      </c>
      <c r="S29" s="20">
        <f>F1_EW_Total!BF29</f>
        <v>71.099999999999994</v>
      </c>
      <c r="T29" s="20">
        <f>F1_EW_Total!BG29</f>
        <v>16.25</v>
      </c>
      <c r="U29" s="20">
        <f>F1_EW_Total!BH29</f>
        <v>0</v>
      </c>
      <c r="V29" s="20">
        <f>F1_EW_Total!BI29</f>
        <v>3329</v>
      </c>
    </row>
    <row r="30" spans="1:22" x14ac:dyDescent="0.3">
      <c r="A30" t="str">
        <f>F1_EW_Total!H30</f>
        <v>Chernozem</v>
      </c>
      <c r="B30" t="str">
        <f>F1_EW_Total!I30</f>
        <v>TTn</v>
      </c>
      <c r="C30" t="str">
        <f>F1_EW_Total!J30</f>
        <v>uuT</v>
      </c>
      <c r="D30" t="str">
        <f>F1_EW_Total!K30</f>
        <v>Silphie</v>
      </c>
      <c r="E30" s="20">
        <f>F1_EW_Total!AR30</f>
        <v>7.2379999999999995</v>
      </c>
      <c r="F30" s="20">
        <f>F1_EW_Total!AS30</f>
        <v>16.312000000000005</v>
      </c>
      <c r="G30" s="20">
        <f>F1_EW_Total!AT30</f>
        <v>13.147844073868727</v>
      </c>
      <c r="H30" s="20">
        <f>F1_EW_Total!AU30</f>
        <v>10.199999999999999</v>
      </c>
      <c r="I30" s="20">
        <f>F1_EW_Total!AV30</f>
        <v>62.1</v>
      </c>
      <c r="J30" s="20">
        <f>F1_EW_Total!AW30</f>
        <v>27.7</v>
      </c>
      <c r="K30" s="20">
        <f>F1_EW_Total!AX30</f>
        <v>11.846999999999998</v>
      </c>
      <c r="L30" s="20">
        <f>F1_EW_Total!AY30</f>
        <v>10.472000000000001</v>
      </c>
      <c r="M30" s="20">
        <f>F1_EW_Total!AZ30</f>
        <v>75.373666666666665</v>
      </c>
      <c r="N30" s="20">
        <f>F1_EW_Total!BA30</f>
        <v>12.791333333333332</v>
      </c>
      <c r="O30" s="20">
        <f>F1_EW_Total!BB30</f>
        <v>1.1200000000000001</v>
      </c>
      <c r="P30" s="20">
        <f>F1_EW_Total!BC30</f>
        <v>2795</v>
      </c>
      <c r="Q30" s="20">
        <f>F1_EW_Total!BD30</f>
        <v>8.8800000000000008</v>
      </c>
      <c r="R30" s="20">
        <f>F1_EW_Total!BE30</f>
        <v>7.19</v>
      </c>
      <c r="S30" s="20">
        <f>F1_EW_Total!BF30</f>
        <v>73.819999999999993</v>
      </c>
      <c r="T30" s="20">
        <f>F1_EW_Total!BG30</f>
        <v>8.8800000000000008</v>
      </c>
      <c r="U30" s="20">
        <f>F1_EW_Total!BH30</f>
        <v>0</v>
      </c>
      <c r="V30" s="20">
        <f>F1_EW_Total!BI30</f>
        <v>2836</v>
      </c>
    </row>
    <row r="31" spans="1:22" x14ac:dyDescent="0.3">
      <c r="A31" t="str">
        <f>F1_EW_Total!H31</f>
        <v>Chernozem</v>
      </c>
      <c r="B31" t="str">
        <f>F1_EW_Total!I31</f>
        <v>TTn</v>
      </c>
      <c r="C31" t="str">
        <f>F1_EW_Total!J31</f>
        <v>uuT</v>
      </c>
      <c r="D31" t="str">
        <f>F1_EW_Total!K31</f>
        <v>Silphie</v>
      </c>
      <c r="E31" s="20">
        <f>F1_EW_Total!AR31</f>
        <v>7.2379999999999995</v>
      </c>
      <c r="F31" s="20">
        <f>F1_EW_Total!AS31</f>
        <v>16.312000000000005</v>
      </c>
      <c r="G31" s="20">
        <f>F1_EW_Total!AT31</f>
        <v>13.147844073868727</v>
      </c>
      <c r="H31" s="20">
        <f>F1_EW_Total!AU31</f>
        <v>10.199999999999999</v>
      </c>
      <c r="I31" s="20">
        <f>F1_EW_Total!AV31</f>
        <v>62.1</v>
      </c>
      <c r="J31" s="20">
        <f>F1_EW_Total!AW31</f>
        <v>27.7</v>
      </c>
      <c r="K31" s="20">
        <f>F1_EW_Total!AX31</f>
        <v>11.846999999999998</v>
      </c>
      <c r="L31" s="20">
        <f>F1_EW_Total!AY31</f>
        <v>10.472000000000001</v>
      </c>
      <c r="M31" s="20">
        <f>F1_EW_Total!AZ31</f>
        <v>75.373666666666665</v>
      </c>
      <c r="N31" s="20">
        <f>F1_EW_Total!BA31</f>
        <v>12.791333333333332</v>
      </c>
      <c r="O31" s="20">
        <f>F1_EW_Total!BB31</f>
        <v>1.1200000000000001</v>
      </c>
      <c r="P31" s="20">
        <f>F1_EW_Total!BC31</f>
        <v>2795</v>
      </c>
      <c r="Q31" s="20">
        <f>F1_EW_Total!BD31</f>
        <v>8.8800000000000008</v>
      </c>
      <c r="R31" s="20">
        <f>F1_EW_Total!BE31</f>
        <v>7.19</v>
      </c>
      <c r="S31" s="20">
        <f>F1_EW_Total!BF31</f>
        <v>73.819999999999993</v>
      </c>
      <c r="T31" s="20">
        <f>F1_EW_Total!BG31</f>
        <v>8.8800000000000008</v>
      </c>
      <c r="U31" s="20">
        <f>F1_EW_Total!BH31</f>
        <v>0</v>
      </c>
      <c r="V31" s="20">
        <f>F1_EW_Total!BI31</f>
        <v>2836</v>
      </c>
    </row>
    <row r="32" spans="1:22" x14ac:dyDescent="0.3">
      <c r="A32" t="str">
        <f>F1_EW_Total!H32</f>
        <v>Chernozem</v>
      </c>
      <c r="B32" t="str">
        <f>F1_EW_Total!I32</f>
        <v>TTn</v>
      </c>
      <c r="C32" t="str">
        <f>F1_EW_Total!J32</f>
        <v>uuT</v>
      </c>
      <c r="D32" t="str">
        <f>F1_EW_Total!K32</f>
        <v>Silphie</v>
      </c>
      <c r="E32" s="20">
        <f>F1_EW_Total!AR32</f>
        <v>7.2379999999999995</v>
      </c>
      <c r="F32" s="20">
        <f>F1_EW_Total!AS32</f>
        <v>16.312000000000005</v>
      </c>
      <c r="G32" s="20">
        <f>F1_EW_Total!AT32</f>
        <v>13.147844073868727</v>
      </c>
      <c r="H32" s="20">
        <f>F1_EW_Total!AU32</f>
        <v>10.199999999999999</v>
      </c>
      <c r="I32" s="20">
        <f>F1_EW_Total!AV32</f>
        <v>62.1</v>
      </c>
      <c r="J32" s="20">
        <f>F1_EW_Total!AW32</f>
        <v>27.7</v>
      </c>
      <c r="K32" s="20">
        <f>F1_EW_Total!AX32</f>
        <v>11.846999999999998</v>
      </c>
      <c r="L32" s="20">
        <f>F1_EW_Total!AY32</f>
        <v>10.472000000000001</v>
      </c>
      <c r="M32" s="20">
        <f>F1_EW_Total!AZ32</f>
        <v>75.373666666666665</v>
      </c>
      <c r="N32" s="20">
        <f>F1_EW_Total!BA32</f>
        <v>12.791333333333332</v>
      </c>
      <c r="O32" s="20">
        <f>F1_EW_Total!BB32</f>
        <v>1.1200000000000001</v>
      </c>
      <c r="P32" s="20">
        <f>F1_EW_Total!BC32</f>
        <v>2795</v>
      </c>
      <c r="Q32" s="20">
        <f>F1_EW_Total!BD32</f>
        <v>8.8800000000000008</v>
      </c>
      <c r="R32" s="20">
        <f>F1_EW_Total!BE32</f>
        <v>7.19</v>
      </c>
      <c r="S32" s="20">
        <f>F1_EW_Total!BF32</f>
        <v>73.819999999999993</v>
      </c>
      <c r="T32" s="20">
        <f>F1_EW_Total!BG32</f>
        <v>8.8800000000000008</v>
      </c>
      <c r="U32" s="20">
        <f>F1_EW_Total!BH32</f>
        <v>0</v>
      </c>
      <c r="V32" s="20">
        <f>F1_EW_Total!BI32</f>
        <v>2836</v>
      </c>
    </row>
    <row r="33" spans="1:22" x14ac:dyDescent="0.3">
      <c r="A33" t="str">
        <f>F1_EW_Total!H33</f>
        <v>Chernozem</v>
      </c>
      <c r="B33" t="str">
        <f>F1_EW_Total!I33</f>
        <v>TTn</v>
      </c>
      <c r="C33" t="str">
        <f>F1_EW_Total!J33</f>
        <v>uuT</v>
      </c>
      <c r="D33" t="str">
        <f>F1_EW_Total!K33</f>
        <v>Silphie</v>
      </c>
      <c r="E33" s="20">
        <f>F1_EW_Total!AR33</f>
        <v>7.2379999999999995</v>
      </c>
      <c r="F33" s="20">
        <f>F1_EW_Total!AS33</f>
        <v>16.312000000000005</v>
      </c>
      <c r="G33" s="20">
        <f>F1_EW_Total!AT33</f>
        <v>13.147844073868727</v>
      </c>
      <c r="H33" s="20">
        <f>F1_EW_Total!AU33</f>
        <v>10.199999999999999</v>
      </c>
      <c r="I33" s="20">
        <f>F1_EW_Total!AV33</f>
        <v>62.1</v>
      </c>
      <c r="J33" s="20">
        <f>F1_EW_Total!AW33</f>
        <v>27.7</v>
      </c>
      <c r="K33" s="20">
        <f>F1_EW_Total!AX33</f>
        <v>11.846999999999998</v>
      </c>
      <c r="L33" s="20">
        <f>F1_EW_Total!AY33</f>
        <v>10.472000000000001</v>
      </c>
      <c r="M33" s="20">
        <f>F1_EW_Total!AZ33</f>
        <v>75.373666666666665</v>
      </c>
      <c r="N33" s="20">
        <f>F1_EW_Total!BA33</f>
        <v>12.791333333333332</v>
      </c>
      <c r="O33" s="20">
        <f>F1_EW_Total!BB33</f>
        <v>1.1200000000000001</v>
      </c>
      <c r="P33" s="20">
        <f>F1_EW_Total!BC33</f>
        <v>2795</v>
      </c>
      <c r="Q33" s="20">
        <f>F1_EW_Total!BD33</f>
        <v>8.8800000000000008</v>
      </c>
      <c r="R33" s="20">
        <f>F1_EW_Total!BE33</f>
        <v>7.19</v>
      </c>
      <c r="S33" s="20">
        <f>F1_EW_Total!BF33</f>
        <v>73.819999999999993</v>
      </c>
      <c r="T33" s="20">
        <f>F1_EW_Total!BG33</f>
        <v>8.8800000000000008</v>
      </c>
      <c r="U33" s="20">
        <f>F1_EW_Total!BH33</f>
        <v>0</v>
      </c>
      <c r="V33" s="20">
        <f>F1_EW_Total!BI33</f>
        <v>2836</v>
      </c>
    </row>
    <row r="34" spans="1:22" x14ac:dyDescent="0.3">
      <c r="A34" t="str">
        <f>F1_EW_Total!H34</f>
        <v>Haplic_Luvisol</v>
      </c>
      <c r="B34" t="str">
        <f>F1_EW_Total!I34</f>
        <v>LLn</v>
      </c>
      <c r="C34" t="str">
        <f>F1_EW_Total!J34</f>
        <v>tU</v>
      </c>
      <c r="D34" t="str">
        <f>F1_EW_Total!K34</f>
        <v>Silphie</v>
      </c>
      <c r="E34" s="20">
        <f>F1_EW_Total!AR34</f>
        <v>6.26</v>
      </c>
      <c r="F34" s="20">
        <f>F1_EW_Total!AS34</f>
        <v>11.872</v>
      </c>
      <c r="G34" s="20">
        <f>F1_EW_Total!AT34</f>
        <v>9.0155716224437246</v>
      </c>
      <c r="H34" s="20">
        <f>F1_EW_Total!AU34</f>
        <v>16.899999999999999</v>
      </c>
      <c r="I34" s="20">
        <f>F1_EW_Total!AV34</f>
        <v>68.599999999999994</v>
      </c>
      <c r="J34" s="20">
        <f>F1_EW_Total!AW34</f>
        <v>14.5</v>
      </c>
      <c r="K34" s="20">
        <f>F1_EW_Total!AX34</f>
        <v>10.408023333333334</v>
      </c>
      <c r="L34" s="20">
        <f>F1_EW_Total!AY34</f>
        <v>10.651076666666667</v>
      </c>
      <c r="M34" s="20">
        <f>F1_EW_Total!AZ34</f>
        <v>84.217746666666685</v>
      </c>
      <c r="N34" s="20">
        <f>F1_EW_Total!BA34</f>
        <v>11.473443333333334</v>
      </c>
      <c r="O34" s="20">
        <f>F1_EW_Total!BB34</f>
        <v>1.6000000000000003</v>
      </c>
      <c r="P34" s="20">
        <f>F1_EW_Total!BC34</f>
        <v>2006.3</v>
      </c>
      <c r="Q34" s="20">
        <f>F1_EW_Total!BD34</f>
        <v>9.8625000000000007</v>
      </c>
      <c r="R34" s="20">
        <f>F1_EW_Total!BE34</f>
        <v>10.2875</v>
      </c>
      <c r="S34" s="20">
        <f>F1_EW_Total!BF34</f>
        <v>97.445800000000006</v>
      </c>
      <c r="T34" s="20">
        <f>F1_EW_Total!BG34</f>
        <v>11.975</v>
      </c>
      <c r="U34" s="20">
        <f>F1_EW_Total!BH34</f>
        <v>0</v>
      </c>
      <c r="V34" s="20">
        <f>F1_EW_Total!BI34</f>
        <v>472</v>
      </c>
    </row>
    <row r="35" spans="1:22" x14ac:dyDescent="0.3">
      <c r="A35" t="str">
        <f>F1_EW_Total!H35</f>
        <v>Haplic_Luvisol</v>
      </c>
      <c r="B35" t="str">
        <f>F1_EW_Total!I35</f>
        <v>LLn</v>
      </c>
      <c r="C35" t="str">
        <f>F1_EW_Total!J35</f>
        <v>tU</v>
      </c>
      <c r="D35" t="str">
        <f>F1_EW_Total!K35</f>
        <v>Silphie</v>
      </c>
      <c r="E35" s="20">
        <f>F1_EW_Total!AR35</f>
        <v>6.26</v>
      </c>
      <c r="F35" s="20">
        <f>F1_EW_Total!AS35</f>
        <v>11.872</v>
      </c>
      <c r="G35" s="20">
        <f>F1_EW_Total!AT35</f>
        <v>9.0155716224437246</v>
      </c>
      <c r="H35" s="20">
        <f>F1_EW_Total!AU35</f>
        <v>16.899999999999999</v>
      </c>
      <c r="I35" s="20">
        <f>F1_EW_Total!AV35</f>
        <v>68.599999999999994</v>
      </c>
      <c r="J35" s="20">
        <f>F1_EW_Total!AW35</f>
        <v>14.5</v>
      </c>
      <c r="K35" s="20">
        <f>F1_EW_Total!AX35</f>
        <v>10.408023333333334</v>
      </c>
      <c r="L35" s="20">
        <f>F1_EW_Total!AY35</f>
        <v>10.651076666666667</v>
      </c>
      <c r="M35" s="20">
        <f>F1_EW_Total!AZ35</f>
        <v>84.217746666666685</v>
      </c>
      <c r="N35" s="20">
        <f>F1_EW_Total!BA35</f>
        <v>11.473443333333334</v>
      </c>
      <c r="O35" s="20">
        <f>F1_EW_Total!BB35</f>
        <v>1.6000000000000003</v>
      </c>
      <c r="P35" s="20">
        <f>F1_EW_Total!BC35</f>
        <v>2006.3</v>
      </c>
      <c r="Q35" s="20">
        <f>F1_EW_Total!BD35</f>
        <v>9.8625000000000007</v>
      </c>
      <c r="R35" s="20">
        <f>F1_EW_Total!BE35</f>
        <v>10.2875</v>
      </c>
      <c r="S35" s="20">
        <f>F1_EW_Total!BF35</f>
        <v>97.445800000000006</v>
      </c>
      <c r="T35" s="20">
        <f>F1_EW_Total!BG35</f>
        <v>11.975</v>
      </c>
      <c r="U35" s="20">
        <f>F1_EW_Total!BH35</f>
        <v>0</v>
      </c>
      <c r="V35" s="20">
        <f>F1_EW_Total!BI35</f>
        <v>472</v>
      </c>
    </row>
    <row r="36" spans="1:22" x14ac:dyDescent="0.3">
      <c r="A36" t="str">
        <f>F1_EW_Total!H36</f>
        <v>Haplic_Luvisol</v>
      </c>
      <c r="B36" t="str">
        <f>F1_EW_Total!I36</f>
        <v>LLn</v>
      </c>
      <c r="C36" t="str">
        <f>F1_EW_Total!J36</f>
        <v>tU</v>
      </c>
      <c r="D36" t="str">
        <f>F1_EW_Total!K36</f>
        <v>Silphie</v>
      </c>
      <c r="E36" s="20">
        <f>F1_EW_Total!AR36</f>
        <v>6.26</v>
      </c>
      <c r="F36" s="20">
        <f>F1_EW_Total!AS36</f>
        <v>11.872</v>
      </c>
      <c r="G36" s="20">
        <f>F1_EW_Total!AT36</f>
        <v>9.0155716224437246</v>
      </c>
      <c r="H36" s="20">
        <f>F1_EW_Total!AU36</f>
        <v>16.899999999999999</v>
      </c>
      <c r="I36" s="20">
        <f>F1_EW_Total!AV36</f>
        <v>68.599999999999994</v>
      </c>
      <c r="J36" s="20">
        <f>F1_EW_Total!AW36</f>
        <v>14.5</v>
      </c>
      <c r="K36" s="20">
        <f>F1_EW_Total!AX36</f>
        <v>10.408023333333334</v>
      </c>
      <c r="L36" s="20">
        <f>F1_EW_Total!AY36</f>
        <v>10.651076666666667</v>
      </c>
      <c r="M36" s="20">
        <f>F1_EW_Total!AZ36</f>
        <v>84.217746666666685</v>
      </c>
      <c r="N36" s="20">
        <f>F1_EW_Total!BA36</f>
        <v>11.473443333333334</v>
      </c>
      <c r="O36" s="20">
        <f>F1_EW_Total!BB36</f>
        <v>1.6000000000000003</v>
      </c>
      <c r="P36" s="20">
        <f>F1_EW_Total!BC36</f>
        <v>2006.3</v>
      </c>
      <c r="Q36" s="20">
        <f>F1_EW_Total!BD36</f>
        <v>9.8625000000000007</v>
      </c>
      <c r="R36" s="20">
        <f>F1_EW_Total!BE36</f>
        <v>10.2875</v>
      </c>
      <c r="S36" s="20">
        <f>F1_EW_Total!BF36</f>
        <v>97.445800000000006</v>
      </c>
      <c r="T36" s="20">
        <f>F1_EW_Total!BG36</f>
        <v>11.975</v>
      </c>
      <c r="U36" s="20">
        <f>F1_EW_Total!BH36</f>
        <v>0</v>
      </c>
      <c r="V36" s="20">
        <f>F1_EW_Total!BI36</f>
        <v>472</v>
      </c>
    </row>
    <row r="37" spans="1:22" x14ac:dyDescent="0.3">
      <c r="A37" t="str">
        <f>F1_EW_Total!H37</f>
        <v>Haplic_Luvisol</v>
      </c>
      <c r="B37" t="str">
        <f>F1_EW_Total!I37</f>
        <v>LLn</v>
      </c>
      <c r="C37" t="str">
        <f>F1_EW_Total!J37</f>
        <v>tU</v>
      </c>
      <c r="D37" t="str">
        <f>F1_EW_Total!K37</f>
        <v>Silphie</v>
      </c>
      <c r="E37" s="20">
        <f>F1_EW_Total!AR37</f>
        <v>6.26</v>
      </c>
      <c r="F37" s="20">
        <f>F1_EW_Total!AS37</f>
        <v>11.872</v>
      </c>
      <c r="G37" s="20">
        <f>F1_EW_Total!AT37</f>
        <v>9.0155716224437246</v>
      </c>
      <c r="H37" s="20">
        <f>F1_EW_Total!AU37</f>
        <v>16.899999999999999</v>
      </c>
      <c r="I37" s="20">
        <f>F1_EW_Total!AV37</f>
        <v>68.599999999999994</v>
      </c>
      <c r="J37" s="20">
        <f>F1_EW_Total!AW37</f>
        <v>14.5</v>
      </c>
      <c r="K37" s="20">
        <f>F1_EW_Total!AX37</f>
        <v>10.408023333333334</v>
      </c>
      <c r="L37" s="20">
        <f>F1_EW_Total!AY37</f>
        <v>10.651076666666667</v>
      </c>
      <c r="M37" s="20">
        <f>F1_EW_Total!AZ37</f>
        <v>84.217746666666685</v>
      </c>
      <c r="N37" s="20">
        <f>F1_EW_Total!BA37</f>
        <v>11.473443333333334</v>
      </c>
      <c r="O37" s="20">
        <f>F1_EW_Total!BB37</f>
        <v>1.6000000000000003</v>
      </c>
      <c r="P37" s="20">
        <f>F1_EW_Total!BC37</f>
        <v>2006.3</v>
      </c>
      <c r="Q37" s="20">
        <f>F1_EW_Total!BD37</f>
        <v>9.8625000000000007</v>
      </c>
      <c r="R37" s="20">
        <f>F1_EW_Total!BE37</f>
        <v>10.2875</v>
      </c>
      <c r="S37" s="20">
        <f>F1_EW_Total!BF37</f>
        <v>97.445800000000006</v>
      </c>
      <c r="T37" s="20">
        <f>F1_EW_Total!BG37</f>
        <v>11.975</v>
      </c>
      <c r="U37" s="20">
        <f>F1_EW_Total!BH37</f>
        <v>0</v>
      </c>
      <c r="V37" s="20">
        <f>F1_EW_Total!BI37</f>
        <v>472</v>
      </c>
    </row>
    <row r="38" spans="1:22" x14ac:dyDescent="0.3">
      <c r="A38" t="str">
        <f>F1_EW_Total!H38</f>
        <v>Chernozem</v>
      </c>
      <c r="B38" t="str">
        <f>F1_EW_Total!I38</f>
        <v>TTn</v>
      </c>
      <c r="C38" t="str">
        <f>F1_EW_Total!J38</f>
        <v>uuT</v>
      </c>
      <c r="D38" t="str">
        <f>F1_EW_Total!K38</f>
        <v>Silphie</v>
      </c>
      <c r="E38" s="20">
        <f>F1_EW_Total!AR38</f>
        <v>7.3600000000000012</v>
      </c>
      <c r="F38" s="20">
        <f>F1_EW_Total!AS38</f>
        <v>15.504000000000001</v>
      </c>
      <c r="G38" s="20">
        <f>F1_EW_Total!AT38</f>
        <v>18.335186500705237</v>
      </c>
      <c r="H38" s="20">
        <f>F1_EW_Total!AU38</f>
        <v>12.7</v>
      </c>
      <c r="I38" s="20">
        <f>F1_EW_Total!AV38</f>
        <v>58</v>
      </c>
      <c r="J38" s="20">
        <f>F1_EW_Total!AW38</f>
        <v>29.3</v>
      </c>
      <c r="K38" s="20">
        <f>F1_EW_Total!AX38</f>
        <v>11.846999999999998</v>
      </c>
      <c r="L38" s="20">
        <f>F1_EW_Total!AY38</f>
        <v>10.472000000000001</v>
      </c>
      <c r="M38" s="20">
        <f>F1_EW_Total!AZ38</f>
        <v>75.373666666666665</v>
      </c>
      <c r="N38" s="20">
        <f>F1_EW_Total!BA38</f>
        <v>12.791333333333332</v>
      </c>
      <c r="O38" s="20">
        <f>F1_EW_Total!BB38</f>
        <v>1.1200000000000001</v>
      </c>
      <c r="P38" s="20">
        <f>F1_EW_Total!BC38</f>
        <v>2795</v>
      </c>
      <c r="Q38" s="20">
        <f>F1_EW_Total!BD38</f>
        <v>8.8800000000000008</v>
      </c>
      <c r="R38" s="20">
        <f>F1_EW_Total!BE38</f>
        <v>7.19</v>
      </c>
      <c r="S38" s="20">
        <f>F1_EW_Total!BF38</f>
        <v>73.819999999999993</v>
      </c>
      <c r="T38" s="20">
        <f>F1_EW_Total!BG38</f>
        <v>8.8800000000000008</v>
      </c>
      <c r="U38" s="20">
        <f>F1_EW_Total!BH38</f>
        <v>0</v>
      </c>
      <c r="V38" s="20">
        <f>F1_EW_Total!BI38</f>
        <v>2836</v>
      </c>
    </row>
    <row r="39" spans="1:22" x14ac:dyDescent="0.3">
      <c r="A39" t="str">
        <f>F1_EW_Total!H39</f>
        <v>Chernozem</v>
      </c>
      <c r="B39" t="str">
        <f>F1_EW_Total!I39</f>
        <v>TTn</v>
      </c>
      <c r="C39" t="str">
        <f>F1_EW_Total!J39</f>
        <v>uuT</v>
      </c>
      <c r="D39" t="str">
        <f>F1_EW_Total!K39</f>
        <v>Silphie</v>
      </c>
      <c r="E39" s="20">
        <f>F1_EW_Total!AR39</f>
        <v>7.3600000000000012</v>
      </c>
      <c r="F39" s="20">
        <f>F1_EW_Total!AS39</f>
        <v>15.504000000000001</v>
      </c>
      <c r="G39" s="20">
        <f>F1_EW_Total!AT39</f>
        <v>18.335186500705237</v>
      </c>
      <c r="H39" s="20">
        <f>F1_EW_Total!AU39</f>
        <v>12.7</v>
      </c>
      <c r="I39" s="20">
        <f>F1_EW_Total!AV39</f>
        <v>58</v>
      </c>
      <c r="J39" s="20">
        <f>F1_EW_Total!AW39</f>
        <v>29.3</v>
      </c>
      <c r="K39" s="20">
        <f>F1_EW_Total!AX39</f>
        <v>11.846999999999998</v>
      </c>
      <c r="L39" s="20">
        <f>F1_EW_Total!AY39</f>
        <v>10.472000000000001</v>
      </c>
      <c r="M39" s="20">
        <f>F1_EW_Total!AZ39</f>
        <v>75.373666666666665</v>
      </c>
      <c r="N39" s="20">
        <f>F1_EW_Total!BA39</f>
        <v>12.791333333333332</v>
      </c>
      <c r="O39" s="20">
        <f>F1_EW_Total!BB39</f>
        <v>1.1200000000000001</v>
      </c>
      <c r="P39" s="20">
        <f>F1_EW_Total!BC39</f>
        <v>2795</v>
      </c>
      <c r="Q39" s="20">
        <f>F1_EW_Total!BD39</f>
        <v>8.8800000000000008</v>
      </c>
      <c r="R39" s="20">
        <f>F1_EW_Total!BE39</f>
        <v>7.19</v>
      </c>
      <c r="S39" s="20">
        <f>F1_EW_Total!BF39</f>
        <v>73.819999999999993</v>
      </c>
      <c r="T39" s="20">
        <f>F1_EW_Total!BG39</f>
        <v>8.8800000000000008</v>
      </c>
      <c r="U39" s="20">
        <f>F1_EW_Total!BH39</f>
        <v>0</v>
      </c>
      <c r="V39" s="20">
        <f>F1_EW_Total!BI39</f>
        <v>2836</v>
      </c>
    </row>
    <row r="40" spans="1:22" x14ac:dyDescent="0.3">
      <c r="A40" t="str">
        <f>F1_EW_Total!H40</f>
        <v>Chernozem</v>
      </c>
      <c r="B40" t="str">
        <f>F1_EW_Total!I40</f>
        <v>TTn</v>
      </c>
      <c r="C40" t="str">
        <f>F1_EW_Total!J40</f>
        <v>uuT</v>
      </c>
      <c r="D40" t="str">
        <f>F1_EW_Total!K40</f>
        <v>Silphie</v>
      </c>
      <c r="E40" s="20">
        <f>F1_EW_Total!AR40</f>
        <v>7.3600000000000012</v>
      </c>
      <c r="F40" s="20">
        <f>F1_EW_Total!AS40</f>
        <v>15.504000000000001</v>
      </c>
      <c r="G40" s="20">
        <f>F1_EW_Total!AT40</f>
        <v>18.335186500705237</v>
      </c>
      <c r="H40" s="20">
        <f>F1_EW_Total!AU40</f>
        <v>12.7</v>
      </c>
      <c r="I40" s="20">
        <f>F1_EW_Total!AV40</f>
        <v>58</v>
      </c>
      <c r="J40" s="20">
        <f>F1_EW_Total!AW40</f>
        <v>29.3</v>
      </c>
      <c r="K40" s="20">
        <f>F1_EW_Total!AX40</f>
        <v>11.846999999999998</v>
      </c>
      <c r="L40" s="20">
        <f>F1_EW_Total!AY40</f>
        <v>10.472000000000001</v>
      </c>
      <c r="M40" s="20">
        <f>F1_EW_Total!AZ40</f>
        <v>75.373666666666665</v>
      </c>
      <c r="N40" s="20">
        <f>F1_EW_Total!BA40</f>
        <v>12.791333333333332</v>
      </c>
      <c r="O40" s="20">
        <f>F1_EW_Total!BB40</f>
        <v>1.1200000000000001</v>
      </c>
      <c r="P40" s="20">
        <f>F1_EW_Total!BC40</f>
        <v>2795</v>
      </c>
      <c r="Q40" s="20">
        <f>F1_EW_Total!BD40</f>
        <v>8.8800000000000008</v>
      </c>
      <c r="R40" s="20">
        <f>F1_EW_Total!BE40</f>
        <v>7.19</v>
      </c>
      <c r="S40" s="20">
        <f>F1_EW_Total!BF40</f>
        <v>73.819999999999993</v>
      </c>
      <c r="T40" s="20">
        <f>F1_EW_Total!BG40</f>
        <v>8.8800000000000008</v>
      </c>
      <c r="U40" s="20">
        <f>F1_EW_Total!BH40</f>
        <v>0</v>
      </c>
      <c r="V40" s="20">
        <f>F1_EW_Total!BI40</f>
        <v>2836</v>
      </c>
    </row>
    <row r="41" spans="1:22" x14ac:dyDescent="0.3">
      <c r="A41" t="str">
        <f>F1_EW_Total!H41</f>
        <v>Chernozem</v>
      </c>
      <c r="B41" t="str">
        <f>F1_EW_Total!I41</f>
        <v>TTn</v>
      </c>
      <c r="C41" t="str">
        <f>F1_EW_Total!J41</f>
        <v>uuT</v>
      </c>
      <c r="D41" t="str">
        <f>F1_EW_Total!K41</f>
        <v>Silphie</v>
      </c>
      <c r="E41" s="20">
        <f>F1_EW_Total!AR41</f>
        <v>7.3600000000000012</v>
      </c>
      <c r="F41" s="20">
        <f>F1_EW_Total!AS41</f>
        <v>15.504000000000001</v>
      </c>
      <c r="G41" s="20">
        <f>F1_EW_Total!AT41</f>
        <v>18.335186500705237</v>
      </c>
      <c r="H41" s="20">
        <f>F1_EW_Total!AU41</f>
        <v>12.7</v>
      </c>
      <c r="I41" s="20">
        <f>F1_EW_Total!AV41</f>
        <v>58</v>
      </c>
      <c r="J41" s="20">
        <f>F1_EW_Total!AW41</f>
        <v>29.3</v>
      </c>
      <c r="K41" s="20">
        <f>F1_EW_Total!AX41</f>
        <v>11.846999999999998</v>
      </c>
      <c r="L41" s="20">
        <f>F1_EW_Total!AY41</f>
        <v>10.472000000000001</v>
      </c>
      <c r="M41" s="20">
        <f>F1_EW_Total!AZ41</f>
        <v>75.373666666666665</v>
      </c>
      <c r="N41" s="20">
        <f>F1_EW_Total!BA41</f>
        <v>12.791333333333332</v>
      </c>
      <c r="O41" s="20">
        <f>F1_EW_Total!BB41</f>
        <v>1.1200000000000001</v>
      </c>
      <c r="P41" s="20">
        <f>F1_EW_Total!BC41</f>
        <v>2795</v>
      </c>
      <c r="Q41" s="20">
        <f>F1_EW_Total!BD41</f>
        <v>8.8800000000000008</v>
      </c>
      <c r="R41" s="20">
        <f>F1_EW_Total!BE41</f>
        <v>7.19</v>
      </c>
      <c r="S41" s="20">
        <f>F1_EW_Total!BF41</f>
        <v>73.819999999999993</v>
      </c>
      <c r="T41" s="20">
        <f>F1_EW_Total!BG41</f>
        <v>8.8800000000000008</v>
      </c>
      <c r="U41" s="20">
        <f>F1_EW_Total!BH41</f>
        <v>0</v>
      </c>
      <c r="V41" s="20">
        <f>F1_EW_Total!BI41</f>
        <v>2836</v>
      </c>
    </row>
    <row r="42" spans="1:22" x14ac:dyDescent="0.3">
      <c r="A42" t="str">
        <f>F1_EW_Total!H42</f>
        <v>Stagnic_Luvisol</v>
      </c>
      <c r="B42" t="str">
        <f>F1_EW_Total!I42</f>
        <v>SS-LL</v>
      </c>
      <c r="C42" t="str">
        <f>F1_EW_Total!J42</f>
        <v>tU</v>
      </c>
      <c r="D42" t="str">
        <f>F1_EW_Total!K42</f>
        <v>Silphie</v>
      </c>
      <c r="E42" s="20">
        <f>F1_EW_Total!AR42</f>
        <v>6.7720000000000002</v>
      </c>
      <c r="F42" s="20">
        <f>F1_EW_Total!AS42</f>
        <v>23.488000000000003</v>
      </c>
      <c r="G42" s="20">
        <f>F1_EW_Total!AT42</f>
        <v>8.816831568339909</v>
      </c>
      <c r="H42" s="20">
        <f>F1_EW_Total!AU42</f>
        <v>10.1</v>
      </c>
      <c r="I42" s="20">
        <f>F1_EW_Total!AV42</f>
        <v>69.599999999999994</v>
      </c>
      <c r="J42" s="20">
        <f>F1_EW_Total!AW42</f>
        <v>20.3</v>
      </c>
      <c r="K42" s="20">
        <f>F1_EW_Total!AX42</f>
        <v>7.1139999999999999</v>
      </c>
      <c r="L42" s="20">
        <f>F1_EW_Total!AY42</f>
        <v>6.7516666666666678</v>
      </c>
      <c r="M42" s="20">
        <f>F1_EW_Total!AZ42</f>
        <v>89.54000000000002</v>
      </c>
      <c r="N42" s="20">
        <f>F1_EW_Total!BA42</f>
        <v>7.8640000000000008</v>
      </c>
      <c r="O42" s="20">
        <f>F1_EW_Total!BB42</f>
        <v>1.1333333333333335</v>
      </c>
      <c r="P42" s="20">
        <f>F1_EW_Total!BC42</f>
        <v>1421.9666666666667</v>
      </c>
      <c r="Q42" s="20">
        <f>F1_EW_Total!BD42</f>
        <v>7.87</v>
      </c>
      <c r="R42" s="20">
        <f>F1_EW_Total!BE42</f>
        <v>7.45</v>
      </c>
      <c r="S42" s="20">
        <f>F1_EW_Total!BF42</f>
        <v>81.59</v>
      </c>
      <c r="T42" s="20">
        <f>F1_EW_Total!BG42</f>
        <v>6.97</v>
      </c>
      <c r="U42" s="20">
        <f>F1_EW_Total!BH42</f>
        <v>0</v>
      </c>
      <c r="V42" s="20">
        <f>F1_EW_Total!BI42</f>
        <v>390</v>
      </c>
    </row>
    <row r="43" spans="1:22" x14ac:dyDescent="0.3">
      <c r="A43" t="str">
        <f>F1_EW_Total!H43</f>
        <v>Stagnic_Luvisol</v>
      </c>
      <c r="B43" t="str">
        <f>F1_EW_Total!I43</f>
        <v>SS-LL</v>
      </c>
      <c r="C43" t="str">
        <f>F1_EW_Total!J43</f>
        <v>tU</v>
      </c>
      <c r="D43" t="str">
        <f>F1_EW_Total!K43</f>
        <v>Silphie</v>
      </c>
      <c r="E43" s="20">
        <f>F1_EW_Total!AR43</f>
        <v>6.7720000000000002</v>
      </c>
      <c r="F43" s="20">
        <f>F1_EW_Total!AS43</f>
        <v>23.488000000000003</v>
      </c>
      <c r="G43" s="20">
        <f>F1_EW_Total!AT43</f>
        <v>8.816831568339909</v>
      </c>
      <c r="H43" s="20">
        <f>F1_EW_Total!AU43</f>
        <v>10.1</v>
      </c>
      <c r="I43" s="20">
        <f>F1_EW_Total!AV43</f>
        <v>69.599999999999994</v>
      </c>
      <c r="J43" s="20">
        <f>F1_EW_Total!AW43</f>
        <v>20.3</v>
      </c>
      <c r="K43" s="20">
        <f>F1_EW_Total!AX43</f>
        <v>7.1139999999999999</v>
      </c>
      <c r="L43" s="20">
        <f>F1_EW_Total!AY43</f>
        <v>6.7516666666666678</v>
      </c>
      <c r="M43" s="20">
        <f>F1_EW_Total!AZ43</f>
        <v>89.54000000000002</v>
      </c>
      <c r="N43" s="20">
        <f>F1_EW_Total!BA43</f>
        <v>7.8640000000000008</v>
      </c>
      <c r="O43" s="20">
        <f>F1_EW_Total!BB43</f>
        <v>1.1333333333333335</v>
      </c>
      <c r="P43" s="20">
        <f>F1_EW_Total!BC43</f>
        <v>1421.9666666666667</v>
      </c>
      <c r="Q43" s="20">
        <f>F1_EW_Total!BD43</f>
        <v>7.87</v>
      </c>
      <c r="R43" s="20">
        <f>F1_EW_Total!BE43</f>
        <v>7.45</v>
      </c>
      <c r="S43" s="20">
        <f>F1_EW_Total!BF43</f>
        <v>81.59</v>
      </c>
      <c r="T43" s="20">
        <f>F1_EW_Total!BG43</f>
        <v>6.97</v>
      </c>
      <c r="U43" s="20">
        <f>F1_EW_Total!BH43</f>
        <v>0</v>
      </c>
      <c r="V43" s="20">
        <f>F1_EW_Total!BI43</f>
        <v>390</v>
      </c>
    </row>
    <row r="44" spans="1:22" x14ac:dyDescent="0.3">
      <c r="A44" t="str">
        <f>F1_EW_Total!H44</f>
        <v>Stagnic_Luvisol</v>
      </c>
      <c r="B44" t="str">
        <f>F1_EW_Total!I44</f>
        <v>SS-LL</v>
      </c>
      <c r="C44" t="str">
        <f>F1_EW_Total!J44</f>
        <v>tU</v>
      </c>
      <c r="D44" t="str">
        <f>F1_EW_Total!K44</f>
        <v>Silphie</v>
      </c>
      <c r="E44" s="20">
        <f>F1_EW_Total!AR44</f>
        <v>6.7720000000000002</v>
      </c>
      <c r="F44" s="20">
        <f>F1_EW_Total!AS44</f>
        <v>23.488000000000003</v>
      </c>
      <c r="G44" s="20">
        <f>F1_EW_Total!AT44</f>
        <v>8.816831568339909</v>
      </c>
      <c r="H44" s="20">
        <f>F1_EW_Total!AU44</f>
        <v>10.1</v>
      </c>
      <c r="I44" s="20">
        <f>F1_EW_Total!AV44</f>
        <v>69.599999999999994</v>
      </c>
      <c r="J44" s="20">
        <f>F1_EW_Total!AW44</f>
        <v>20.3</v>
      </c>
      <c r="K44" s="20">
        <f>F1_EW_Total!AX44</f>
        <v>7.1139999999999999</v>
      </c>
      <c r="L44" s="20">
        <f>F1_EW_Total!AY44</f>
        <v>6.7516666666666678</v>
      </c>
      <c r="M44" s="20">
        <f>F1_EW_Total!AZ44</f>
        <v>89.54000000000002</v>
      </c>
      <c r="N44" s="20">
        <f>F1_EW_Total!BA44</f>
        <v>7.8640000000000008</v>
      </c>
      <c r="O44" s="20">
        <f>F1_EW_Total!BB44</f>
        <v>1.1333333333333335</v>
      </c>
      <c r="P44" s="20">
        <f>F1_EW_Total!BC44</f>
        <v>1421.9666666666667</v>
      </c>
      <c r="Q44" s="20">
        <f>F1_EW_Total!BD44</f>
        <v>7.87</v>
      </c>
      <c r="R44" s="20">
        <f>F1_EW_Total!BE44</f>
        <v>7.45</v>
      </c>
      <c r="S44" s="20">
        <f>F1_EW_Total!BF44</f>
        <v>81.59</v>
      </c>
      <c r="T44" s="20">
        <f>F1_EW_Total!BG44</f>
        <v>6.97</v>
      </c>
      <c r="U44" s="20">
        <f>F1_EW_Total!BH44</f>
        <v>0</v>
      </c>
      <c r="V44" s="20">
        <f>F1_EW_Total!BI44</f>
        <v>390</v>
      </c>
    </row>
    <row r="45" spans="1:22" x14ac:dyDescent="0.3">
      <c r="A45" t="str">
        <f>F1_EW_Total!H45</f>
        <v>Stagnic_Luvisol</v>
      </c>
      <c r="B45" t="str">
        <f>F1_EW_Total!I45</f>
        <v>SS-LL</v>
      </c>
      <c r="C45" t="str">
        <f>F1_EW_Total!J45</f>
        <v>tU</v>
      </c>
      <c r="D45" t="str">
        <f>F1_EW_Total!K45</f>
        <v>Silphie</v>
      </c>
      <c r="E45" s="20">
        <f>F1_EW_Total!AR45</f>
        <v>6.7720000000000002</v>
      </c>
      <c r="F45" s="20">
        <f>F1_EW_Total!AS45</f>
        <v>23.488000000000003</v>
      </c>
      <c r="G45" s="20">
        <f>F1_EW_Total!AT45</f>
        <v>8.816831568339909</v>
      </c>
      <c r="H45" s="20">
        <f>F1_EW_Total!AU45</f>
        <v>10.1</v>
      </c>
      <c r="I45" s="20">
        <f>F1_EW_Total!AV45</f>
        <v>69.599999999999994</v>
      </c>
      <c r="J45" s="20">
        <f>F1_EW_Total!AW45</f>
        <v>20.3</v>
      </c>
      <c r="K45" s="20">
        <f>F1_EW_Total!AX45</f>
        <v>7.1139999999999999</v>
      </c>
      <c r="L45" s="20">
        <f>F1_EW_Total!AY45</f>
        <v>6.7516666666666678</v>
      </c>
      <c r="M45" s="20">
        <f>F1_EW_Total!AZ45</f>
        <v>89.54000000000002</v>
      </c>
      <c r="N45" s="20">
        <f>F1_EW_Total!BA45</f>
        <v>7.8640000000000008</v>
      </c>
      <c r="O45" s="20">
        <f>F1_EW_Total!BB45</f>
        <v>1.1333333333333335</v>
      </c>
      <c r="P45" s="20">
        <f>F1_EW_Total!BC45</f>
        <v>1421.9666666666667</v>
      </c>
      <c r="Q45" s="20">
        <f>F1_EW_Total!BD45</f>
        <v>7.87</v>
      </c>
      <c r="R45" s="20">
        <f>F1_EW_Total!BE45</f>
        <v>7.45</v>
      </c>
      <c r="S45" s="20">
        <f>F1_EW_Total!BF45</f>
        <v>81.59</v>
      </c>
      <c r="T45" s="20">
        <f>F1_EW_Total!BG45</f>
        <v>6.97</v>
      </c>
      <c r="U45" s="20">
        <f>F1_EW_Total!BH45</f>
        <v>0</v>
      </c>
      <c r="V45" s="20">
        <f>F1_EW_Total!BI45</f>
        <v>390</v>
      </c>
    </row>
    <row r="46" spans="1:22" x14ac:dyDescent="0.3">
      <c r="A46" t="str">
        <f>F1_EW_Total!H46</f>
        <v>Haplic_Luvisol</v>
      </c>
      <c r="B46" t="str">
        <f>F1_EW_Total!I46</f>
        <v>LLn</v>
      </c>
      <c r="C46" t="str">
        <f>F1_EW_Total!J46</f>
        <v>ttU</v>
      </c>
      <c r="D46" t="str">
        <f>F1_EW_Total!K46</f>
        <v>Silphie</v>
      </c>
      <c r="E46" s="20">
        <f>F1_EW_Total!AR46</f>
        <v>5.2960000000000003</v>
      </c>
      <c r="F46" s="20">
        <f>F1_EW_Total!AS46</f>
        <v>15.895999999999995</v>
      </c>
      <c r="G46" s="20">
        <f>F1_EW_Total!AT46</f>
        <v>9.8610907956196563</v>
      </c>
      <c r="H46" s="20">
        <f>F1_EW_Total!AU46</f>
        <v>10.4</v>
      </c>
      <c r="I46" s="20">
        <f>F1_EW_Total!AV46</f>
        <v>75.099999999999994</v>
      </c>
      <c r="J46" s="20">
        <f>F1_EW_Total!AW46</f>
        <v>14.5</v>
      </c>
      <c r="K46" s="20">
        <f>F1_EW_Total!AX46</f>
        <v>11.805246666666667</v>
      </c>
      <c r="L46" s="20">
        <f>F1_EW_Total!AY46</f>
        <v>11.414266666666665</v>
      </c>
      <c r="M46" s="20">
        <f>F1_EW_Total!AZ46</f>
        <v>82.773023333333356</v>
      </c>
      <c r="N46" s="20">
        <f>F1_EW_Total!BA46</f>
        <v>12.034279999999999</v>
      </c>
      <c r="O46" s="20">
        <f>F1_EW_Total!BB46</f>
        <v>3</v>
      </c>
      <c r="P46" s="20">
        <f>F1_EW_Total!BC46</f>
        <v>2046</v>
      </c>
      <c r="Q46" s="20">
        <f>F1_EW_Total!BD46</f>
        <v>10.854100000000001</v>
      </c>
      <c r="R46" s="20">
        <f>F1_EW_Total!BE46</f>
        <v>10.887499999999999</v>
      </c>
      <c r="S46" s="20">
        <f>F1_EW_Total!BF46</f>
        <v>94.5458</v>
      </c>
      <c r="T46" s="20">
        <f>F1_EW_Total!BG46</f>
        <v>12.533300000000001</v>
      </c>
      <c r="U46" s="20">
        <f>F1_EW_Total!BH46</f>
        <v>0</v>
      </c>
      <c r="V46" s="20">
        <f>F1_EW_Total!BI46</f>
        <v>383</v>
      </c>
    </row>
    <row r="47" spans="1:22" x14ac:dyDescent="0.3">
      <c r="A47" t="str">
        <f>F1_EW_Total!H47</f>
        <v>Haplic_Luvisol</v>
      </c>
      <c r="B47" t="str">
        <f>F1_EW_Total!I47</f>
        <v>LLn</v>
      </c>
      <c r="C47" t="str">
        <f>F1_EW_Total!J47</f>
        <v>ttU</v>
      </c>
      <c r="D47" t="str">
        <f>F1_EW_Total!K47</f>
        <v>Silphie</v>
      </c>
      <c r="E47" s="20">
        <f>F1_EW_Total!AR47</f>
        <v>5.2960000000000003</v>
      </c>
      <c r="F47" s="20">
        <f>F1_EW_Total!AS47</f>
        <v>15.895999999999995</v>
      </c>
      <c r="G47" s="20">
        <f>F1_EW_Total!AT47</f>
        <v>9.8610907956196563</v>
      </c>
      <c r="H47" s="20">
        <f>F1_EW_Total!AU47</f>
        <v>10.4</v>
      </c>
      <c r="I47" s="20">
        <f>F1_EW_Total!AV47</f>
        <v>75.099999999999994</v>
      </c>
      <c r="J47" s="20">
        <f>F1_EW_Total!AW47</f>
        <v>14.5</v>
      </c>
      <c r="K47" s="20">
        <f>F1_EW_Total!AX47</f>
        <v>11.805246666666667</v>
      </c>
      <c r="L47" s="20">
        <f>F1_EW_Total!AY47</f>
        <v>11.414266666666665</v>
      </c>
      <c r="M47" s="20">
        <f>F1_EW_Total!AZ47</f>
        <v>82.773023333333356</v>
      </c>
      <c r="N47" s="20">
        <f>F1_EW_Total!BA47</f>
        <v>12.034279999999999</v>
      </c>
      <c r="O47" s="20">
        <f>F1_EW_Total!BB47</f>
        <v>3</v>
      </c>
      <c r="P47" s="20">
        <f>F1_EW_Total!BC47</f>
        <v>2046</v>
      </c>
      <c r="Q47" s="20">
        <f>F1_EW_Total!BD47</f>
        <v>10.854100000000001</v>
      </c>
      <c r="R47" s="20">
        <f>F1_EW_Total!BE47</f>
        <v>10.887499999999999</v>
      </c>
      <c r="S47" s="20">
        <f>F1_EW_Total!BF47</f>
        <v>94.5458</v>
      </c>
      <c r="T47" s="20">
        <f>F1_EW_Total!BG47</f>
        <v>12.533300000000001</v>
      </c>
      <c r="U47" s="20">
        <f>F1_EW_Total!BH47</f>
        <v>0</v>
      </c>
      <c r="V47" s="20">
        <f>F1_EW_Total!BI47</f>
        <v>383</v>
      </c>
    </row>
    <row r="48" spans="1:22" x14ac:dyDescent="0.3">
      <c r="A48" t="str">
        <f>F1_EW_Total!H48</f>
        <v>Haplic_Luvisol</v>
      </c>
      <c r="B48" t="str">
        <f>F1_EW_Total!I48</f>
        <v>LLn</v>
      </c>
      <c r="C48" t="str">
        <f>F1_EW_Total!J48</f>
        <v>ttU</v>
      </c>
      <c r="D48" t="str">
        <f>F1_EW_Total!K48</f>
        <v>Silphie</v>
      </c>
      <c r="E48" s="20">
        <f>F1_EW_Total!AR48</f>
        <v>5.2960000000000003</v>
      </c>
      <c r="F48" s="20">
        <f>F1_EW_Total!AS48</f>
        <v>15.895999999999995</v>
      </c>
      <c r="G48" s="20">
        <f>F1_EW_Total!AT48</f>
        <v>9.8610907956196563</v>
      </c>
      <c r="H48" s="20">
        <f>F1_EW_Total!AU48</f>
        <v>10.4</v>
      </c>
      <c r="I48" s="20">
        <f>F1_EW_Total!AV48</f>
        <v>75.099999999999994</v>
      </c>
      <c r="J48" s="20">
        <f>F1_EW_Total!AW48</f>
        <v>14.5</v>
      </c>
      <c r="K48" s="20">
        <f>F1_EW_Total!AX48</f>
        <v>11.805246666666667</v>
      </c>
      <c r="L48" s="20">
        <f>F1_EW_Total!AY48</f>
        <v>11.414266666666665</v>
      </c>
      <c r="M48" s="20">
        <f>F1_EW_Total!AZ48</f>
        <v>82.773023333333356</v>
      </c>
      <c r="N48" s="20">
        <f>F1_EW_Total!BA48</f>
        <v>12.034279999999999</v>
      </c>
      <c r="O48" s="20">
        <f>F1_EW_Total!BB48</f>
        <v>3</v>
      </c>
      <c r="P48" s="20">
        <f>F1_EW_Total!BC48</f>
        <v>2046</v>
      </c>
      <c r="Q48" s="20">
        <f>F1_EW_Total!BD48</f>
        <v>10.854100000000001</v>
      </c>
      <c r="R48" s="20">
        <f>F1_EW_Total!BE48</f>
        <v>10.887499999999999</v>
      </c>
      <c r="S48" s="20">
        <f>F1_EW_Total!BF48</f>
        <v>94.5458</v>
      </c>
      <c r="T48" s="20">
        <f>F1_EW_Total!BG48</f>
        <v>12.533300000000001</v>
      </c>
      <c r="U48" s="20">
        <f>F1_EW_Total!BH48</f>
        <v>0</v>
      </c>
      <c r="V48" s="20">
        <f>F1_EW_Total!BI48</f>
        <v>383</v>
      </c>
    </row>
    <row r="49" spans="1:22" x14ac:dyDescent="0.3">
      <c r="A49" t="str">
        <f>F1_EW_Total!H49</f>
        <v>Haplic_Luvisol</v>
      </c>
      <c r="B49" t="str">
        <f>F1_EW_Total!I49</f>
        <v>LLn</v>
      </c>
      <c r="C49" t="str">
        <f>F1_EW_Total!J49</f>
        <v>ttU</v>
      </c>
      <c r="D49" t="str">
        <f>F1_EW_Total!K49</f>
        <v>Silphie</v>
      </c>
      <c r="E49" s="20">
        <f>F1_EW_Total!AR49</f>
        <v>5.2960000000000003</v>
      </c>
      <c r="F49" s="20">
        <f>F1_EW_Total!AS49</f>
        <v>15.895999999999995</v>
      </c>
      <c r="G49" s="20">
        <f>F1_EW_Total!AT49</f>
        <v>9.8610907956196563</v>
      </c>
      <c r="H49" s="20">
        <f>F1_EW_Total!AU49</f>
        <v>10.4</v>
      </c>
      <c r="I49" s="20">
        <f>F1_EW_Total!AV49</f>
        <v>75.099999999999994</v>
      </c>
      <c r="J49" s="20">
        <f>F1_EW_Total!AW49</f>
        <v>14.5</v>
      </c>
      <c r="K49" s="20">
        <f>F1_EW_Total!AX49</f>
        <v>11.805246666666667</v>
      </c>
      <c r="L49" s="20">
        <f>F1_EW_Total!AY49</f>
        <v>11.414266666666665</v>
      </c>
      <c r="M49" s="20">
        <f>F1_EW_Total!AZ49</f>
        <v>82.773023333333356</v>
      </c>
      <c r="N49" s="20">
        <f>F1_EW_Total!BA49</f>
        <v>12.034279999999999</v>
      </c>
      <c r="O49" s="20">
        <f>F1_EW_Total!BB49</f>
        <v>3</v>
      </c>
      <c r="P49" s="20">
        <f>F1_EW_Total!BC49</f>
        <v>2046</v>
      </c>
      <c r="Q49" s="20">
        <f>F1_EW_Total!BD49</f>
        <v>10.854100000000001</v>
      </c>
      <c r="R49" s="20">
        <f>F1_EW_Total!BE49</f>
        <v>10.887499999999999</v>
      </c>
      <c r="S49" s="20">
        <f>F1_EW_Total!BF49</f>
        <v>94.5458</v>
      </c>
      <c r="T49" s="20">
        <f>F1_EW_Total!BG49</f>
        <v>12.533300000000001</v>
      </c>
      <c r="U49" s="20">
        <f>F1_EW_Total!BH49</f>
        <v>0</v>
      </c>
      <c r="V49" s="20">
        <f>F1_EW_Total!BI49</f>
        <v>383</v>
      </c>
    </row>
    <row r="50" spans="1:22" x14ac:dyDescent="0.3">
      <c r="A50" t="str">
        <f>F1_EW_Total!H50</f>
        <v>Mollic_Leptosol</v>
      </c>
      <c r="B50" t="str">
        <f>F1_EW_Total!I50</f>
        <v>BB-RR</v>
      </c>
      <c r="C50" t="str">
        <f>F1_EW_Total!J50</f>
        <v>uuT</v>
      </c>
      <c r="D50" t="str">
        <f>F1_EW_Total!K50</f>
        <v>Maize</v>
      </c>
      <c r="E50" s="20">
        <f>F1_EW_Total!AR50</f>
        <v>6.3440000000000003</v>
      </c>
      <c r="F50" s="20">
        <f>F1_EW_Total!AS50</f>
        <v>12.764279567536368</v>
      </c>
      <c r="G50" s="20">
        <f>F1_EW_Total!AT50</f>
        <v>8.2497601393800952</v>
      </c>
      <c r="H50" s="20">
        <f>F1_EW_Total!AU50</f>
        <v>7.4</v>
      </c>
      <c r="I50" s="20">
        <f>F1_EW_Total!AV50</f>
        <v>60.5</v>
      </c>
      <c r="J50" s="20">
        <f>F1_EW_Total!AW50</f>
        <v>32.1</v>
      </c>
      <c r="K50" s="20">
        <f>F1_EW_Total!AX50</f>
        <v>16.946999999999999</v>
      </c>
      <c r="L50" s="20">
        <f>F1_EW_Total!AY50</f>
        <v>17.478000000000002</v>
      </c>
      <c r="M50" s="20">
        <f>F1_EW_Total!AZ50</f>
        <v>67.484333333333353</v>
      </c>
      <c r="N50" s="20">
        <f>F1_EW_Total!BA50</f>
        <v>18.983666666666661</v>
      </c>
      <c r="O50" s="20">
        <f>F1_EW_Total!BB50</f>
        <v>1.8466666666666669</v>
      </c>
      <c r="P50" s="20">
        <f>F1_EW_Total!BC50</f>
        <v>3848.8</v>
      </c>
      <c r="Q50" s="20">
        <f>F1_EW_Total!BD50</f>
        <v>16.29</v>
      </c>
      <c r="R50" s="20">
        <f>F1_EW_Total!BE50</f>
        <v>16.579999999999998</v>
      </c>
      <c r="S50" s="20">
        <f>F1_EW_Total!BF50</f>
        <v>69.239999999999995</v>
      </c>
      <c r="T50" s="20">
        <f>F1_EW_Total!BG50</f>
        <v>16.55</v>
      </c>
      <c r="U50" s="20">
        <f>F1_EW_Total!BH50</f>
        <v>11.2</v>
      </c>
      <c r="V50" s="20">
        <f>F1_EW_Total!BI50</f>
        <v>4130</v>
      </c>
    </row>
    <row r="51" spans="1:22" x14ac:dyDescent="0.3">
      <c r="A51" t="str">
        <f>F1_EW_Total!H51</f>
        <v>Mollic_Leptosol</v>
      </c>
      <c r="B51" t="str">
        <f>F1_EW_Total!I51</f>
        <v>BB-RR</v>
      </c>
      <c r="C51" t="str">
        <f>F1_EW_Total!J51</f>
        <v>uuT</v>
      </c>
      <c r="D51" t="str">
        <f>F1_EW_Total!K51</f>
        <v>Maize</v>
      </c>
      <c r="E51" s="20">
        <f>F1_EW_Total!AR51</f>
        <v>6.3440000000000003</v>
      </c>
      <c r="F51" s="20">
        <f>F1_EW_Total!AS51</f>
        <v>12.764279567536368</v>
      </c>
      <c r="G51" s="20">
        <f>F1_EW_Total!AT51</f>
        <v>8.2497601393800952</v>
      </c>
      <c r="H51" s="20">
        <f>F1_EW_Total!AU51</f>
        <v>7.4</v>
      </c>
      <c r="I51" s="20">
        <f>F1_EW_Total!AV51</f>
        <v>60.5</v>
      </c>
      <c r="J51" s="20">
        <f>F1_EW_Total!AW51</f>
        <v>32.1</v>
      </c>
      <c r="K51" s="20">
        <f>F1_EW_Total!AX51</f>
        <v>16.946999999999999</v>
      </c>
      <c r="L51" s="20">
        <f>F1_EW_Total!AY51</f>
        <v>17.478000000000002</v>
      </c>
      <c r="M51" s="20">
        <f>F1_EW_Total!AZ51</f>
        <v>67.484333333333353</v>
      </c>
      <c r="N51" s="20">
        <f>F1_EW_Total!BA51</f>
        <v>18.983666666666661</v>
      </c>
      <c r="O51" s="20">
        <f>F1_EW_Total!BB51</f>
        <v>1.8466666666666669</v>
      </c>
      <c r="P51" s="20">
        <f>F1_EW_Total!BC51</f>
        <v>3848.8</v>
      </c>
      <c r="Q51" s="20">
        <f>F1_EW_Total!BD51</f>
        <v>16.29</v>
      </c>
      <c r="R51" s="20">
        <f>F1_EW_Total!BE51</f>
        <v>16.579999999999998</v>
      </c>
      <c r="S51" s="20">
        <f>F1_EW_Total!BF51</f>
        <v>69.239999999999995</v>
      </c>
      <c r="T51" s="20">
        <f>F1_EW_Total!BG51</f>
        <v>16.55</v>
      </c>
      <c r="U51" s="20">
        <f>F1_EW_Total!BH51</f>
        <v>11.2</v>
      </c>
      <c r="V51" s="20">
        <f>F1_EW_Total!BI51</f>
        <v>4130</v>
      </c>
    </row>
    <row r="52" spans="1:22" x14ac:dyDescent="0.3">
      <c r="A52" t="str">
        <f>F1_EW_Total!H52</f>
        <v>Mollic_Leptosol</v>
      </c>
      <c r="B52" t="str">
        <f>F1_EW_Total!I52</f>
        <v>BB-RR</v>
      </c>
      <c r="C52" t="str">
        <f>F1_EW_Total!J52</f>
        <v>uuT</v>
      </c>
      <c r="D52" t="str">
        <f>F1_EW_Total!K52</f>
        <v>Maize</v>
      </c>
      <c r="E52" s="20">
        <f>F1_EW_Total!AR52</f>
        <v>6.3440000000000003</v>
      </c>
      <c r="F52" s="20">
        <f>F1_EW_Total!AS52</f>
        <v>12.764279567536368</v>
      </c>
      <c r="G52" s="20">
        <f>F1_EW_Total!AT52</f>
        <v>8.2497601393800952</v>
      </c>
      <c r="H52" s="20">
        <f>F1_EW_Total!AU52</f>
        <v>7.4</v>
      </c>
      <c r="I52" s="20">
        <f>F1_EW_Total!AV52</f>
        <v>60.5</v>
      </c>
      <c r="J52" s="20">
        <f>F1_EW_Total!AW52</f>
        <v>32.1</v>
      </c>
      <c r="K52" s="20">
        <f>F1_EW_Total!AX52</f>
        <v>16.946999999999999</v>
      </c>
      <c r="L52" s="20">
        <f>F1_EW_Total!AY52</f>
        <v>17.478000000000002</v>
      </c>
      <c r="M52" s="20">
        <f>F1_EW_Total!AZ52</f>
        <v>67.484333333333353</v>
      </c>
      <c r="N52" s="20">
        <f>F1_EW_Total!BA52</f>
        <v>18.983666666666661</v>
      </c>
      <c r="O52" s="20">
        <f>F1_EW_Total!BB52</f>
        <v>1.8466666666666669</v>
      </c>
      <c r="P52" s="20">
        <f>F1_EW_Total!BC52</f>
        <v>3848.8</v>
      </c>
      <c r="Q52" s="20">
        <f>F1_EW_Total!BD52</f>
        <v>16.29</v>
      </c>
      <c r="R52" s="20">
        <f>F1_EW_Total!BE52</f>
        <v>16.579999999999998</v>
      </c>
      <c r="S52" s="20">
        <f>F1_EW_Total!BF52</f>
        <v>69.239999999999995</v>
      </c>
      <c r="T52" s="20">
        <f>F1_EW_Total!BG52</f>
        <v>16.55</v>
      </c>
      <c r="U52" s="20">
        <f>F1_EW_Total!BH52</f>
        <v>11.2</v>
      </c>
      <c r="V52" s="20">
        <f>F1_EW_Total!BI52</f>
        <v>4130</v>
      </c>
    </row>
    <row r="53" spans="1:22" x14ac:dyDescent="0.3">
      <c r="A53" t="str">
        <f>F1_EW_Total!H53</f>
        <v>Mollic_Leptosol</v>
      </c>
      <c r="B53" t="str">
        <f>F1_EW_Total!I53</f>
        <v>BB-RR</v>
      </c>
      <c r="C53" t="str">
        <f>F1_EW_Total!J53</f>
        <v>uuT</v>
      </c>
      <c r="D53" t="str">
        <f>F1_EW_Total!K53</f>
        <v>Maize</v>
      </c>
      <c r="E53" s="20">
        <f>F1_EW_Total!AR53</f>
        <v>6.3440000000000003</v>
      </c>
      <c r="F53" s="20">
        <f>F1_EW_Total!AS53</f>
        <v>12.764279567536368</v>
      </c>
      <c r="G53" s="20">
        <f>F1_EW_Total!AT53</f>
        <v>8.2497601393800952</v>
      </c>
      <c r="H53" s="20">
        <f>F1_EW_Total!AU53</f>
        <v>7.4</v>
      </c>
      <c r="I53" s="20">
        <f>F1_EW_Total!AV53</f>
        <v>60.5</v>
      </c>
      <c r="J53" s="20">
        <f>F1_EW_Total!AW53</f>
        <v>32.1</v>
      </c>
      <c r="K53" s="20">
        <f>F1_EW_Total!AX53</f>
        <v>16.946999999999999</v>
      </c>
      <c r="L53" s="20">
        <f>F1_EW_Total!AY53</f>
        <v>17.478000000000002</v>
      </c>
      <c r="M53" s="20">
        <f>F1_EW_Total!AZ53</f>
        <v>67.484333333333353</v>
      </c>
      <c r="N53" s="20">
        <f>F1_EW_Total!BA53</f>
        <v>18.983666666666661</v>
      </c>
      <c r="O53" s="20">
        <f>F1_EW_Total!BB53</f>
        <v>1.8466666666666669</v>
      </c>
      <c r="P53" s="20">
        <f>F1_EW_Total!BC53</f>
        <v>3848.8</v>
      </c>
      <c r="Q53" s="20">
        <f>F1_EW_Total!BD53</f>
        <v>16.29</v>
      </c>
      <c r="R53" s="20">
        <f>F1_EW_Total!BE53</f>
        <v>16.579999999999998</v>
      </c>
      <c r="S53" s="20">
        <f>F1_EW_Total!BF53</f>
        <v>69.239999999999995</v>
      </c>
      <c r="T53" s="20">
        <f>F1_EW_Total!BG53</f>
        <v>16.55</v>
      </c>
      <c r="U53" s="20">
        <f>F1_EW_Total!BH53</f>
        <v>11.2</v>
      </c>
      <c r="V53" s="20">
        <f>F1_EW_Total!BI53</f>
        <v>4130</v>
      </c>
    </row>
    <row r="54" spans="1:22" x14ac:dyDescent="0.3">
      <c r="A54" t="str">
        <f>F1_EW_Total!H54</f>
        <v>Stagnic_Luvisol</v>
      </c>
      <c r="B54" t="str">
        <f>F1_EW_Total!I54</f>
        <v>SS-LL</v>
      </c>
      <c r="C54" t="str">
        <f>F1_EW_Total!J54</f>
        <v>tU</v>
      </c>
      <c r="D54" t="str">
        <f>F1_EW_Total!K54</f>
        <v>Maize</v>
      </c>
      <c r="E54" s="20">
        <f>F1_EW_Total!AR54</f>
        <v>6</v>
      </c>
      <c r="F54" s="20">
        <f>F1_EW_Total!AS54</f>
        <v>19.479999999999997</v>
      </c>
      <c r="G54" s="20">
        <f>F1_EW_Total!AT54</f>
        <v>9.0249811371113857</v>
      </c>
      <c r="H54" s="20">
        <f>F1_EW_Total!AU54</f>
        <v>7.6</v>
      </c>
      <c r="I54" s="20">
        <f>F1_EW_Total!AV54</f>
        <v>72</v>
      </c>
      <c r="J54" s="20">
        <f>F1_EW_Total!AW54</f>
        <v>20.399999999999999</v>
      </c>
      <c r="K54" s="20">
        <f>F1_EW_Total!AX54</f>
        <v>9.9163333333333323</v>
      </c>
      <c r="L54" s="20">
        <f>F1_EW_Total!AY54</f>
        <v>9.706333333333335</v>
      </c>
      <c r="M54" s="20">
        <f>F1_EW_Total!AZ54</f>
        <v>86.561000000000007</v>
      </c>
      <c r="N54" s="20">
        <f>F1_EW_Total!BA54</f>
        <v>11.241666666666671</v>
      </c>
      <c r="O54" s="20">
        <f>F1_EW_Total!BB54</f>
        <v>1.3966666666666667</v>
      </c>
      <c r="P54" s="20">
        <f>F1_EW_Total!BC54</f>
        <v>2705.4666666666667</v>
      </c>
      <c r="Q54" s="20">
        <f>F1_EW_Total!BD54</f>
        <v>7.14</v>
      </c>
      <c r="R54" s="20">
        <f>F1_EW_Total!BE54</f>
        <v>7.13</v>
      </c>
      <c r="S54" s="20">
        <f>F1_EW_Total!BF54</f>
        <v>96</v>
      </c>
      <c r="T54" s="20">
        <f>F1_EW_Total!BG54</f>
        <v>8.8800000000000008</v>
      </c>
      <c r="U54" s="20">
        <f>F1_EW_Total!BH54</f>
        <v>0.9</v>
      </c>
      <c r="V54" s="20">
        <f>F1_EW_Total!BI54</f>
        <v>864</v>
      </c>
    </row>
    <row r="55" spans="1:22" x14ac:dyDescent="0.3">
      <c r="A55" t="str">
        <f>F1_EW_Total!H55</f>
        <v>Stagnic_Luvisol</v>
      </c>
      <c r="B55" t="str">
        <f>F1_EW_Total!I55</f>
        <v>SS-LL</v>
      </c>
      <c r="C55" t="str">
        <f>F1_EW_Total!J55</f>
        <v>tU</v>
      </c>
      <c r="D55" t="str">
        <f>F1_EW_Total!K55</f>
        <v>Maize</v>
      </c>
      <c r="E55" s="20">
        <f>F1_EW_Total!AR55</f>
        <v>6</v>
      </c>
      <c r="F55" s="20">
        <f>F1_EW_Total!AS55</f>
        <v>19.479999999999997</v>
      </c>
      <c r="G55" s="20">
        <f>F1_EW_Total!AT55</f>
        <v>9.0249811371113857</v>
      </c>
      <c r="H55" s="20">
        <f>F1_EW_Total!AU55</f>
        <v>7.6</v>
      </c>
      <c r="I55" s="20">
        <f>F1_EW_Total!AV55</f>
        <v>72</v>
      </c>
      <c r="J55" s="20">
        <f>F1_EW_Total!AW55</f>
        <v>20.399999999999999</v>
      </c>
      <c r="K55" s="20">
        <f>F1_EW_Total!AX55</f>
        <v>9.9163333333333323</v>
      </c>
      <c r="L55" s="20">
        <f>F1_EW_Total!AY55</f>
        <v>9.706333333333335</v>
      </c>
      <c r="M55" s="20">
        <f>F1_EW_Total!AZ55</f>
        <v>86.561000000000007</v>
      </c>
      <c r="N55" s="20">
        <f>F1_EW_Total!BA55</f>
        <v>11.241666666666671</v>
      </c>
      <c r="O55" s="20">
        <f>F1_EW_Total!BB55</f>
        <v>1.3966666666666667</v>
      </c>
      <c r="P55" s="20">
        <f>F1_EW_Total!BC55</f>
        <v>2705.4666666666667</v>
      </c>
      <c r="Q55" s="20">
        <f>F1_EW_Total!BD55</f>
        <v>7.14</v>
      </c>
      <c r="R55" s="20">
        <f>F1_EW_Total!BE55</f>
        <v>7.13</v>
      </c>
      <c r="S55" s="20">
        <f>F1_EW_Total!BF55</f>
        <v>96</v>
      </c>
      <c r="T55" s="20">
        <f>F1_EW_Total!BG55</f>
        <v>8.8800000000000008</v>
      </c>
      <c r="U55" s="20">
        <f>F1_EW_Total!BH55</f>
        <v>0.9</v>
      </c>
      <c r="V55" s="20">
        <f>F1_EW_Total!BI55</f>
        <v>864</v>
      </c>
    </row>
    <row r="56" spans="1:22" x14ac:dyDescent="0.3">
      <c r="A56" t="str">
        <f>F1_EW_Total!H56</f>
        <v>Stagnic_Luvisol</v>
      </c>
      <c r="B56" t="str">
        <f>F1_EW_Total!I56</f>
        <v>SS-LL</v>
      </c>
      <c r="C56" t="str">
        <f>F1_EW_Total!J56</f>
        <v>tU</v>
      </c>
      <c r="D56" t="str">
        <f>F1_EW_Total!K56</f>
        <v>Maize</v>
      </c>
      <c r="E56" s="20">
        <f>F1_EW_Total!AR56</f>
        <v>6</v>
      </c>
      <c r="F56" s="20">
        <f>F1_EW_Total!AS56</f>
        <v>19.479999999999997</v>
      </c>
      <c r="G56" s="20">
        <f>F1_EW_Total!AT56</f>
        <v>9.0249811371113857</v>
      </c>
      <c r="H56" s="20">
        <f>F1_EW_Total!AU56</f>
        <v>7.6</v>
      </c>
      <c r="I56" s="20">
        <f>F1_EW_Total!AV56</f>
        <v>72</v>
      </c>
      <c r="J56" s="20">
        <f>F1_EW_Total!AW56</f>
        <v>20.399999999999999</v>
      </c>
      <c r="K56" s="20">
        <f>F1_EW_Total!AX56</f>
        <v>9.9163333333333323</v>
      </c>
      <c r="L56" s="20">
        <f>F1_EW_Total!AY56</f>
        <v>9.706333333333335</v>
      </c>
      <c r="M56" s="20">
        <f>F1_EW_Total!AZ56</f>
        <v>86.561000000000007</v>
      </c>
      <c r="N56" s="20">
        <f>F1_EW_Total!BA56</f>
        <v>11.241666666666671</v>
      </c>
      <c r="O56" s="20">
        <f>F1_EW_Total!BB56</f>
        <v>1.3966666666666667</v>
      </c>
      <c r="P56" s="20">
        <f>F1_EW_Total!BC56</f>
        <v>2705.4666666666667</v>
      </c>
      <c r="Q56" s="20">
        <f>F1_EW_Total!BD56</f>
        <v>7.14</v>
      </c>
      <c r="R56" s="20">
        <f>F1_EW_Total!BE56</f>
        <v>7.13</v>
      </c>
      <c r="S56" s="20">
        <f>F1_EW_Total!BF56</f>
        <v>96</v>
      </c>
      <c r="T56" s="20">
        <f>F1_EW_Total!BG56</f>
        <v>8.8800000000000008</v>
      </c>
      <c r="U56" s="20">
        <f>F1_EW_Total!BH56</f>
        <v>0.9</v>
      </c>
      <c r="V56" s="20">
        <f>F1_EW_Total!BI56</f>
        <v>864</v>
      </c>
    </row>
    <row r="57" spans="1:22" x14ac:dyDescent="0.3">
      <c r="A57" t="str">
        <f>F1_EW_Total!H57</f>
        <v>Stagnic_Luvisol</v>
      </c>
      <c r="B57" t="str">
        <f>F1_EW_Total!I57</f>
        <v>SS-LL</v>
      </c>
      <c r="C57" t="str">
        <f>F1_EW_Total!J57</f>
        <v>tU</v>
      </c>
      <c r="D57" t="str">
        <f>F1_EW_Total!K57</f>
        <v>Maize</v>
      </c>
      <c r="E57" s="20">
        <f>F1_EW_Total!AR57</f>
        <v>6</v>
      </c>
      <c r="F57" s="20">
        <f>F1_EW_Total!AS57</f>
        <v>19.479999999999997</v>
      </c>
      <c r="G57" s="20">
        <f>F1_EW_Total!AT57</f>
        <v>9.0249811371113857</v>
      </c>
      <c r="H57" s="20">
        <f>F1_EW_Total!AU57</f>
        <v>7.6</v>
      </c>
      <c r="I57" s="20">
        <f>F1_EW_Total!AV57</f>
        <v>72</v>
      </c>
      <c r="J57" s="20">
        <f>F1_EW_Total!AW57</f>
        <v>20.399999999999999</v>
      </c>
      <c r="K57" s="20">
        <f>F1_EW_Total!AX57</f>
        <v>9.9163333333333323</v>
      </c>
      <c r="L57" s="20">
        <f>F1_EW_Total!AY57</f>
        <v>9.706333333333335</v>
      </c>
      <c r="M57" s="20">
        <f>F1_EW_Total!AZ57</f>
        <v>86.561000000000007</v>
      </c>
      <c r="N57" s="20">
        <f>F1_EW_Total!BA57</f>
        <v>11.241666666666671</v>
      </c>
      <c r="O57" s="20">
        <f>F1_EW_Total!BB57</f>
        <v>1.3966666666666667</v>
      </c>
      <c r="P57" s="20">
        <f>F1_EW_Total!BC57</f>
        <v>2705.4666666666667</v>
      </c>
      <c r="Q57" s="20">
        <f>F1_EW_Total!BD57</f>
        <v>7.14</v>
      </c>
      <c r="R57" s="20">
        <f>F1_EW_Total!BE57</f>
        <v>7.13</v>
      </c>
      <c r="S57" s="20">
        <f>F1_EW_Total!BF57</f>
        <v>96</v>
      </c>
      <c r="T57" s="20">
        <f>F1_EW_Total!BG57</f>
        <v>8.8800000000000008</v>
      </c>
      <c r="U57" s="20">
        <f>F1_EW_Total!BH57</f>
        <v>0.9</v>
      </c>
      <c r="V57" s="20">
        <f>F1_EW_Total!BI57</f>
        <v>864</v>
      </c>
    </row>
    <row r="58" spans="1:22" x14ac:dyDescent="0.3">
      <c r="A58" t="str">
        <f>F1_EW_Total!H58</f>
        <v>Haplic_Luvisol</v>
      </c>
      <c r="B58" t="str">
        <f>F1_EW_Total!I58</f>
        <v>LLn</v>
      </c>
      <c r="C58" t="str">
        <f>F1_EW_Total!J58</f>
        <v>ttU</v>
      </c>
      <c r="D58" t="str">
        <f>F1_EW_Total!K58</f>
        <v>Maize</v>
      </c>
      <c r="E58" s="20">
        <f>F1_EW_Total!AR58</f>
        <v>5.8159999999999998</v>
      </c>
      <c r="F58" s="20">
        <f>F1_EW_Total!AS58</f>
        <v>16.791999999999994</v>
      </c>
      <c r="G58" s="20">
        <f>F1_EW_Total!AT58</f>
        <v>8.9063910168957925</v>
      </c>
      <c r="H58" s="20">
        <f>F1_EW_Total!AU58</f>
        <v>10.199999999999999</v>
      </c>
      <c r="I58" s="20">
        <f>F1_EW_Total!AV58</f>
        <v>75.3</v>
      </c>
      <c r="J58" s="20">
        <f>F1_EW_Total!AW58</f>
        <v>14.5</v>
      </c>
      <c r="K58" s="20">
        <f>F1_EW_Total!AX58</f>
        <v>11.805246666666667</v>
      </c>
      <c r="L58" s="20">
        <f>F1_EW_Total!AY58</f>
        <v>11.414266666666665</v>
      </c>
      <c r="M58" s="20">
        <f>F1_EW_Total!AZ58</f>
        <v>82.773023333333356</v>
      </c>
      <c r="N58" s="20">
        <f>F1_EW_Total!BA58</f>
        <v>12.034279999999999</v>
      </c>
      <c r="O58" s="20">
        <f>F1_EW_Total!BB58</f>
        <v>3</v>
      </c>
      <c r="P58" s="20">
        <f>F1_EW_Total!BC58</f>
        <v>2046</v>
      </c>
      <c r="Q58" s="20">
        <f>F1_EW_Total!BD58</f>
        <v>10.854100000000001</v>
      </c>
      <c r="R58" s="20">
        <f>F1_EW_Total!BE58</f>
        <v>10.887499999999999</v>
      </c>
      <c r="S58" s="20">
        <f>F1_EW_Total!BF58</f>
        <v>94.5458</v>
      </c>
      <c r="T58" s="20">
        <f>F1_EW_Total!BG58</f>
        <v>12.533300000000001</v>
      </c>
      <c r="U58" s="20">
        <f>F1_EW_Total!BH58</f>
        <v>0</v>
      </c>
      <c r="V58" s="20">
        <f>F1_EW_Total!BI58</f>
        <v>383</v>
      </c>
    </row>
    <row r="59" spans="1:22" x14ac:dyDescent="0.3">
      <c r="A59" t="str">
        <f>F1_EW_Total!H59</f>
        <v>Haplic_Luvisol</v>
      </c>
      <c r="B59" t="str">
        <f>F1_EW_Total!I59</f>
        <v>LLn</v>
      </c>
      <c r="C59" t="str">
        <f>F1_EW_Total!J59</f>
        <v>ttU</v>
      </c>
      <c r="D59" t="str">
        <f>F1_EW_Total!K59</f>
        <v>Maize</v>
      </c>
      <c r="E59" s="20">
        <f>F1_EW_Total!AR59</f>
        <v>5.8159999999999998</v>
      </c>
      <c r="F59" s="20">
        <f>F1_EW_Total!AS59</f>
        <v>16.791999999999994</v>
      </c>
      <c r="G59" s="20">
        <f>F1_EW_Total!AT59</f>
        <v>8.9063910168957925</v>
      </c>
      <c r="H59" s="20">
        <f>F1_EW_Total!AU59</f>
        <v>10.199999999999999</v>
      </c>
      <c r="I59" s="20">
        <f>F1_EW_Total!AV59</f>
        <v>75.3</v>
      </c>
      <c r="J59" s="20">
        <f>F1_EW_Total!AW59</f>
        <v>14.5</v>
      </c>
      <c r="K59" s="20">
        <f>F1_EW_Total!AX59</f>
        <v>11.805246666666667</v>
      </c>
      <c r="L59" s="20">
        <f>F1_EW_Total!AY59</f>
        <v>11.414266666666665</v>
      </c>
      <c r="M59" s="20">
        <f>F1_EW_Total!AZ59</f>
        <v>82.773023333333356</v>
      </c>
      <c r="N59" s="20">
        <f>F1_EW_Total!BA59</f>
        <v>12.034279999999999</v>
      </c>
      <c r="O59" s="20">
        <f>F1_EW_Total!BB59</f>
        <v>3</v>
      </c>
      <c r="P59" s="20">
        <f>F1_EW_Total!BC59</f>
        <v>2046</v>
      </c>
      <c r="Q59" s="20">
        <f>F1_EW_Total!BD59</f>
        <v>10.854100000000001</v>
      </c>
      <c r="R59" s="20">
        <f>F1_EW_Total!BE59</f>
        <v>10.887499999999999</v>
      </c>
      <c r="S59" s="20">
        <f>F1_EW_Total!BF59</f>
        <v>94.5458</v>
      </c>
      <c r="T59" s="20">
        <f>F1_EW_Total!BG59</f>
        <v>12.533300000000001</v>
      </c>
      <c r="U59" s="20">
        <f>F1_EW_Total!BH59</f>
        <v>0</v>
      </c>
      <c r="V59" s="20">
        <f>F1_EW_Total!BI59</f>
        <v>383</v>
      </c>
    </row>
    <row r="60" spans="1:22" x14ac:dyDescent="0.3">
      <c r="A60" t="str">
        <f>F1_EW_Total!H60</f>
        <v>Haplic_Luvisol</v>
      </c>
      <c r="B60" t="str">
        <f>F1_EW_Total!I60</f>
        <v>LLn</v>
      </c>
      <c r="C60" t="str">
        <f>F1_EW_Total!J60</f>
        <v>ttU</v>
      </c>
      <c r="D60" t="str">
        <f>F1_EW_Total!K60</f>
        <v>Maize</v>
      </c>
      <c r="E60" s="20">
        <f>F1_EW_Total!AR60</f>
        <v>5.8159999999999998</v>
      </c>
      <c r="F60" s="20">
        <f>F1_EW_Total!AS60</f>
        <v>16.791999999999994</v>
      </c>
      <c r="G60" s="20">
        <f>F1_EW_Total!AT60</f>
        <v>8.9063910168957925</v>
      </c>
      <c r="H60" s="20">
        <f>F1_EW_Total!AU60</f>
        <v>10.199999999999999</v>
      </c>
      <c r="I60" s="20">
        <f>F1_EW_Total!AV60</f>
        <v>75.3</v>
      </c>
      <c r="J60" s="20">
        <f>F1_EW_Total!AW60</f>
        <v>14.5</v>
      </c>
      <c r="K60" s="20">
        <f>F1_EW_Total!AX60</f>
        <v>11.805246666666667</v>
      </c>
      <c r="L60" s="20">
        <f>F1_EW_Total!AY60</f>
        <v>11.414266666666665</v>
      </c>
      <c r="M60" s="20">
        <f>F1_EW_Total!AZ60</f>
        <v>82.773023333333356</v>
      </c>
      <c r="N60" s="20">
        <f>F1_EW_Total!BA60</f>
        <v>12.034279999999999</v>
      </c>
      <c r="O60" s="20">
        <f>F1_EW_Total!BB60</f>
        <v>3</v>
      </c>
      <c r="P60" s="20">
        <f>F1_EW_Total!BC60</f>
        <v>2046</v>
      </c>
      <c r="Q60" s="20">
        <f>F1_EW_Total!BD60</f>
        <v>10.854100000000001</v>
      </c>
      <c r="R60" s="20">
        <f>F1_EW_Total!BE60</f>
        <v>10.887499999999999</v>
      </c>
      <c r="S60" s="20">
        <f>F1_EW_Total!BF60</f>
        <v>94.5458</v>
      </c>
      <c r="T60" s="20">
        <f>F1_EW_Total!BG60</f>
        <v>12.533300000000001</v>
      </c>
      <c r="U60" s="20">
        <f>F1_EW_Total!BH60</f>
        <v>0</v>
      </c>
      <c r="V60" s="20">
        <f>F1_EW_Total!BI60</f>
        <v>383</v>
      </c>
    </row>
    <row r="61" spans="1:22" x14ac:dyDescent="0.3">
      <c r="A61" t="str">
        <f>F1_EW_Total!H61</f>
        <v>Haplic_Luvisol</v>
      </c>
      <c r="B61" t="str">
        <f>F1_EW_Total!I61</f>
        <v>LLn</v>
      </c>
      <c r="C61" t="str">
        <f>F1_EW_Total!J61</f>
        <v>ttU</v>
      </c>
      <c r="D61" t="str">
        <f>F1_EW_Total!K61</f>
        <v>Maize</v>
      </c>
      <c r="E61" s="20">
        <f>F1_EW_Total!AR61</f>
        <v>5.8159999999999998</v>
      </c>
      <c r="F61" s="20">
        <f>F1_EW_Total!AS61</f>
        <v>16.791999999999994</v>
      </c>
      <c r="G61" s="20">
        <f>F1_EW_Total!AT61</f>
        <v>8.9063910168957925</v>
      </c>
      <c r="H61" s="20">
        <f>F1_EW_Total!AU61</f>
        <v>10.199999999999999</v>
      </c>
      <c r="I61" s="20">
        <f>F1_EW_Total!AV61</f>
        <v>75.3</v>
      </c>
      <c r="J61" s="20">
        <f>F1_EW_Total!AW61</f>
        <v>14.5</v>
      </c>
      <c r="K61" s="20">
        <f>F1_EW_Total!AX61</f>
        <v>11.805246666666667</v>
      </c>
      <c r="L61" s="20">
        <f>F1_EW_Total!AY61</f>
        <v>11.414266666666665</v>
      </c>
      <c r="M61" s="20">
        <f>F1_EW_Total!AZ61</f>
        <v>82.773023333333356</v>
      </c>
      <c r="N61" s="20">
        <f>F1_EW_Total!BA61</f>
        <v>12.034279999999999</v>
      </c>
      <c r="O61" s="20">
        <f>F1_EW_Total!BB61</f>
        <v>3</v>
      </c>
      <c r="P61" s="20">
        <f>F1_EW_Total!BC61</f>
        <v>2046</v>
      </c>
      <c r="Q61" s="20">
        <f>F1_EW_Total!BD61</f>
        <v>10.854100000000001</v>
      </c>
      <c r="R61" s="20">
        <f>F1_EW_Total!BE61</f>
        <v>10.887499999999999</v>
      </c>
      <c r="S61" s="20">
        <f>F1_EW_Total!BF61</f>
        <v>94.5458</v>
      </c>
      <c r="T61" s="20">
        <f>F1_EW_Total!BG61</f>
        <v>12.533300000000001</v>
      </c>
      <c r="U61" s="20">
        <f>F1_EW_Total!BH61</f>
        <v>0</v>
      </c>
      <c r="V61" s="20">
        <f>F1_EW_Total!BI61</f>
        <v>383</v>
      </c>
    </row>
    <row r="62" spans="1:22" x14ac:dyDescent="0.3">
      <c r="A62" t="str">
        <f>F1_EW_Total!H62</f>
        <v>Mollic_Leptosol</v>
      </c>
      <c r="B62" t="str">
        <f>F1_EW_Total!I62</f>
        <v>BB-RR</v>
      </c>
      <c r="C62" t="str">
        <f>F1_EW_Total!J62</f>
        <v>uuT</v>
      </c>
      <c r="D62" t="str">
        <f>F1_EW_Total!K62</f>
        <v>Silphie</v>
      </c>
      <c r="E62" s="20">
        <f>F1_EW_Total!AR62</f>
        <v>5.7215999999999996</v>
      </c>
      <c r="F62" s="20">
        <f>F1_EW_Total!AS62</f>
        <v>19.533103109596052</v>
      </c>
      <c r="G62" s="20">
        <f>F1_EW_Total!AT62</f>
        <v>8.3338529419535501</v>
      </c>
      <c r="H62" s="20">
        <f>F1_EW_Total!AU62</f>
        <v>10.8</v>
      </c>
      <c r="I62" s="20">
        <f>F1_EW_Total!AV62</f>
        <v>55.2</v>
      </c>
      <c r="J62" s="20">
        <f>F1_EW_Total!AW62</f>
        <v>34</v>
      </c>
      <c r="K62" s="20">
        <f>F1_EW_Total!AX62</f>
        <v>1.6423333333333336</v>
      </c>
      <c r="L62" s="20">
        <f>F1_EW_Total!AY62</f>
        <v>3.0239999999999996</v>
      </c>
      <c r="M62" s="20">
        <f>F1_EW_Total!AZ62</f>
        <v>69.076666666666668</v>
      </c>
      <c r="N62" s="20">
        <f>F1_EW_Total!BA62</f>
        <v>3.8653333333333326</v>
      </c>
      <c r="O62" s="20">
        <f>F1_EW_Total!BB62</f>
        <v>1.1666666666666667</v>
      </c>
      <c r="P62" s="20">
        <f>F1_EW_Total!BC62</f>
        <v>3145.2</v>
      </c>
      <c r="Q62" s="20">
        <f>F1_EW_Total!BD62</f>
        <v>17.3</v>
      </c>
      <c r="R62" s="20">
        <f>F1_EW_Total!BE62</f>
        <v>17.13</v>
      </c>
      <c r="S62" s="20">
        <f>F1_EW_Total!BF62</f>
        <v>49.63</v>
      </c>
      <c r="T62" s="20">
        <f>F1_EW_Total!BG62</f>
        <v>11.02</v>
      </c>
      <c r="U62" s="20">
        <f>F1_EW_Total!BH62</f>
        <v>0</v>
      </c>
      <c r="V62" s="20">
        <f>F1_EW_Total!BI62</f>
        <v>6042</v>
      </c>
    </row>
    <row r="63" spans="1:22" x14ac:dyDescent="0.3">
      <c r="A63" t="str">
        <f>F1_EW_Total!H63</f>
        <v>Mollic_Leptosol</v>
      </c>
      <c r="B63" t="str">
        <f>F1_EW_Total!I63</f>
        <v>BB-RR</v>
      </c>
      <c r="C63" t="str">
        <f>F1_EW_Total!J63</f>
        <v>uuT</v>
      </c>
      <c r="D63" t="str">
        <f>F1_EW_Total!K63</f>
        <v>Silphie</v>
      </c>
      <c r="E63" s="20">
        <f>F1_EW_Total!AR63</f>
        <v>5.7215999999999996</v>
      </c>
      <c r="F63" s="20">
        <f>F1_EW_Total!AS63</f>
        <v>19.533103109596052</v>
      </c>
      <c r="G63" s="20">
        <f>F1_EW_Total!AT63</f>
        <v>8.3338529419535501</v>
      </c>
      <c r="H63" s="20">
        <f>F1_EW_Total!AU63</f>
        <v>10.8</v>
      </c>
      <c r="I63" s="20">
        <f>F1_EW_Total!AV63</f>
        <v>55.2</v>
      </c>
      <c r="J63" s="20">
        <f>F1_EW_Total!AW63</f>
        <v>34</v>
      </c>
      <c r="K63" s="20">
        <f>F1_EW_Total!AX63</f>
        <v>1.6423333333333336</v>
      </c>
      <c r="L63" s="20">
        <f>F1_EW_Total!AY63</f>
        <v>3.0239999999999996</v>
      </c>
      <c r="M63" s="20">
        <f>F1_EW_Total!AZ63</f>
        <v>69.076666666666668</v>
      </c>
      <c r="N63" s="20">
        <f>F1_EW_Total!BA63</f>
        <v>3.8653333333333326</v>
      </c>
      <c r="O63" s="20">
        <f>F1_EW_Total!BB63</f>
        <v>1.1666666666666667</v>
      </c>
      <c r="P63" s="20">
        <f>F1_EW_Total!BC63</f>
        <v>3145.2</v>
      </c>
      <c r="Q63" s="20">
        <f>F1_EW_Total!BD63</f>
        <v>17.3</v>
      </c>
      <c r="R63" s="20">
        <f>F1_EW_Total!BE63</f>
        <v>17.13</v>
      </c>
      <c r="S63" s="20">
        <f>F1_EW_Total!BF63</f>
        <v>49.63</v>
      </c>
      <c r="T63" s="20">
        <f>F1_EW_Total!BG63</f>
        <v>11.02</v>
      </c>
      <c r="U63" s="20">
        <f>F1_EW_Total!BH63</f>
        <v>0</v>
      </c>
      <c r="V63" s="20">
        <f>F1_EW_Total!BI63</f>
        <v>6042</v>
      </c>
    </row>
    <row r="64" spans="1:22" x14ac:dyDescent="0.3">
      <c r="A64" t="str">
        <f>F1_EW_Total!H64</f>
        <v>Mollic_Leptosol</v>
      </c>
      <c r="B64" t="str">
        <f>F1_EW_Total!I64</f>
        <v>BB-RR</v>
      </c>
      <c r="C64" t="str">
        <f>F1_EW_Total!J64</f>
        <v>uuT</v>
      </c>
      <c r="D64" t="str">
        <f>F1_EW_Total!K64</f>
        <v>Silphie</v>
      </c>
      <c r="E64" s="20">
        <f>F1_EW_Total!AR64</f>
        <v>5.7215999999999996</v>
      </c>
      <c r="F64" s="20">
        <f>F1_EW_Total!AS64</f>
        <v>19.533103109596052</v>
      </c>
      <c r="G64" s="20">
        <f>F1_EW_Total!AT64</f>
        <v>8.3338529419535501</v>
      </c>
      <c r="H64" s="20">
        <f>F1_EW_Total!AU64</f>
        <v>10.8</v>
      </c>
      <c r="I64" s="20">
        <f>F1_EW_Total!AV64</f>
        <v>55.2</v>
      </c>
      <c r="J64" s="20">
        <f>F1_EW_Total!AW64</f>
        <v>34</v>
      </c>
      <c r="K64" s="20">
        <f>F1_EW_Total!AX64</f>
        <v>1.6423333333333336</v>
      </c>
      <c r="L64" s="20">
        <f>F1_EW_Total!AY64</f>
        <v>3.0239999999999996</v>
      </c>
      <c r="M64" s="20">
        <f>F1_EW_Total!AZ64</f>
        <v>69.076666666666668</v>
      </c>
      <c r="N64" s="20">
        <f>F1_EW_Total!BA64</f>
        <v>3.8653333333333326</v>
      </c>
      <c r="O64" s="20">
        <f>F1_EW_Total!BB64</f>
        <v>1.1666666666666667</v>
      </c>
      <c r="P64" s="20">
        <f>F1_EW_Total!BC64</f>
        <v>3145.2</v>
      </c>
      <c r="Q64" s="20">
        <f>F1_EW_Total!BD64</f>
        <v>17.3</v>
      </c>
      <c r="R64" s="20">
        <f>F1_EW_Total!BE64</f>
        <v>17.13</v>
      </c>
      <c r="S64" s="20">
        <f>F1_EW_Total!BF64</f>
        <v>49.63</v>
      </c>
      <c r="T64" s="20">
        <f>F1_EW_Total!BG64</f>
        <v>11.02</v>
      </c>
      <c r="U64" s="20">
        <f>F1_EW_Total!BH64</f>
        <v>0</v>
      </c>
      <c r="V64" s="20">
        <f>F1_EW_Total!BI64</f>
        <v>6042</v>
      </c>
    </row>
    <row r="65" spans="1:22" x14ac:dyDescent="0.3">
      <c r="A65" t="str">
        <f>F1_EW_Total!H65</f>
        <v>Mollic_Leptosol</v>
      </c>
      <c r="B65" t="str">
        <f>F1_EW_Total!I65</f>
        <v>BB-RR</v>
      </c>
      <c r="C65" t="str">
        <f>F1_EW_Total!J65</f>
        <v>uuT</v>
      </c>
      <c r="D65" t="str">
        <f>F1_EW_Total!K65</f>
        <v>Silphie</v>
      </c>
      <c r="E65" s="20">
        <f>F1_EW_Total!AR65</f>
        <v>5.7215999999999996</v>
      </c>
      <c r="F65" s="20">
        <f>F1_EW_Total!AS65</f>
        <v>19.533103109596052</v>
      </c>
      <c r="G65" s="20">
        <f>F1_EW_Total!AT65</f>
        <v>8.3338529419535501</v>
      </c>
      <c r="H65" s="20">
        <f>F1_EW_Total!AU65</f>
        <v>10.8</v>
      </c>
      <c r="I65" s="20">
        <f>F1_EW_Total!AV65</f>
        <v>55.2</v>
      </c>
      <c r="J65" s="20">
        <f>F1_EW_Total!AW65</f>
        <v>34</v>
      </c>
      <c r="K65" s="20">
        <f>F1_EW_Total!AX65</f>
        <v>1.6423333333333336</v>
      </c>
      <c r="L65" s="20">
        <f>F1_EW_Total!AY65</f>
        <v>3.0239999999999996</v>
      </c>
      <c r="M65" s="20">
        <f>F1_EW_Total!AZ65</f>
        <v>69.076666666666668</v>
      </c>
      <c r="N65" s="20">
        <f>F1_EW_Total!BA65</f>
        <v>3.8653333333333326</v>
      </c>
      <c r="O65" s="20">
        <f>F1_EW_Total!BB65</f>
        <v>1.1666666666666667</v>
      </c>
      <c r="P65" s="20">
        <f>F1_EW_Total!BC65</f>
        <v>3145.2</v>
      </c>
      <c r="Q65" s="20">
        <f>F1_EW_Total!BD65</f>
        <v>17.3</v>
      </c>
      <c r="R65" s="20">
        <f>F1_EW_Total!BE65</f>
        <v>17.13</v>
      </c>
      <c r="S65" s="20">
        <f>F1_EW_Total!BF65</f>
        <v>49.63</v>
      </c>
      <c r="T65" s="20">
        <f>F1_EW_Total!BG65</f>
        <v>11.02</v>
      </c>
      <c r="U65" s="20">
        <f>F1_EW_Total!BH65</f>
        <v>0</v>
      </c>
      <c r="V65" s="20">
        <f>F1_EW_Total!BI65</f>
        <v>6042</v>
      </c>
    </row>
    <row r="66" spans="1:22" x14ac:dyDescent="0.3">
      <c r="A66" t="str">
        <f>F1_EW_Total!H66</f>
        <v>Terra_Fusca</v>
      </c>
      <c r="B66" t="str">
        <f>F1_EW_Total!I66</f>
        <v>CFn</v>
      </c>
      <c r="C66" t="str">
        <f>F1_EW_Total!J66</f>
        <v>uT</v>
      </c>
      <c r="D66" t="str">
        <f>F1_EW_Total!K66</f>
        <v>Silphie</v>
      </c>
      <c r="E66" s="20">
        <f>F1_EW_Total!AR66</f>
        <v>5.266</v>
      </c>
      <c r="F66" s="20">
        <f>F1_EW_Total!AS66</f>
        <v>20.488260015278151</v>
      </c>
      <c r="G66" s="20">
        <f>F1_EW_Total!AT66</f>
        <v>8.9831585348696841</v>
      </c>
      <c r="H66" s="20">
        <f>F1_EW_Total!AU66</f>
        <v>12.3</v>
      </c>
      <c r="I66" s="20">
        <f>F1_EW_Total!AV66</f>
        <v>50.4</v>
      </c>
      <c r="J66" s="20">
        <f>F1_EW_Total!AW66</f>
        <v>37.299999999999997</v>
      </c>
      <c r="K66" s="20">
        <f>F1_EW_Total!AX66</f>
        <v>4.9736666666666656</v>
      </c>
      <c r="L66" s="20">
        <f>F1_EW_Total!AY66</f>
        <v>5.5273333333333339</v>
      </c>
      <c r="M66" s="20">
        <f>F1_EW_Total!AZ66</f>
        <v>71.059666666666686</v>
      </c>
      <c r="N66" s="20">
        <f>F1_EW_Total!BA66</f>
        <v>5.0413333333333332</v>
      </c>
      <c r="O66" s="20">
        <f>F1_EW_Total!BB66</f>
        <v>0.90666666666666662</v>
      </c>
      <c r="P66" s="20">
        <f>F1_EW_Total!BC66</f>
        <v>3397.7</v>
      </c>
      <c r="Q66" s="20">
        <f>F1_EW_Total!BD66</f>
        <v>11.23</v>
      </c>
      <c r="R66" s="20">
        <f>F1_EW_Total!BE66</f>
        <v>13.46</v>
      </c>
      <c r="S66" s="20">
        <f>F1_EW_Total!BF66</f>
        <v>68.78</v>
      </c>
      <c r="T66" s="20">
        <f>F1_EW_Total!BG66</f>
        <v>10.81</v>
      </c>
      <c r="U66" s="20">
        <f>F1_EW_Total!BH66</f>
        <v>0</v>
      </c>
      <c r="V66" s="20">
        <f>F1_EW_Total!BI66</f>
        <v>6076</v>
      </c>
    </row>
    <row r="67" spans="1:22" x14ac:dyDescent="0.3">
      <c r="A67" t="str">
        <f>F1_EW_Total!H67</f>
        <v>Terra_Fusca</v>
      </c>
      <c r="B67" t="str">
        <f>F1_EW_Total!I67</f>
        <v>CFn</v>
      </c>
      <c r="C67" t="str">
        <f>F1_EW_Total!J67</f>
        <v>uT</v>
      </c>
      <c r="D67" t="str">
        <f>F1_EW_Total!K67</f>
        <v>Silphie</v>
      </c>
      <c r="E67" s="20">
        <f>F1_EW_Total!AR67</f>
        <v>5.266</v>
      </c>
      <c r="F67" s="20">
        <f>F1_EW_Total!AS67</f>
        <v>20.488260015278151</v>
      </c>
      <c r="G67" s="20">
        <f>F1_EW_Total!AT67</f>
        <v>8.9831585348696841</v>
      </c>
      <c r="H67" s="20">
        <f>F1_EW_Total!AU67</f>
        <v>12.3</v>
      </c>
      <c r="I67" s="20">
        <f>F1_EW_Total!AV67</f>
        <v>50.4</v>
      </c>
      <c r="J67" s="20">
        <f>F1_EW_Total!AW67</f>
        <v>37.299999999999997</v>
      </c>
      <c r="K67" s="20">
        <f>F1_EW_Total!AX67</f>
        <v>4.9736666666666656</v>
      </c>
      <c r="L67" s="20">
        <f>F1_EW_Total!AY67</f>
        <v>5.5273333333333339</v>
      </c>
      <c r="M67" s="20">
        <f>F1_EW_Total!AZ67</f>
        <v>71.059666666666686</v>
      </c>
      <c r="N67" s="20">
        <f>F1_EW_Total!BA67</f>
        <v>5.0413333333333332</v>
      </c>
      <c r="O67" s="20">
        <f>F1_EW_Total!BB67</f>
        <v>0.90666666666666662</v>
      </c>
      <c r="P67" s="20">
        <f>F1_EW_Total!BC67</f>
        <v>3397.7</v>
      </c>
      <c r="Q67" s="20">
        <f>F1_EW_Total!BD67</f>
        <v>11.23</v>
      </c>
      <c r="R67" s="20">
        <f>F1_EW_Total!BE67</f>
        <v>13.46</v>
      </c>
      <c r="S67" s="20">
        <f>F1_EW_Total!BF67</f>
        <v>68.78</v>
      </c>
      <c r="T67" s="20">
        <f>F1_EW_Total!BG67</f>
        <v>10.81</v>
      </c>
      <c r="U67" s="20">
        <f>F1_EW_Total!BH67</f>
        <v>0</v>
      </c>
      <c r="V67" s="20">
        <f>F1_EW_Total!BI67</f>
        <v>6076</v>
      </c>
    </row>
    <row r="68" spans="1:22" x14ac:dyDescent="0.3">
      <c r="A68" t="str">
        <f>F1_EW_Total!H68</f>
        <v>Terra_Fusca</v>
      </c>
      <c r="B68" t="str">
        <f>F1_EW_Total!I68</f>
        <v>CFn</v>
      </c>
      <c r="C68" t="str">
        <f>F1_EW_Total!J68</f>
        <v>uT</v>
      </c>
      <c r="D68" t="str">
        <f>F1_EW_Total!K68</f>
        <v>Silphie</v>
      </c>
      <c r="E68" s="20">
        <f>F1_EW_Total!AR68</f>
        <v>5.266</v>
      </c>
      <c r="F68" s="20">
        <f>F1_EW_Total!AS68</f>
        <v>20.488260015278151</v>
      </c>
      <c r="G68" s="20">
        <f>F1_EW_Total!AT68</f>
        <v>8.9831585348696841</v>
      </c>
      <c r="H68" s="20">
        <f>F1_EW_Total!AU68</f>
        <v>12.3</v>
      </c>
      <c r="I68" s="20">
        <f>F1_EW_Total!AV68</f>
        <v>50.4</v>
      </c>
      <c r="J68" s="20">
        <f>F1_EW_Total!AW68</f>
        <v>37.299999999999997</v>
      </c>
      <c r="K68" s="20">
        <f>F1_EW_Total!AX68</f>
        <v>4.9736666666666656</v>
      </c>
      <c r="L68" s="20">
        <f>F1_EW_Total!AY68</f>
        <v>5.5273333333333339</v>
      </c>
      <c r="M68" s="20">
        <f>F1_EW_Total!AZ68</f>
        <v>71.059666666666686</v>
      </c>
      <c r="N68" s="20">
        <f>F1_EW_Total!BA68</f>
        <v>5.0413333333333332</v>
      </c>
      <c r="O68" s="20">
        <f>F1_EW_Total!BB68</f>
        <v>0.90666666666666662</v>
      </c>
      <c r="P68" s="20">
        <f>F1_EW_Total!BC68</f>
        <v>3397.7</v>
      </c>
      <c r="Q68" s="20">
        <f>F1_EW_Total!BD68</f>
        <v>11.23</v>
      </c>
      <c r="R68" s="20">
        <f>F1_EW_Total!BE68</f>
        <v>13.46</v>
      </c>
      <c r="S68" s="20">
        <f>F1_EW_Total!BF68</f>
        <v>68.78</v>
      </c>
      <c r="T68" s="20">
        <f>F1_EW_Total!BG68</f>
        <v>10.81</v>
      </c>
      <c r="U68" s="20">
        <f>F1_EW_Total!BH68</f>
        <v>0</v>
      </c>
      <c r="V68" s="20">
        <f>F1_EW_Total!BI68</f>
        <v>6076</v>
      </c>
    </row>
    <row r="69" spans="1:22" x14ac:dyDescent="0.3">
      <c r="A69" t="str">
        <f>F1_EW_Total!H69</f>
        <v>Terra_Fusca</v>
      </c>
      <c r="B69" t="str">
        <f>F1_EW_Total!I69</f>
        <v>CFn</v>
      </c>
      <c r="C69" t="str">
        <f>F1_EW_Total!J69</f>
        <v>uT</v>
      </c>
      <c r="D69" t="str">
        <f>F1_EW_Total!K69</f>
        <v>Silphie</v>
      </c>
      <c r="E69" s="20">
        <f>F1_EW_Total!AR69</f>
        <v>5.266</v>
      </c>
      <c r="F69" s="20">
        <f>F1_EW_Total!AS69</f>
        <v>20.488260015278151</v>
      </c>
      <c r="G69" s="20">
        <f>F1_EW_Total!AT69</f>
        <v>8.9831585348696841</v>
      </c>
      <c r="H69" s="20">
        <f>F1_EW_Total!AU69</f>
        <v>12.3</v>
      </c>
      <c r="I69" s="20">
        <f>F1_EW_Total!AV69</f>
        <v>50.4</v>
      </c>
      <c r="J69" s="20">
        <f>F1_EW_Total!AW69</f>
        <v>37.299999999999997</v>
      </c>
      <c r="K69" s="20">
        <f>F1_EW_Total!AX69</f>
        <v>4.9736666666666656</v>
      </c>
      <c r="L69" s="20">
        <f>F1_EW_Total!AY69</f>
        <v>5.5273333333333339</v>
      </c>
      <c r="M69" s="20">
        <f>F1_EW_Total!AZ69</f>
        <v>71.059666666666686</v>
      </c>
      <c r="N69" s="20">
        <f>F1_EW_Total!BA69</f>
        <v>5.0413333333333332</v>
      </c>
      <c r="O69" s="20">
        <f>F1_EW_Total!BB69</f>
        <v>0.90666666666666662</v>
      </c>
      <c r="P69" s="20">
        <f>F1_EW_Total!BC69</f>
        <v>3397.7</v>
      </c>
      <c r="Q69" s="20">
        <f>F1_EW_Total!BD69</f>
        <v>11.23</v>
      </c>
      <c r="R69" s="20">
        <f>F1_EW_Total!BE69</f>
        <v>13.46</v>
      </c>
      <c r="S69" s="20">
        <f>F1_EW_Total!BF69</f>
        <v>68.78</v>
      </c>
      <c r="T69" s="20">
        <f>F1_EW_Total!BG69</f>
        <v>10.81</v>
      </c>
      <c r="U69" s="20">
        <f>F1_EW_Total!BH69</f>
        <v>0</v>
      </c>
      <c r="V69" s="20">
        <f>F1_EW_Total!BI69</f>
        <v>6076</v>
      </c>
    </row>
    <row r="70" spans="1:22" x14ac:dyDescent="0.3">
      <c r="A70" t="str">
        <f>F1_EW_Total!H70</f>
        <v>Mollic_Leptosol</v>
      </c>
      <c r="B70" t="str">
        <f>F1_EW_Total!I70</f>
        <v>BB-RR</v>
      </c>
      <c r="C70" t="str">
        <f>F1_EW_Total!J70</f>
        <v>uuT</v>
      </c>
      <c r="D70" t="str">
        <f>F1_EW_Total!K70</f>
        <v>Silphie</v>
      </c>
      <c r="E70" s="20">
        <f>F1_EW_Total!AR70</f>
        <v>7.2540000000000004</v>
      </c>
      <c r="F70" s="20">
        <f>F1_EW_Total!AS70</f>
        <v>19.536142084416518</v>
      </c>
      <c r="G70" s="20">
        <f>F1_EW_Total!AT70</f>
        <v>10.950638735878766</v>
      </c>
      <c r="H70" s="20">
        <f>F1_EW_Total!AU70</f>
        <v>6.1</v>
      </c>
      <c r="I70" s="20">
        <f>F1_EW_Total!AV70</f>
        <v>63</v>
      </c>
      <c r="J70" s="20">
        <f>F1_EW_Total!AW70</f>
        <v>30.9</v>
      </c>
      <c r="K70" s="20">
        <f>F1_EW_Total!AX70</f>
        <v>1.6423333333333336</v>
      </c>
      <c r="L70" s="20">
        <f>F1_EW_Total!AY70</f>
        <v>3.0239999999999996</v>
      </c>
      <c r="M70" s="20">
        <f>F1_EW_Total!AZ70</f>
        <v>69.076666666666668</v>
      </c>
      <c r="N70" s="20">
        <f>F1_EW_Total!BA70</f>
        <v>3.8653333333333326</v>
      </c>
      <c r="O70" s="20">
        <f>F1_EW_Total!BB70</f>
        <v>1.1666666666666667</v>
      </c>
      <c r="P70" s="20">
        <f>F1_EW_Total!BC70</f>
        <v>3145.2</v>
      </c>
      <c r="Q70" s="20">
        <f>F1_EW_Total!BD70</f>
        <v>17.3</v>
      </c>
      <c r="R70" s="20">
        <f>F1_EW_Total!BE70</f>
        <v>17.13</v>
      </c>
      <c r="S70" s="20">
        <f>F1_EW_Total!BF70</f>
        <v>49.63</v>
      </c>
      <c r="T70" s="20">
        <f>F1_EW_Total!BG70</f>
        <v>11.02</v>
      </c>
      <c r="U70" s="20">
        <f>F1_EW_Total!BH70</f>
        <v>0</v>
      </c>
      <c r="V70" s="20">
        <f>F1_EW_Total!BI70</f>
        <v>6042</v>
      </c>
    </row>
    <row r="71" spans="1:22" x14ac:dyDescent="0.3">
      <c r="A71" t="str">
        <f>F1_EW_Total!H71</f>
        <v>Mollic_Leptosol</v>
      </c>
      <c r="B71" t="str">
        <f>F1_EW_Total!I71</f>
        <v>BB-RR</v>
      </c>
      <c r="C71" t="str">
        <f>F1_EW_Total!J71</f>
        <v>uuT</v>
      </c>
      <c r="D71" t="str">
        <f>F1_EW_Total!K71</f>
        <v>Silphie</v>
      </c>
      <c r="E71" s="20">
        <f>F1_EW_Total!AR71</f>
        <v>7.2540000000000004</v>
      </c>
      <c r="F71" s="20">
        <f>F1_EW_Total!AS71</f>
        <v>19.536142084416518</v>
      </c>
      <c r="G71" s="20">
        <f>F1_EW_Total!AT71</f>
        <v>10.950638735878766</v>
      </c>
      <c r="H71" s="20">
        <f>F1_EW_Total!AU71</f>
        <v>6.1</v>
      </c>
      <c r="I71" s="20">
        <f>F1_EW_Total!AV71</f>
        <v>63</v>
      </c>
      <c r="J71" s="20">
        <f>F1_EW_Total!AW71</f>
        <v>30.9</v>
      </c>
      <c r="K71" s="20">
        <f>F1_EW_Total!AX71</f>
        <v>1.6423333333333336</v>
      </c>
      <c r="L71" s="20">
        <f>F1_EW_Total!AY71</f>
        <v>3.0239999999999996</v>
      </c>
      <c r="M71" s="20">
        <f>F1_EW_Total!AZ71</f>
        <v>69.076666666666668</v>
      </c>
      <c r="N71" s="20">
        <f>F1_EW_Total!BA71</f>
        <v>3.8653333333333326</v>
      </c>
      <c r="O71" s="20">
        <f>F1_EW_Total!BB71</f>
        <v>1.1666666666666667</v>
      </c>
      <c r="P71" s="20">
        <f>F1_EW_Total!BC71</f>
        <v>3145.2</v>
      </c>
      <c r="Q71" s="20">
        <f>F1_EW_Total!BD71</f>
        <v>17.3</v>
      </c>
      <c r="R71" s="20">
        <f>F1_EW_Total!BE71</f>
        <v>17.13</v>
      </c>
      <c r="S71" s="20">
        <f>F1_EW_Total!BF71</f>
        <v>49.63</v>
      </c>
      <c r="T71" s="20">
        <f>F1_EW_Total!BG71</f>
        <v>11.02</v>
      </c>
      <c r="U71" s="20">
        <f>F1_EW_Total!BH71</f>
        <v>0</v>
      </c>
      <c r="V71" s="20">
        <f>F1_EW_Total!BI71</f>
        <v>6042</v>
      </c>
    </row>
    <row r="72" spans="1:22" x14ac:dyDescent="0.3">
      <c r="A72" t="str">
        <f>F1_EW_Total!H72</f>
        <v>Mollic_Leptosol</v>
      </c>
      <c r="B72" t="str">
        <f>F1_EW_Total!I72</f>
        <v>BB-RR</v>
      </c>
      <c r="C72" t="str">
        <f>F1_EW_Total!J72</f>
        <v>uuT</v>
      </c>
      <c r="D72" t="str">
        <f>F1_EW_Total!K72</f>
        <v>Silphie</v>
      </c>
      <c r="E72" s="20">
        <f>F1_EW_Total!AR72</f>
        <v>7.2540000000000004</v>
      </c>
      <c r="F72" s="20">
        <f>F1_EW_Total!AS72</f>
        <v>19.536142084416518</v>
      </c>
      <c r="G72" s="20">
        <f>F1_EW_Total!AT72</f>
        <v>10.950638735878766</v>
      </c>
      <c r="H72" s="20">
        <f>F1_EW_Total!AU72</f>
        <v>6.1</v>
      </c>
      <c r="I72" s="20">
        <f>F1_EW_Total!AV72</f>
        <v>63</v>
      </c>
      <c r="J72" s="20">
        <f>F1_EW_Total!AW72</f>
        <v>30.9</v>
      </c>
      <c r="K72" s="20">
        <f>F1_EW_Total!AX72</f>
        <v>1.6423333333333336</v>
      </c>
      <c r="L72" s="20">
        <f>F1_EW_Total!AY72</f>
        <v>3.0239999999999996</v>
      </c>
      <c r="M72" s="20">
        <f>F1_EW_Total!AZ72</f>
        <v>69.076666666666668</v>
      </c>
      <c r="N72" s="20">
        <f>F1_EW_Total!BA72</f>
        <v>3.8653333333333326</v>
      </c>
      <c r="O72" s="20">
        <f>F1_EW_Total!BB72</f>
        <v>1.1666666666666667</v>
      </c>
      <c r="P72" s="20">
        <f>F1_EW_Total!BC72</f>
        <v>3145.2</v>
      </c>
      <c r="Q72" s="20">
        <f>F1_EW_Total!BD72</f>
        <v>17.3</v>
      </c>
      <c r="R72" s="20">
        <f>F1_EW_Total!BE72</f>
        <v>17.13</v>
      </c>
      <c r="S72" s="20">
        <f>F1_EW_Total!BF72</f>
        <v>49.63</v>
      </c>
      <c r="T72" s="20">
        <f>F1_EW_Total!BG72</f>
        <v>11.02</v>
      </c>
      <c r="U72" s="20">
        <f>F1_EW_Total!BH72</f>
        <v>0</v>
      </c>
      <c r="V72" s="20">
        <f>F1_EW_Total!BI72</f>
        <v>6042</v>
      </c>
    </row>
    <row r="73" spans="1:22" x14ac:dyDescent="0.3">
      <c r="A73" t="str">
        <f>F1_EW_Total!H73</f>
        <v>Mollic_Leptosol</v>
      </c>
      <c r="B73" t="str">
        <f>F1_EW_Total!I73</f>
        <v>BB-RR</v>
      </c>
      <c r="C73" t="str">
        <f>F1_EW_Total!J73</f>
        <v>uuT</v>
      </c>
      <c r="D73" t="str">
        <f>F1_EW_Total!K73</f>
        <v>Silphie</v>
      </c>
      <c r="E73" s="20">
        <f>F1_EW_Total!AR73</f>
        <v>7.2540000000000004</v>
      </c>
      <c r="F73" s="20">
        <f>F1_EW_Total!AS73</f>
        <v>19.536142084416518</v>
      </c>
      <c r="G73" s="20">
        <f>F1_EW_Total!AT73</f>
        <v>10.950638735878766</v>
      </c>
      <c r="H73" s="20">
        <f>F1_EW_Total!AU73</f>
        <v>6.1</v>
      </c>
      <c r="I73" s="20">
        <f>F1_EW_Total!AV73</f>
        <v>63</v>
      </c>
      <c r="J73" s="20">
        <f>F1_EW_Total!AW73</f>
        <v>30.9</v>
      </c>
      <c r="K73" s="20">
        <f>F1_EW_Total!AX73</f>
        <v>1.6423333333333336</v>
      </c>
      <c r="L73" s="20">
        <f>F1_EW_Total!AY73</f>
        <v>3.0239999999999996</v>
      </c>
      <c r="M73" s="20">
        <f>F1_EW_Total!AZ73</f>
        <v>69.076666666666668</v>
      </c>
      <c r="N73" s="20">
        <f>F1_EW_Total!BA73</f>
        <v>3.8653333333333326</v>
      </c>
      <c r="O73" s="20">
        <f>F1_EW_Total!BB73</f>
        <v>1.1666666666666667</v>
      </c>
      <c r="P73" s="20">
        <f>F1_EW_Total!BC73</f>
        <v>3145.2</v>
      </c>
      <c r="Q73" s="20">
        <f>F1_EW_Total!BD73</f>
        <v>17.3</v>
      </c>
      <c r="R73" s="20">
        <f>F1_EW_Total!BE73</f>
        <v>17.13</v>
      </c>
      <c r="S73" s="20">
        <f>F1_EW_Total!BF73</f>
        <v>49.63</v>
      </c>
      <c r="T73" s="20">
        <f>F1_EW_Total!BG73</f>
        <v>11.02</v>
      </c>
      <c r="U73" s="20">
        <f>F1_EW_Total!BH73</f>
        <v>0</v>
      </c>
      <c r="V73" s="20">
        <f>F1_EW_Total!BI73</f>
        <v>6042</v>
      </c>
    </row>
    <row r="74" spans="1:22" x14ac:dyDescent="0.3">
      <c r="A74" t="str">
        <f>F1_EW_Total!H74</f>
        <v>Mollic_Leptosol</v>
      </c>
      <c r="B74" t="str">
        <f>F1_EW_Total!I74</f>
        <v>BB-RR</v>
      </c>
      <c r="C74" t="str">
        <f>F1_EW_Total!J74</f>
        <v>uuT</v>
      </c>
      <c r="D74" t="str">
        <f>F1_EW_Total!K74</f>
        <v>Silphie</v>
      </c>
      <c r="E74" s="20">
        <f>F1_EW_Total!AR74</f>
        <v>7.2560000000000002</v>
      </c>
      <c r="F74" s="20">
        <f>F1_EW_Total!AS74</f>
        <v>16.951321903310436</v>
      </c>
      <c r="G74" s="20">
        <f>F1_EW_Total!AT74</f>
        <v>9.1639736047681701</v>
      </c>
      <c r="H74" s="20">
        <f>F1_EW_Total!AU74</f>
        <v>7.2</v>
      </c>
      <c r="I74" s="20">
        <f>F1_EW_Total!AV74</f>
        <v>63.2</v>
      </c>
      <c r="J74" s="20">
        <f>F1_EW_Total!AW74</f>
        <v>29.6</v>
      </c>
      <c r="K74" s="20">
        <f>F1_EW_Total!AX74</f>
        <v>2.0693333333333337</v>
      </c>
      <c r="L74" s="20">
        <f>F1_EW_Total!AY74</f>
        <v>3.4936666666666665</v>
      </c>
      <c r="M74" s="20">
        <f>F1_EW_Total!AZ74</f>
        <v>70.00766666666668</v>
      </c>
      <c r="N74" s="20">
        <f>F1_EW_Total!BA74</f>
        <v>4.1879999999999997</v>
      </c>
      <c r="O74" s="20">
        <f>F1_EW_Total!BB74</f>
        <v>1.1666666666666667</v>
      </c>
      <c r="P74" s="20">
        <f>F1_EW_Total!BC74</f>
        <v>3160.8666666666668</v>
      </c>
      <c r="Q74" s="20">
        <f>F1_EW_Total!BD74</f>
        <v>15</v>
      </c>
      <c r="R74" s="20">
        <f>F1_EW_Total!BE74</f>
        <v>15.41</v>
      </c>
      <c r="S74" s="20">
        <f>F1_EW_Total!BF74</f>
        <v>65.290000000000006</v>
      </c>
      <c r="T74" s="20">
        <f>F1_EW_Total!BG74</f>
        <v>12.14</v>
      </c>
      <c r="U74" s="20">
        <f>F1_EW_Total!BH74</f>
        <v>0</v>
      </c>
      <c r="V74" s="20">
        <f>F1_EW_Total!BI74</f>
        <v>3368</v>
      </c>
    </row>
    <row r="75" spans="1:22" x14ac:dyDescent="0.3">
      <c r="A75" t="str">
        <f>F1_EW_Total!H75</f>
        <v>Mollic_Leptosol</v>
      </c>
      <c r="B75" t="str">
        <f>F1_EW_Total!I75</f>
        <v>BB-RR</v>
      </c>
      <c r="C75" t="str">
        <f>F1_EW_Total!J75</f>
        <v>uuT</v>
      </c>
      <c r="D75" t="str">
        <f>F1_EW_Total!K75</f>
        <v>Silphie</v>
      </c>
      <c r="E75" s="20">
        <f>F1_EW_Total!AR75</f>
        <v>7.2560000000000002</v>
      </c>
      <c r="F75" s="20">
        <f>F1_EW_Total!AS75</f>
        <v>16.951321903310436</v>
      </c>
      <c r="G75" s="20">
        <f>F1_EW_Total!AT75</f>
        <v>9.1639736047681701</v>
      </c>
      <c r="H75" s="20">
        <f>F1_EW_Total!AU75</f>
        <v>7.2</v>
      </c>
      <c r="I75" s="20">
        <f>F1_EW_Total!AV75</f>
        <v>63.2</v>
      </c>
      <c r="J75" s="20">
        <f>F1_EW_Total!AW75</f>
        <v>29.6</v>
      </c>
      <c r="K75" s="20">
        <f>F1_EW_Total!AX75</f>
        <v>2.0693333333333337</v>
      </c>
      <c r="L75" s="20">
        <f>F1_EW_Total!AY75</f>
        <v>3.4936666666666665</v>
      </c>
      <c r="M75" s="20">
        <f>F1_EW_Total!AZ75</f>
        <v>70.00766666666668</v>
      </c>
      <c r="N75" s="20">
        <f>F1_EW_Total!BA75</f>
        <v>4.1879999999999997</v>
      </c>
      <c r="O75" s="20">
        <f>F1_EW_Total!BB75</f>
        <v>1.1666666666666667</v>
      </c>
      <c r="P75" s="20">
        <f>F1_EW_Total!BC75</f>
        <v>3160.8666666666668</v>
      </c>
      <c r="Q75" s="20">
        <f>F1_EW_Total!BD75</f>
        <v>15</v>
      </c>
      <c r="R75" s="20">
        <f>F1_EW_Total!BE75</f>
        <v>15.41</v>
      </c>
      <c r="S75" s="20">
        <f>F1_EW_Total!BF75</f>
        <v>65.290000000000006</v>
      </c>
      <c r="T75" s="20">
        <f>F1_EW_Total!BG75</f>
        <v>12.14</v>
      </c>
      <c r="U75" s="20">
        <f>F1_EW_Total!BH75</f>
        <v>0</v>
      </c>
      <c r="V75" s="20">
        <f>F1_EW_Total!BI75</f>
        <v>3368</v>
      </c>
    </row>
    <row r="76" spans="1:22" x14ac:dyDescent="0.3">
      <c r="A76" t="str">
        <f>F1_EW_Total!H76</f>
        <v>Mollic_Leptosol</v>
      </c>
      <c r="B76" t="str">
        <f>F1_EW_Total!I76</f>
        <v>BB-RR</v>
      </c>
      <c r="C76" t="str">
        <f>F1_EW_Total!J76</f>
        <v>uuT</v>
      </c>
      <c r="D76" t="str">
        <f>F1_EW_Total!K76</f>
        <v>Silphie</v>
      </c>
      <c r="E76" s="20">
        <f>F1_EW_Total!AR76</f>
        <v>7.2560000000000002</v>
      </c>
      <c r="F76" s="20">
        <f>F1_EW_Total!AS76</f>
        <v>16.951321903310436</v>
      </c>
      <c r="G76" s="20">
        <f>F1_EW_Total!AT76</f>
        <v>9.1639736047681701</v>
      </c>
      <c r="H76" s="20">
        <f>F1_EW_Total!AU76</f>
        <v>7.2</v>
      </c>
      <c r="I76" s="20">
        <f>F1_EW_Total!AV76</f>
        <v>63.2</v>
      </c>
      <c r="J76" s="20">
        <f>F1_EW_Total!AW76</f>
        <v>29.6</v>
      </c>
      <c r="K76" s="20">
        <f>F1_EW_Total!AX76</f>
        <v>2.0693333333333337</v>
      </c>
      <c r="L76" s="20">
        <f>F1_EW_Total!AY76</f>
        <v>3.4936666666666665</v>
      </c>
      <c r="M76" s="20">
        <f>F1_EW_Total!AZ76</f>
        <v>70.00766666666668</v>
      </c>
      <c r="N76" s="20">
        <f>F1_EW_Total!BA76</f>
        <v>4.1879999999999997</v>
      </c>
      <c r="O76" s="20">
        <f>F1_EW_Total!BB76</f>
        <v>1.1666666666666667</v>
      </c>
      <c r="P76" s="20">
        <f>F1_EW_Total!BC76</f>
        <v>3160.8666666666668</v>
      </c>
      <c r="Q76" s="20">
        <f>F1_EW_Total!BD76</f>
        <v>15</v>
      </c>
      <c r="R76" s="20">
        <f>F1_EW_Total!BE76</f>
        <v>15.41</v>
      </c>
      <c r="S76" s="20">
        <f>F1_EW_Total!BF76</f>
        <v>65.290000000000006</v>
      </c>
      <c r="T76" s="20">
        <f>F1_EW_Total!BG76</f>
        <v>12.14</v>
      </c>
      <c r="U76" s="20">
        <f>F1_EW_Total!BH76</f>
        <v>0</v>
      </c>
      <c r="V76" s="20">
        <f>F1_EW_Total!BI76</f>
        <v>3368</v>
      </c>
    </row>
    <row r="77" spans="1:22" x14ac:dyDescent="0.3">
      <c r="A77" t="str">
        <f>F1_EW_Total!H77</f>
        <v>Mollic_Leptosol</v>
      </c>
      <c r="B77" t="str">
        <f>F1_EW_Total!I77</f>
        <v>BB-RR</v>
      </c>
      <c r="C77" t="str">
        <f>F1_EW_Total!J77</f>
        <v>uuT</v>
      </c>
      <c r="D77" t="str">
        <f>F1_EW_Total!K77</f>
        <v>Silphie</v>
      </c>
      <c r="E77" s="20">
        <f>F1_EW_Total!AR77</f>
        <v>7.2560000000000002</v>
      </c>
      <c r="F77" s="20">
        <f>F1_EW_Total!AS77</f>
        <v>16.951321903310436</v>
      </c>
      <c r="G77" s="20">
        <f>F1_EW_Total!AT77</f>
        <v>9.1639736047681701</v>
      </c>
      <c r="H77" s="20">
        <f>F1_EW_Total!AU77</f>
        <v>7.2</v>
      </c>
      <c r="I77" s="20">
        <f>F1_EW_Total!AV77</f>
        <v>63.2</v>
      </c>
      <c r="J77" s="20">
        <f>F1_EW_Total!AW77</f>
        <v>29.6</v>
      </c>
      <c r="K77" s="20">
        <f>F1_EW_Total!AX77</f>
        <v>2.0693333333333337</v>
      </c>
      <c r="L77" s="20">
        <f>F1_EW_Total!AY77</f>
        <v>3.4936666666666665</v>
      </c>
      <c r="M77" s="20">
        <f>F1_EW_Total!AZ77</f>
        <v>70.00766666666668</v>
      </c>
      <c r="N77" s="20">
        <f>F1_EW_Total!BA77</f>
        <v>4.1879999999999997</v>
      </c>
      <c r="O77" s="20">
        <f>F1_EW_Total!BB77</f>
        <v>1.1666666666666667</v>
      </c>
      <c r="P77" s="20">
        <f>F1_EW_Total!BC77</f>
        <v>3160.8666666666668</v>
      </c>
      <c r="Q77" s="20">
        <f>F1_EW_Total!BD77</f>
        <v>15</v>
      </c>
      <c r="R77" s="20">
        <f>F1_EW_Total!BE77</f>
        <v>15.41</v>
      </c>
      <c r="S77" s="20">
        <f>F1_EW_Total!BF77</f>
        <v>65.290000000000006</v>
      </c>
      <c r="T77" s="20">
        <f>F1_EW_Total!BG77</f>
        <v>12.14</v>
      </c>
      <c r="U77" s="20">
        <f>F1_EW_Total!BH77</f>
        <v>0</v>
      </c>
      <c r="V77" s="20">
        <f>F1_EW_Total!BI77</f>
        <v>3368</v>
      </c>
    </row>
    <row r="78" spans="1:22" x14ac:dyDescent="0.3">
      <c r="A78" t="str">
        <f>F1_EW_Total!H78</f>
        <v>Chernozem</v>
      </c>
      <c r="B78" t="str">
        <f>F1_EW_Total!I78</f>
        <v>TTn</v>
      </c>
      <c r="C78" t="str">
        <f>F1_EW_Total!J78</f>
        <v>uuT</v>
      </c>
      <c r="D78" t="str">
        <f>F1_EW_Total!K78</f>
        <v>Silphie</v>
      </c>
      <c r="E78" s="20">
        <f>F1_EW_Total!AR78</f>
        <v>7.4620000000000006</v>
      </c>
      <c r="F78" s="20">
        <f>F1_EW_Total!AS78</f>
        <v>15.268216802752992</v>
      </c>
      <c r="G78" s="20">
        <f>F1_EW_Total!AT78</f>
        <v>12.361176828443961</v>
      </c>
      <c r="H78" s="20">
        <f>F1_EW_Total!AU78</f>
        <v>12.7</v>
      </c>
      <c r="I78" s="20">
        <f>F1_EW_Total!AV78</f>
        <v>60.199999999999996</v>
      </c>
      <c r="J78" s="20">
        <f>F1_EW_Total!AW78</f>
        <v>27.1</v>
      </c>
      <c r="K78" s="20">
        <f>F1_EW_Total!AX78</f>
        <v>6.405333333333334</v>
      </c>
      <c r="L78" s="20">
        <f>F1_EW_Total!AY78</f>
        <v>6.0383333333333349</v>
      </c>
      <c r="M78" s="20">
        <f>F1_EW_Total!AZ78</f>
        <v>72.039666666666662</v>
      </c>
      <c r="N78" s="20">
        <f>F1_EW_Total!BA78</f>
        <v>6.1416666666666666</v>
      </c>
      <c r="O78" s="20">
        <f>F1_EW_Total!BB78</f>
        <v>0.57000000000000006</v>
      </c>
      <c r="P78" s="20">
        <f>F1_EW_Total!BC78</f>
        <v>3428.5333333333333</v>
      </c>
      <c r="Q78" s="20">
        <f>F1_EW_Total!BD78</f>
        <v>13.88</v>
      </c>
      <c r="R78" s="20">
        <f>F1_EW_Total!BE78</f>
        <v>12.85</v>
      </c>
      <c r="S78" s="20">
        <f>F1_EW_Total!BF78</f>
        <v>59.55</v>
      </c>
      <c r="T78" s="20">
        <f>F1_EW_Total!BG78</f>
        <v>11.76</v>
      </c>
      <c r="U78" s="20">
        <f>F1_EW_Total!BH78</f>
        <v>0</v>
      </c>
      <c r="V78" s="20">
        <f>F1_EW_Total!BI78</f>
        <v>4577</v>
      </c>
    </row>
    <row r="79" spans="1:22" x14ac:dyDescent="0.3">
      <c r="A79" t="str">
        <f>F1_EW_Total!H79</f>
        <v>Chernozem</v>
      </c>
      <c r="B79" t="str">
        <f>F1_EW_Total!I79</f>
        <v>TTn</v>
      </c>
      <c r="C79" t="str">
        <f>F1_EW_Total!J79</f>
        <v>uuT</v>
      </c>
      <c r="D79" t="str">
        <f>F1_EW_Total!K79</f>
        <v>Silphie</v>
      </c>
      <c r="E79" s="20">
        <f>F1_EW_Total!AR79</f>
        <v>7.4620000000000006</v>
      </c>
      <c r="F79" s="20">
        <f>F1_EW_Total!AS79</f>
        <v>15.268216802752992</v>
      </c>
      <c r="G79" s="20">
        <f>F1_EW_Total!AT79</f>
        <v>12.361176828443961</v>
      </c>
      <c r="H79" s="20">
        <f>F1_EW_Total!AU79</f>
        <v>12.7</v>
      </c>
      <c r="I79" s="20">
        <f>F1_EW_Total!AV79</f>
        <v>60.199999999999996</v>
      </c>
      <c r="J79" s="20">
        <f>F1_EW_Total!AW79</f>
        <v>27.1</v>
      </c>
      <c r="K79" s="20">
        <f>F1_EW_Total!AX79</f>
        <v>6.405333333333334</v>
      </c>
      <c r="L79" s="20">
        <f>F1_EW_Total!AY79</f>
        <v>6.0383333333333349</v>
      </c>
      <c r="M79" s="20">
        <f>F1_EW_Total!AZ79</f>
        <v>72.039666666666662</v>
      </c>
      <c r="N79" s="20">
        <f>F1_EW_Total!BA79</f>
        <v>6.1416666666666666</v>
      </c>
      <c r="O79" s="20">
        <f>F1_EW_Total!BB79</f>
        <v>0.57000000000000006</v>
      </c>
      <c r="P79" s="20">
        <f>F1_EW_Total!BC79</f>
        <v>3428.5333333333333</v>
      </c>
      <c r="Q79" s="20">
        <f>F1_EW_Total!BD79</f>
        <v>13.88</v>
      </c>
      <c r="R79" s="20">
        <f>F1_EW_Total!BE79</f>
        <v>12.85</v>
      </c>
      <c r="S79" s="20">
        <f>F1_EW_Total!BF79</f>
        <v>59.55</v>
      </c>
      <c r="T79" s="20">
        <f>F1_EW_Total!BG79</f>
        <v>11.76</v>
      </c>
      <c r="U79" s="20">
        <f>F1_EW_Total!BH79</f>
        <v>0</v>
      </c>
      <c r="V79" s="20">
        <f>F1_EW_Total!BI79</f>
        <v>4577</v>
      </c>
    </row>
    <row r="80" spans="1:22" x14ac:dyDescent="0.3">
      <c r="A80" t="str">
        <f>F1_EW_Total!H80</f>
        <v>Chernozem</v>
      </c>
      <c r="B80" t="str">
        <f>F1_EW_Total!I80</f>
        <v>TTn</v>
      </c>
      <c r="C80" t="str">
        <f>F1_EW_Total!J80</f>
        <v>uuT</v>
      </c>
      <c r="D80" t="str">
        <f>F1_EW_Total!K80</f>
        <v>Silphie</v>
      </c>
      <c r="E80" s="20">
        <f>F1_EW_Total!AR80</f>
        <v>7.4620000000000006</v>
      </c>
      <c r="F80" s="20">
        <f>F1_EW_Total!AS80</f>
        <v>15.268216802752992</v>
      </c>
      <c r="G80" s="20">
        <f>F1_EW_Total!AT80</f>
        <v>12.361176828443961</v>
      </c>
      <c r="H80" s="20">
        <f>F1_EW_Total!AU80</f>
        <v>12.7</v>
      </c>
      <c r="I80" s="20">
        <f>F1_EW_Total!AV80</f>
        <v>60.199999999999996</v>
      </c>
      <c r="J80" s="20">
        <f>F1_EW_Total!AW80</f>
        <v>27.1</v>
      </c>
      <c r="K80" s="20">
        <f>F1_EW_Total!AX80</f>
        <v>6.405333333333334</v>
      </c>
      <c r="L80" s="20">
        <f>F1_EW_Total!AY80</f>
        <v>6.0383333333333349</v>
      </c>
      <c r="M80" s="20">
        <f>F1_EW_Total!AZ80</f>
        <v>72.039666666666662</v>
      </c>
      <c r="N80" s="20">
        <f>F1_EW_Total!BA80</f>
        <v>6.1416666666666666</v>
      </c>
      <c r="O80" s="20">
        <f>F1_EW_Total!BB80</f>
        <v>0.57000000000000006</v>
      </c>
      <c r="P80" s="20">
        <f>F1_EW_Total!BC80</f>
        <v>3428.5333333333333</v>
      </c>
      <c r="Q80" s="20">
        <f>F1_EW_Total!BD80</f>
        <v>13.88</v>
      </c>
      <c r="R80" s="20">
        <f>F1_EW_Total!BE80</f>
        <v>12.85</v>
      </c>
      <c r="S80" s="20">
        <f>F1_EW_Total!BF80</f>
        <v>59.55</v>
      </c>
      <c r="T80" s="20">
        <f>F1_EW_Total!BG80</f>
        <v>11.76</v>
      </c>
      <c r="U80" s="20">
        <f>F1_EW_Total!BH80</f>
        <v>0</v>
      </c>
      <c r="V80" s="20">
        <f>F1_EW_Total!BI80</f>
        <v>4577</v>
      </c>
    </row>
    <row r="81" spans="1:22" x14ac:dyDescent="0.3">
      <c r="A81" t="str">
        <f>F1_EW_Total!H81</f>
        <v>Chernozem</v>
      </c>
      <c r="B81" t="str">
        <f>F1_EW_Total!I81</f>
        <v>TTn</v>
      </c>
      <c r="C81" t="str">
        <f>F1_EW_Total!J81</f>
        <v>uuT</v>
      </c>
      <c r="D81" t="str">
        <f>F1_EW_Total!K81</f>
        <v>Silphie</v>
      </c>
      <c r="E81" s="20">
        <f>F1_EW_Total!AR81</f>
        <v>7.4620000000000006</v>
      </c>
      <c r="F81" s="20">
        <f>F1_EW_Total!AS81</f>
        <v>15.268216802752992</v>
      </c>
      <c r="G81" s="20">
        <f>F1_EW_Total!AT81</f>
        <v>12.361176828443961</v>
      </c>
      <c r="H81" s="20">
        <f>F1_EW_Total!AU81</f>
        <v>12.7</v>
      </c>
      <c r="I81" s="20">
        <f>F1_EW_Total!AV81</f>
        <v>60.199999999999996</v>
      </c>
      <c r="J81" s="20">
        <f>F1_EW_Total!AW81</f>
        <v>27.1</v>
      </c>
      <c r="K81" s="20">
        <f>F1_EW_Total!AX81</f>
        <v>6.405333333333334</v>
      </c>
      <c r="L81" s="20">
        <f>F1_EW_Total!AY81</f>
        <v>6.0383333333333349</v>
      </c>
      <c r="M81" s="20">
        <f>F1_EW_Total!AZ81</f>
        <v>72.039666666666662</v>
      </c>
      <c r="N81" s="20">
        <f>F1_EW_Total!BA81</f>
        <v>6.1416666666666666</v>
      </c>
      <c r="O81" s="20">
        <f>F1_EW_Total!BB81</f>
        <v>0.57000000000000006</v>
      </c>
      <c r="P81" s="20">
        <f>F1_EW_Total!BC81</f>
        <v>3428.5333333333333</v>
      </c>
      <c r="Q81" s="20">
        <f>F1_EW_Total!BD81</f>
        <v>13.88</v>
      </c>
      <c r="R81" s="20">
        <f>F1_EW_Total!BE81</f>
        <v>12.85</v>
      </c>
      <c r="S81" s="20">
        <f>F1_EW_Total!BF81</f>
        <v>59.55</v>
      </c>
      <c r="T81" s="20">
        <f>F1_EW_Total!BG81</f>
        <v>11.76</v>
      </c>
      <c r="U81" s="20">
        <f>F1_EW_Total!BH81</f>
        <v>0</v>
      </c>
      <c r="V81" s="20">
        <f>F1_EW_Total!BI81</f>
        <v>4577</v>
      </c>
    </row>
    <row r="82" spans="1:22" x14ac:dyDescent="0.3">
      <c r="A82" t="str">
        <f>F1_EW_Total!H82</f>
        <v>stagnic_Luvisol</v>
      </c>
      <c r="B82" t="str">
        <f>F1_EW_Total!I82</f>
        <v>SSn</v>
      </c>
      <c r="C82" t="str">
        <f>F1_EW_Total!J82</f>
        <v>ttU</v>
      </c>
      <c r="D82" t="str">
        <f>F1_EW_Total!K82</f>
        <v>Silphie</v>
      </c>
      <c r="E82" s="20">
        <f>F1_EW_Total!AR82</f>
        <v>6.1439999999999992</v>
      </c>
      <c r="F82" s="20">
        <f>F1_EW_Total!AS82</f>
        <v>16.393140014430617</v>
      </c>
      <c r="G82" s="20">
        <f>F1_EW_Total!AT82</f>
        <v>8.5935273712871894</v>
      </c>
      <c r="H82" s="20">
        <f>F1_EW_Total!AU82</f>
        <v>28.9</v>
      </c>
      <c r="I82" s="20">
        <f>F1_EW_Total!AV82</f>
        <v>51.099999999999994</v>
      </c>
      <c r="J82" s="20">
        <f>F1_EW_Total!AW82</f>
        <v>20</v>
      </c>
      <c r="K82" s="20">
        <f>F1_EW_Total!AX82</f>
        <v>1.4850000000000003</v>
      </c>
      <c r="L82" s="20">
        <f>F1_EW_Total!AY82</f>
        <v>1.9526666666666666</v>
      </c>
      <c r="M82" s="20">
        <f>F1_EW_Total!AZ82</f>
        <v>76.774000000000015</v>
      </c>
      <c r="N82" s="20">
        <f>F1_EW_Total!BA82</f>
        <v>2.0953333333333335</v>
      </c>
      <c r="O82" s="20">
        <f>F1_EW_Total!BB82</f>
        <v>0.56999999999999995</v>
      </c>
      <c r="P82" s="20">
        <f>F1_EW_Total!BC82</f>
        <v>3450.8</v>
      </c>
      <c r="Q82" s="20">
        <f>F1_EW_Total!BD82</f>
        <v>14.95</v>
      </c>
      <c r="R82" s="20">
        <f>F1_EW_Total!BE82</f>
        <v>15.03</v>
      </c>
      <c r="S82" s="20">
        <f>F1_EW_Total!BF82</f>
        <v>63.46</v>
      </c>
      <c r="T82" s="20">
        <f>F1_EW_Total!BG82</f>
        <v>9.49</v>
      </c>
      <c r="U82" s="20">
        <f>F1_EW_Total!BH82</f>
        <v>0</v>
      </c>
      <c r="V82" s="20">
        <f>F1_EW_Total!BI82</f>
        <v>5374</v>
      </c>
    </row>
    <row r="83" spans="1:22" x14ac:dyDescent="0.3">
      <c r="A83" t="str">
        <f>F1_EW_Total!H83</f>
        <v>stagnic_Luvisol</v>
      </c>
      <c r="B83" t="str">
        <f>F1_EW_Total!I83</f>
        <v>SSn</v>
      </c>
      <c r="C83" t="str">
        <f>F1_EW_Total!J83</f>
        <v>ttU</v>
      </c>
      <c r="D83" t="str">
        <f>F1_EW_Total!K83</f>
        <v>Silphie</v>
      </c>
      <c r="E83" s="20">
        <f>F1_EW_Total!AR83</f>
        <v>6.1439999999999992</v>
      </c>
      <c r="F83" s="20">
        <f>F1_EW_Total!AS83</f>
        <v>16.393140014430617</v>
      </c>
      <c r="G83" s="20">
        <f>F1_EW_Total!AT83</f>
        <v>8.5935273712871894</v>
      </c>
      <c r="H83" s="20">
        <f>F1_EW_Total!AU83</f>
        <v>28.9</v>
      </c>
      <c r="I83" s="20">
        <f>F1_EW_Total!AV83</f>
        <v>51.099999999999994</v>
      </c>
      <c r="J83" s="20">
        <f>F1_EW_Total!AW83</f>
        <v>20</v>
      </c>
      <c r="K83" s="20">
        <f>F1_EW_Total!AX83</f>
        <v>1.4850000000000003</v>
      </c>
      <c r="L83" s="20">
        <f>F1_EW_Total!AY83</f>
        <v>1.9526666666666666</v>
      </c>
      <c r="M83" s="20">
        <f>F1_EW_Total!AZ83</f>
        <v>76.774000000000015</v>
      </c>
      <c r="N83" s="20">
        <f>F1_EW_Total!BA83</f>
        <v>2.0953333333333335</v>
      </c>
      <c r="O83" s="20">
        <f>F1_EW_Total!BB83</f>
        <v>0.56999999999999995</v>
      </c>
      <c r="P83" s="20">
        <f>F1_EW_Total!BC83</f>
        <v>3450.8</v>
      </c>
      <c r="Q83" s="20">
        <f>F1_EW_Total!BD83</f>
        <v>14.95</v>
      </c>
      <c r="R83" s="20">
        <f>F1_EW_Total!BE83</f>
        <v>15.03</v>
      </c>
      <c r="S83" s="20">
        <f>F1_EW_Total!BF83</f>
        <v>63.46</v>
      </c>
      <c r="T83" s="20">
        <f>F1_EW_Total!BG83</f>
        <v>9.49</v>
      </c>
      <c r="U83" s="20">
        <f>F1_EW_Total!BH83</f>
        <v>0</v>
      </c>
      <c r="V83" s="20">
        <f>F1_EW_Total!BI83</f>
        <v>5374</v>
      </c>
    </row>
    <row r="84" spans="1:22" x14ac:dyDescent="0.3">
      <c r="A84" t="str">
        <f>F1_EW_Total!H84</f>
        <v>stagnic_Luvisol</v>
      </c>
      <c r="B84" t="str">
        <f>F1_EW_Total!I84</f>
        <v>SSn</v>
      </c>
      <c r="C84" t="str">
        <f>F1_EW_Total!J84</f>
        <v>ttU</v>
      </c>
      <c r="D84" t="str">
        <f>F1_EW_Total!K84</f>
        <v>Silphie</v>
      </c>
      <c r="E84" s="20">
        <f>F1_EW_Total!AR84</f>
        <v>6.1439999999999992</v>
      </c>
      <c r="F84" s="20">
        <f>F1_EW_Total!AS84</f>
        <v>16.393140014430617</v>
      </c>
      <c r="G84" s="20">
        <f>F1_EW_Total!AT84</f>
        <v>8.5935273712871894</v>
      </c>
      <c r="H84" s="20">
        <f>F1_EW_Total!AU84</f>
        <v>28.9</v>
      </c>
      <c r="I84" s="20">
        <f>F1_EW_Total!AV84</f>
        <v>51.099999999999994</v>
      </c>
      <c r="J84" s="20">
        <f>F1_EW_Total!AW84</f>
        <v>20</v>
      </c>
      <c r="K84" s="20">
        <f>F1_EW_Total!AX84</f>
        <v>1.4850000000000003</v>
      </c>
      <c r="L84" s="20">
        <f>F1_EW_Total!AY84</f>
        <v>1.9526666666666666</v>
      </c>
      <c r="M84" s="20">
        <f>F1_EW_Total!AZ84</f>
        <v>76.774000000000015</v>
      </c>
      <c r="N84" s="20">
        <f>F1_EW_Total!BA84</f>
        <v>2.0953333333333335</v>
      </c>
      <c r="O84" s="20">
        <f>F1_EW_Total!BB84</f>
        <v>0.56999999999999995</v>
      </c>
      <c r="P84" s="20">
        <f>F1_EW_Total!BC84</f>
        <v>3450.8</v>
      </c>
      <c r="Q84" s="20">
        <f>F1_EW_Total!BD84</f>
        <v>14.95</v>
      </c>
      <c r="R84" s="20">
        <f>F1_EW_Total!BE84</f>
        <v>15.03</v>
      </c>
      <c r="S84" s="20">
        <f>F1_EW_Total!BF84</f>
        <v>63.46</v>
      </c>
      <c r="T84" s="20">
        <f>F1_EW_Total!BG84</f>
        <v>9.49</v>
      </c>
      <c r="U84" s="20">
        <f>F1_EW_Total!BH84</f>
        <v>0</v>
      </c>
      <c r="V84" s="20">
        <f>F1_EW_Total!BI84</f>
        <v>5374</v>
      </c>
    </row>
    <row r="85" spans="1:22" x14ac:dyDescent="0.3">
      <c r="A85" t="str">
        <f>F1_EW_Total!H85</f>
        <v>stagnic_Luvisol</v>
      </c>
      <c r="B85" t="str">
        <f>F1_EW_Total!I85</f>
        <v>SSn</v>
      </c>
      <c r="C85" t="str">
        <f>F1_EW_Total!J85</f>
        <v>ttU</v>
      </c>
      <c r="D85" t="str">
        <f>F1_EW_Total!K85</f>
        <v>Silphie</v>
      </c>
      <c r="E85" s="20">
        <f>F1_EW_Total!AR85</f>
        <v>6.1439999999999992</v>
      </c>
      <c r="F85" s="20">
        <f>F1_EW_Total!AS85</f>
        <v>16.393140014430617</v>
      </c>
      <c r="G85" s="20">
        <f>F1_EW_Total!AT85</f>
        <v>8.5935273712871894</v>
      </c>
      <c r="H85" s="20">
        <f>F1_EW_Total!AU85</f>
        <v>28.9</v>
      </c>
      <c r="I85" s="20">
        <f>F1_EW_Total!AV85</f>
        <v>51.099999999999994</v>
      </c>
      <c r="J85" s="20">
        <f>F1_EW_Total!AW85</f>
        <v>20</v>
      </c>
      <c r="K85" s="20">
        <f>F1_EW_Total!AX85</f>
        <v>1.4850000000000003</v>
      </c>
      <c r="L85" s="20">
        <f>F1_EW_Total!AY85</f>
        <v>1.9526666666666666</v>
      </c>
      <c r="M85" s="20">
        <f>F1_EW_Total!AZ85</f>
        <v>76.774000000000015</v>
      </c>
      <c r="N85" s="20">
        <f>F1_EW_Total!BA85</f>
        <v>2.0953333333333335</v>
      </c>
      <c r="O85" s="20">
        <f>F1_EW_Total!BB85</f>
        <v>0.56999999999999995</v>
      </c>
      <c r="P85" s="20">
        <f>F1_EW_Total!BC85</f>
        <v>3450.8</v>
      </c>
      <c r="Q85" s="20">
        <f>F1_EW_Total!BD85</f>
        <v>14.95</v>
      </c>
      <c r="R85" s="20">
        <f>F1_EW_Total!BE85</f>
        <v>15.03</v>
      </c>
      <c r="S85" s="20">
        <f>F1_EW_Total!BF85</f>
        <v>63.46</v>
      </c>
      <c r="T85" s="20">
        <f>F1_EW_Total!BG85</f>
        <v>9.49</v>
      </c>
      <c r="U85" s="20">
        <f>F1_EW_Total!BH85</f>
        <v>0</v>
      </c>
      <c r="V85" s="20">
        <f>F1_EW_Total!BI85</f>
        <v>5374</v>
      </c>
    </row>
    <row r="86" spans="1:22" x14ac:dyDescent="0.3">
      <c r="A86" t="str">
        <f>F1_EW_Total!H86</f>
        <v>Mollic_Leptosol</v>
      </c>
      <c r="B86" t="str">
        <f>F1_EW_Total!I86</f>
        <v>BB-RR</v>
      </c>
      <c r="C86" t="str">
        <f>F1_EW_Total!J86</f>
        <v>uuT</v>
      </c>
      <c r="D86" t="str">
        <f>F1_EW_Total!K86</f>
        <v>Silphie</v>
      </c>
      <c r="E86" s="20">
        <f>F1_EW_Total!AR86</f>
        <v>7.08</v>
      </c>
      <c r="F86" s="20">
        <f>F1_EW_Total!AS86</f>
        <v>17.617049663505917</v>
      </c>
      <c r="G86" s="20">
        <f>F1_EW_Total!AT86</f>
        <v>8.5191215789948025</v>
      </c>
      <c r="H86" s="20">
        <f>F1_EW_Total!AU86</f>
        <v>10.100000000000001</v>
      </c>
      <c r="I86" s="20">
        <f>F1_EW_Total!AV86</f>
        <v>62.4</v>
      </c>
      <c r="J86" s="20">
        <f>F1_EW_Total!AW86</f>
        <v>27.5</v>
      </c>
      <c r="K86" s="20">
        <f>F1_EW_Total!AX86</f>
        <v>2.0693333333333337</v>
      </c>
      <c r="L86" s="20">
        <f>F1_EW_Total!AY86</f>
        <v>3.4936666666666665</v>
      </c>
      <c r="M86" s="20">
        <f>F1_EW_Total!AZ86</f>
        <v>70.00766666666668</v>
      </c>
      <c r="N86" s="20">
        <f>F1_EW_Total!BA86</f>
        <v>4.1879999999999997</v>
      </c>
      <c r="O86" s="20">
        <f>F1_EW_Total!BB86</f>
        <v>1.1666666666666667</v>
      </c>
      <c r="P86" s="20">
        <f>F1_EW_Total!BC86</f>
        <v>3160.8666666666668</v>
      </c>
      <c r="Q86" s="20">
        <f>F1_EW_Total!BD86</f>
        <v>15</v>
      </c>
      <c r="R86" s="20">
        <f>F1_EW_Total!BE86</f>
        <v>15.41</v>
      </c>
      <c r="S86" s="20">
        <f>F1_EW_Total!BF86</f>
        <v>65.290000000000006</v>
      </c>
      <c r="T86" s="20">
        <f>F1_EW_Total!BG86</f>
        <v>12.14</v>
      </c>
      <c r="U86" s="20">
        <f>F1_EW_Total!BH86</f>
        <v>0</v>
      </c>
      <c r="V86" s="20">
        <f>F1_EW_Total!BI86</f>
        <v>3368</v>
      </c>
    </row>
    <row r="87" spans="1:22" x14ac:dyDescent="0.3">
      <c r="A87" t="str">
        <f>F1_EW_Total!H87</f>
        <v>Mollic_Leptosol</v>
      </c>
      <c r="B87" t="str">
        <f>F1_EW_Total!I87</f>
        <v>BB-RR</v>
      </c>
      <c r="C87" t="str">
        <f>F1_EW_Total!J87</f>
        <v>uuT</v>
      </c>
      <c r="D87" t="str">
        <f>F1_EW_Total!K87</f>
        <v>Silphie</v>
      </c>
      <c r="E87" s="20">
        <f>F1_EW_Total!AR87</f>
        <v>7.08</v>
      </c>
      <c r="F87" s="20">
        <f>F1_EW_Total!AS87</f>
        <v>17.617049663505917</v>
      </c>
      <c r="G87" s="20">
        <f>F1_EW_Total!AT87</f>
        <v>8.5191215789948025</v>
      </c>
      <c r="H87" s="20">
        <f>F1_EW_Total!AU87</f>
        <v>10.100000000000001</v>
      </c>
      <c r="I87" s="20">
        <f>F1_EW_Total!AV87</f>
        <v>62.4</v>
      </c>
      <c r="J87" s="20">
        <f>F1_EW_Total!AW87</f>
        <v>27.5</v>
      </c>
      <c r="K87" s="20">
        <f>F1_EW_Total!AX87</f>
        <v>2.0693333333333337</v>
      </c>
      <c r="L87" s="20">
        <f>F1_EW_Total!AY87</f>
        <v>3.4936666666666665</v>
      </c>
      <c r="M87" s="20">
        <f>F1_EW_Total!AZ87</f>
        <v>70.00766666666668</v>
      </c>
      <c r="N87" s="20">
        <f>F1_EW_Total!BA87</f>
        <v>4.1879999999999997</v>
      </c>
      <c r="O87" s="20">
        <f>F1_EW_Total!BB87</f>
        <v>1.1666666666666667</v>
      </c>
      <c r="P87" s="20">
        <f>F1_EW_Total!BC87</f>
        <v>3160.8666666666668</v>
      </c>
      <c r="Q87" s="20">
        <f>F1_EW_Total!BD87</f>
        <v>15</v>
      </c>
      <c r="R87" s="20">
        <f>F1_EW_Total!BE87</f>
        <v>15.41</v>
      </c>
      <c r="S87" s="20">
        <f>F1_EW_Total!BF87</f>
        <v>65.290000000000006</v>
      </c>
      <c r="T87" s="20">
        <f>F1_EW_Total!BG87</f>
        <v>12.14</v>
      </c>
      <c r="U87" s="20">
        <f>F1_EW_Total!BH87</f>
        <v>0</v>
      </c>
      <c r="V87" s="20">
        <f>F1_EW_Total!BI87</f>
        <v>3368</v>
      </c>
    </row>
    <row r="88" spans="1:22" x14ac:dyDescent="0.3">
      <c r="A88" t="str">
        <f>F1_EW_Total!H88</f>
        <v>Mollic_Leptosol</v>
      </c>
      <c r="B88" t="str">
        <f>F1_EW_Total!I88</f>
        <v>BB-RR</v>
      </c>
      <c r="C88" t="str">
        <f>F1_EW_Total!J88</f>
        <v>uuT</v>
      </c>
      <c r="D88" t="str">
        <f>F1_EW_Total!K88</f>
        <v>Silphie</v>
      </c>
      <c r="E88" s="20">
        <f>F1_EW_Total!AR88</f>
        <v>7.08</v>
      </c>
      <c r="F88" s="20">
        <f>F1_EW_Total!AS88</f>
        <v>17.617049663505917</v>
      </c>
      <c r="G88" s="20">
        <f>F1_EW_Total!AT88</f>
        <v>8.5191215789948025</v>
      </c>
      <c r="H88" s="20">
        <f>F1_EW_Total!AU88</f>
        <v>10.100000000000001</v>
      </c>
      <c r="I88" s="20">
        <f>F1_EW_Total!AV88</f>
        <v>62.4</v>
      </c>
      <c r="J88" s="20">
        <f>F1_EW_Total!AW88</f>
        <v>27.5</v>
      </c>
      <c r="K88" s="20">
        <f>F1_EW_Total!AX88</f>
        <v>2.0693333333333337</v>
      </c>
      <c r="L88" s="20">
        <f>F1_EW_Total!AY88</f>
        <v>3.4936666666666665</v>
      </c>
      <c r="M88" s="20">
        <f>F1_EW_Total!AZ88</f>
        <v>70.00766666666668</v>
      </c>
      <c r="N88" s="20">
        <f>F1_EW_Total!BA88</f>
        <v>4.1879999999999997</v>
      </c>
      <c r="O88" s="20">
        <f>F1_EW_Total!BB88</f>
        <v>1.1666666666666667</v>
      </c>
      <c r="P88" s="20">
        <f>F1_EW_Total!BC88</f>
        <v>3160.8666666666668</v>
      </c>
      <c r="Q88" s="20">
        <f>F1_EW_Total!BD88</f>
        <v>15</v>
      </c>
      <c r="R88" s="20">
        <f>F1_EW_Total!BE88</f>
        <v>15.41</v>
      </c>
      <c r="S88" s="20">
        <f>F1_EW_Total!BF88</f>
        <v>65.290000000000006</v>
      </c>
      <c r="T88" s="20">
        <f>F1_EW_Total!BG88</f>
        <v>12.14</v>
      </c>
      <c r="U88" s="20">
        <f>F1_EW_Total!BH88</f>
        <v>0</v>
      </c>
      <c r="V88" s="20">
        <f>F1_EW_Total!BI88</f>
        <v>3368</v>
      </c>
    </row>
    <row r="89" spans="1:22" x14ac:dyDescent="0.3">
      <c r="A89" t="str">
        <f>F1_EW_Total!H89</f>
        <v>Mollic_Leptosol</v>
      </c>
      <c r="B89" t="str">
        <f>F1_EW_Total!I89</f>
        <v>BB-RR</v>
      </c>
      <c r="C89" t="str">
        <f>F1_EW_Total!J89</f>
        <v>uuT</v>
      </c>
      <c r="D89" t="str">
        <f>F1_EW_Total!K89</f>
        <v>Silphie</v>
      </c>
      <c r="E89" s="20">
        <f>F1_EW_Total!AR89</f>
        <v>7.08</v>
      </c>
      <c r="F89" s="20">
        <f>F1_EW_Total!AS89</f>
        <v>17.617049663505917</v>
      </c>
      <c r="G89" s="20">
        <f>F1_EW_Total!AT89</f>
        <v>8.5191215789948025</v>
      </c>
      <c r="H89" s="20">
        <f>F1_EW_Total!AU89</f>
        <v>10.100000000000001</v>
      </c>
      <c r="I89" s="20">
        <f>F1_EW_Total!AV89</f>
        <v>62.4</v>
      </c>
      <c r="J89" s="20">
        <f>F1_EW_Total!AW89</f>
        <v>27.5</v>
      </c>
      <c r="K89" s="20">
        <f>F1_EW_Total!AX89</f>
        <v>2.0693333333333337</v>
      </c>
      <c r="L89" s="20">
        <f>F1_EW_Total!AY89</f>
        <v>3.4936666666666665</v>
      </c>
      <c r="M89" s="20">
        <f>F1_EW_Total!AZ89</f>
        <v>70.00766666666668</v>
      </c>
      <c r="N89" s="20">
        <f>F1_EW_Total!BA89</f>
        <v>4.1879999999999997</v>
      </c>
      <c r="O89" s="20">
        <f>F1_EW_Total!BB89</f>
        <v>1.1666666666666667</v>
      </c>
      <c r="P89" s="20">
        <f>F1_EW_Total!BC89</f>
        <v>3160.8666666666668</v>
      </c>
      <c r="Q89" s="20">
        <f>F1_EW_Total!BD89</f>
        <v>15</v>
      </c>
      <c r="R89" s="20">
        <f>F1_EW_Total!BE89</f>
        <v>15.41</v>
      </c>
      <c r="S89" s="20">
        <f>F1_EW_Total!BF89</f>
        <v>65.290000000000006</v>
      </c>
      <c r="T89" s="20">
        <f>F1_EW_Total!BG89</f>
        <v>12.14</v>
      </c>
      <c r="U89" s="20">
        <f>F1_EW_Total!BH89</f>
        <v>0</v>
      </c>
      <c r="V89" s="20">
        <f>F1_EW_Total!BI89</f>
        <v>3368</v>
      </c>
    </row>
    <row r="90" spans="1:22" x14ac:dyDescent="0.3">
      <c r="A90" t="str">
        <f>F1_EW_Total!H90</f>
        <v>Chernozem</v>
      </c>
      <c r="B90" t="str">
        <f>F1_EW_Total!I90</f>
        <v>TTn</v>
      </c>
      <c r="C90" t="str">
        <f>F1_EW_Total!J90</f>
        <v>uuT</v>
      </c>
      <c r="D90" t="str">
        <f>F1_EW_Total!K90</f>
        <v>Silphie</v>
      </c>
      <c r="E90" s="20">
        <f>F1_EW_Total!AR90</f>
        <v>7.508</v>
      </c>
      <c r="F90" s="20">
        <f>F1_EW_Total!AS90</f>
        <v>16.621178636953694</v>
      </c>
      <c r="G90" s="20">
        <f>F1_EW_Total!AT90</f>
        <v>13.147844073868727</v>
      </c>
      <c r="H90" s="20">
        <f>F1_EW_Total!AU90</f>
        <v>10.199999999999999</v>
      </c>
      <c r="I90" s="20">
        <f>F1_EW_Total!AV90</f>
        <v>62.1</v>
      </c>
      <c r="J90" s="20">
        <f>F1_EW_Total!AW90</f>
        <v>27.7</v>
      </c>
      <c r="K90" s="20">
        <f>F1_EW_Total!AX90</f>
        <v>6.405333333333334</v>
      </c>
      <c r="L90" s="20">
        <f>F1_EW_Total!AY90</f>
        <v>6.0383333333333349</v>
      </c>
      <c r="M90" s="20">
        <f>F1_EW_Total!AZ90</f>
        <v>72.039666666666662</v>
      </c>
      <c r="N90" s="20">
        <f>F1_EW_Total!BA90</f>
        <v>6.1416666666666666</v>
      </c>
      <c r="O90" s="20">
        <f>F1_EW_Total!BB90</f>
        <v>0.57000000000000006</v>
      </c>
      <c r="P90" s="20">
        <f>F1_EW_Total!BC90</f>
        <v>3428.5333333333333</v>
      </c>
      <c r="Q90" s="20">
        <f>F1_EW_Total!BD90</f>
        <v>13.88</v>
      </c>
      <c r="R90" s="20">
        <f>F1_EW_Total!BE90</f>
        <v>12.85</v>
      </c>
      <c r="S90" s="20">
        <f>F1_EW_Total!BF90</f>
        <v>59.55</v>
      </c>
      <c r="T90" s="20">
        <f>F1_EW_Total!BG90</f>
        <v>11.76</v>
      </c>
      <c r="U90" s="20">
        <f>F1_EW_Total!BH90</f>
        <v>0</v>
      </c>
      <c r="V90" s="20">
        <f>F1_EW_Total!BI90</f>
        <v>4577</v>
      </c>
    </row>
    <row r="91" spans="1:22" x14ac:dyDescent="0.3">
      <c r="A91" t="str">
        <f>F1_EW_Total!H91</f>
        <v>Chernozem</v>
      </c>
      <c r="B91" t="str">
        <f>F1_EW_Total!I91</f>
        <v>TTn</v>
      </c>
      <c r="C91" t="str">
        <f>F1_EW_Total!J91</f>
        <v>uuT</v>
      </c>
      <c r="D91" t="str">
        <f>F1_EW_Total!K91</f>
        <v>Silphie</v>
      </c>
      <c r="E91" s="20">
        <f>F1_EW_Total!AR91</f>
        <v>7.508</v>
      </c>
      <c r="F91" s="20">
        <f>F1_EW_Total!AS91</f>
        <v>16.621178636953694</v>
      </c>
      <c r="G91" s="20">
        <f>F1_EW_Total!AT91</f>
        <v>13.147844073868727</v>
      </c>
      <c r="H91" s="20">
        <f>F1_EW_Total!AU91</f>
        <v>10.199999999999999</v>
      </c>
      <c r="I91" s="20">
        <f>F1_EW_Total!AV91</f>
        <v>62.1</v>
      </c>
      <c r="J91" s="20">
        <f>F1_EW_Total!AW91</f>
        <v>27.7</v>
      </c>
      <c r="K91" s="20">
        <f>F1_EW_Total!AX91</f>
        <v>6.405333333333334</v>
      </c>
      <c r="L91" s="20">
        <f>F1_EW_Total!AY91</f>
        <v>6.0383333333333349</v>
      </c>
      <c r="M91" s="20">
        <f>F1_EW_Total!AZ91</f>
        <v>72.039666666666662</v>
      </c>
      <c r="N91" s="20">
        <f>F1_EW_Total!BA91</f>
        <v>6.1416666666666666</v>
      </c>
      <c r="O91" s="20">
        <f>F1_EW_Total!BB91</f>
        <v>0.57000000000000006</v>
      </c>
      <c r="P91" s="20">
        <f>F1_EW_Total!BC91</f>
        <v>3428.5333333333333</v>
      </c>
      <c r="Q91" s="20">
        <f>F1_EW_Total!BD91</f>
        <v>13.88</v>
      </c>
      <c r="R91" s="20">
        <f>F1_EW_Total!BE91</f>
        <v>12.85</v>
      </c>
      <c r="S91" s="20">
        <f>F1_EW_Total!BF91</f>
        <v>59.55</v>
      </c>
      <c r="T91" s="20">
        <f>F1_EW_Total!BG91</f>
        <v>11.76</v>
      </c>
      <c r="U91" s="20">
        <f>F1_EW_Total!BH91</f>
        <v>0</v>
      </c>
      <c r="V91" s="20">
        <f>F1_EW_Total!BI91</f>
        <v>4577</v>
      </c>
    </row>
    <row r="92" spans="1:22" x14ac:dyDescent="0.3">
      <c r="A92" t="str">
        <f>F1_EW_Total!H92</f>
        <v>Chernozem</v>
      </c>
      <c r="B92" t="str">
        <f>F1_EW_Total!I92</f>
        <v>TTn</v>
      </c>
      <c r="C92" t="str">
        <f>F1_EW_Total!J92</f>
        <v>uuT</v>
      </c>
      <c r="D92" t="str">
        <f>F1_EW_Total!K92</f>
        <v>Silphie</v>
      </c>
      <c r="E92" s="20">
        <f>F1_EW_Total!AR92</f>
        <v>7.508</v>
      </c>
      <c r="F92" s="20">
        <f>F1_EW_Total!AS92</f>
        <v>16.621178636953694</v>
      </c>
      <c r="G92" s="20">
        <f>F1_EW_Total!AT92</f>
        <v>13.147844073868727</v>
      </c>
      <c r="H92" s="20">
        <f>F1_EW_Total!AU92</f>
        <v>10.199999999999999</v>
      </c>
      <c r="I92" s="20">
        <f>F1_EW_Total!AV92</f>
        <v>62.1</v>
      </c>
      <c r="J92" s="20">
        <f>F1_EW_Total!AW92</f>
        <v>27.7</v>
      </c>
      <c r="K92" s="20">
        <f>F1_EW_Total!AX92</f>
        <v>6.405333333333334</v>
      </c>
      <c r="L92" s="20">
        <f>F1_EW_Total!AY92</f>
        <v>6.0383333333333349</v>
      </c>
      <c r="M92" s="20">
        <f>F1_EW_Total!AZ92</f>
        <v>72.039666666666662</v>
      </c>
      <c r="N92" s="20">
        <f>F1_EW_Total!BA92</f>
        <v>6.1416666666666666</v>
      </c>
      <c r="O92" s="20">
        <f>F1_EW_Total!BB92</f>
        <v>0.57000000000000006</v>
      </c>
      <c r="P92" s="20">
        <f>F1_EW_Total!BC92</f>
        <v>3428.5333333333333</v>
      </c>
      <c r="Q92" s="20">
        <f>F1_EW_Total!BD92</f>
        <v>13.88</v>
      </c>
      <c r="R92" s="20">
        <f>F1_EW_Total!BE92</f>
        <v>12.85</v>
      </c>
      <c r="S92" s="20">
        <f>F1_EW_Total!BF92</f>
        <v>59.55</v>
      </c>
      <c r="T92" s="20">
        <f>F1_EW_Total!BG92</f>
        <v>11.76</v>
      </c>
      <c r="U92" s="20">
        <f>F1_EW_Total!BH92</f>
        <v>0</v>
      </c>
      <c r="V92" s="20">
        <f>F1_EW_Total!BI92</f>
        <v>4577</v>
      </c>
    </row>
    <row r="93" spans="1:22" x14ac:dyDescent="0.3">
      <c r="A93" t="str">
        <f>F1_EW_Total!H93</f>
        <v>Chernozem</v>
      </c>
      <c r="B93" t="str">
        <f>F1_EW_Total!I93</f>
        <v>TTn</v>
      </c>
      <c r="C93" t="str">
        <f>F1_EW_Total!J93</f>
        <v>uuT</v>
      </c>
      <c r="D93" t="str">
        <f>F1_EW_Total!K93</f>
        <v>Silphie</v>
      </c>
      <c r="E93" s="20">
        <f>F1_EW_Total!AR93</f>
        <v>7.508</v>
      </c>
      <c r="F93" s="20">
        <f>F1_EW_Total!AS93</f>
        <v>16.621178636953694</v>
      </c>
      <c r="G93" s="20">
        <f>F1_EW_Total!AT93</f>
        <v>13.147844073868727</v>
      </c>
      <c r="H93" s="20">
        <f>F1_EW_Total!AU93</f>
        <v>10.199999999999999</v>
      </c>
      <c r="I93" s="20">
        <f>F1_EW_Total!AV93</f>
        <v>62.1</v>
      </c>
      <c r="J93" s="20">
        <f>F1_EW_Total!AW93</f>
        <v>27.7</v>
      </c>
      <c r="K93" s="20">
        <f>F1_EW_Total!AX93</f>
        <v>6.405333333333334</v>
      </c>
      <c r="L93" s="20">
        <f>F1_EW_Total!AY93</f>
        <v>6.0383333333333349</v>
      </c>
      <c r="M93" s="20">
        <f>F1_EW_Total!AZ93</f>
        <v>72.039666666666662</v>
      </c>
      <c r="N93" s="20">
        <f>F1_EW_Total!BA93</f>
        <v>6.1416666666666666</v>
      </c>
      <c r="O93" s="20">
        <f>F1_EW_Total!BB93</f>
        <v>0.57000000000000006</v>
      </c>
      <c r="P93" s="20">
        <f>F1_EW_Total!BC93</f>
        <v>3428.5333333333333</v>
      </c>
      <c r="Q93" s="20">
        <f>F1_EW_Total!BD93</f>
        <v>13.88</v>
      </c>
      <c r="R93" s="20">
        <f>F1_EW_Total!BE93</f>
        <v>12.85</v>
      </c>
      <c r="S93" s="20">
        <f>F1_EW_Total!BF93</f>
        <v>59.55</v>
      </c>
      <c r="T93" s="20">
        <f>F1_EW_Total!BG93</f>
        <v>11.76</v>
      </c>
      <c r="U93" s="20">
        <f>F1_EW_Total!BH93</f>
        <v>0</v>
      </c>
      <c r="V93" s="20">
        <f>F1_EW_Total!BI93</f>
        <v>4577</v>
      </c>
    </row>
    <row r="94" spans="1:22" x14ac:dyDescent="0.3">
      <c r="A94" t="str">
        <f>F1_EW_Total!H94</f>
        <v>Haplic_Luvisol</v>
      </c>
      <c r="B94" t="str">
        <f>F1_EW_Total!I94</f>
        <v>LLn</v>
      </c>
      <c r="C94" t="str">
        <f>F1_EW_Total!J94</f>
        <v>tU</v>
      </c>
      <c r="D94" t="str">
        <f>F1_EW_Total!K94</f>
        <v>Silphie</v>
      </c>
      <c r="E94" s="20">
        <f>F1_EW_Total!AR94</f>
        <v>6.4759999999999991</v>
      </c>
      <c r="F94" s="20">
        <f>F1_EW_Total!AS94</f>
        <v>17.544010699521714</v>
      </c>
      <c r="G94" s="20">
        <f>F1_EW_Total!AT94</f>
        <v>9.0155716224437246</v>
      </c>
      <c r="H94" s="20">
        <f>F1_EW_Total!AU94</f>
        <v>16.899999999999999</v>
      </c>
      <c r="I94" s="20">
        <f>F1_EW_Total!AV94</f>
        <v>68.599999999999994</v>
      </c>
      <c r="J94" s="20">
        <f>F1_EW_Total!AW94</f>
        <v>14.5</v>
      </c>
      <c r="K94" s="20">
        <f>F1_EW_Total!AX94</f>
        <v>-0.83554666666666699</v>
      </c>
      <c r="L94" s="20">
        <f>F1_EW_Total!AY94</f>
        <v>8.8410586206896546</v>
      </c>
      <c r="M94" s="20">
        <f>F1_EW_Total!AZ94</f>
        <v>75.663182758620692</v>
      </c>
      <c r="N94" s="20">
        <f>F1_EW_Total!BA94</f>
        <v>7.8346034482758622</v>
      </c>
      <c r="O94" s="20">
        <f>F1_EW_Total!BB94</f>
        <v>2.1517241379310343</v>
      </c>
      <c r="P94" s="20">
        <f>F1_EW_Total!BC94</f>
        <v>3441.9655172413795</v>
      </c>
      <c r="Q94" s="20">
        <f>F1_EW_Total!BD94</f>
        <v>1.5625</v>
      </c>
      <c r="R94" s="20">
        <f>F1_EW_Total!BE94</f>
        <v>1.4040999999999999</v>
      </c>
      <c r="S94" s="20">
        <f>F1_EW_Total!BF94</f>
        <v>79.912499999999994</v>
      </c>
      <c r="T94" s="20">
        <f>F1_EW_Total!BG94</f>
        <v>2.7416</v>
      </c>
      <c r="U94" s="20">
        <f>F1_EW_Total!BH94</f>
        <v>0</v>
      </c>
      <c r="V94" s="20">
        <f>F1_EW_Total!BI94</f>
        <v>2202</v>
      </c>
    </row>
    <row r="95" spans="1:22" x14ac:dyDescent="0.3">
      <c r="A95" t="str">
        <f>F1_EW_Total!H95</f>
        <v>Haplic_Luvisol</v>
      </c>
      <c r="B95" t="str">
        <f>F1_EW_Total!I95</f>
        <v>LLn</v>
      </c>
      <c r="C95" t="str">
        <f>F1_EW_Total!J95</f>
        <v>tU</v>
      </c>
      <c r="D95" t="str">
        <f>F1_EW_Total!K95</f>
        <v>Silphie</v>
      </c>
      <c r="E95" s="20">
        <f>F1_EW_Total!AR95</f>
        <v>6.4759999999999991</v>
      </c>
      <c r="F95" s="20">
        <f>F1_EW_Total!AS95</f>
        <v>17.544010699521714</v>
      </c>
      <c r="G95" s="20">
        <f>F1_EW_Total!AT95</f>
        <v>9.0155716224437246</v>
      </c>
      <c r="H95" s="20">
        <f>F1_EW_Total!AU95</f>
        <v>16.899999999999999</v>
      </c>
      <c r="I95" s="20">
        <f>F1_EW_Total!AV95</f>
        <v>68.599999999999994</v>
      </c>
      <c r="J95" s="20">
        <f>F1_EW_Total!AW95</f>
        <v>14.5</v>
      </c>
      <c r="K95" s="20">
        <f>F1_EW_Total!AX95</f>
        <v>-0.83554666666666699</v>
      </c>
      <c r="L95" s="20">
        <f>F1_EW_Total!AY95</f>
        <v>8.8410586206896546</v>
      </c>
      <c r="M95" s="20">
        <f>F1_EW_Total!AZ95</f>
        <v>75.663182758620692</v>
      </c>
      <c r="N95" s="20">
        <f>F1_EW_Total!BA95</f>
        <v>7.8346034482758622</v>
      </c>
      <c r="O95" s="20">
        <f>F1_EW_Total!BB95</f>
        <v>2.1517241379310343</v>
      </c>
      <c r="P95" s="20">
        <f>F1_EW_Total!BC95</f>
        <v>3441.9655172413795</v>
      </c>
      <c r="Q95" s="20">
        <f>F1_EW_Total!BD95</f>
        <v>1.5625</v>
      </c>
      <c r="R95" s="20">
        <f>F1_EW_Total!BE95</f>
        <v>1.4040999999999999</v>
      </c>
      <c r="S95" s="20">
        <f>F1_EW_Total!BF95</f>
        <v>79.912499999999994</v>
      </c>
      <c r="T95" s="20">
        <f>F1_EW_Total!BG95</f>
        <v>2.7416</v>
      </c>
      <c r="U95" s="20">
        <f>F1_EW_Total!BH95</f>
        <v>0</v>
      </c>
      <c r="V95" s="20">
        <f>F1_EW_Total!BI95</f>
        <v>2202</v>
      </c>
    </row>
    <row r="96" spans="1:22" x14ac:dyDescent="0.3">
      <c r="A96" t="str">
        <f>F1_EW_Total!H96</f>
        <v>Haplic_Luvisol</v>
      </c>
      <c r="B96" t="str">
        <f>F1_EW_Total!I96</f>
        <v>LLn</v>
      </c>
      <c r="C96" t="str">
        <f>F1_EW_Total!J96</f>
        <v>tU</v>
      </c>
      <c r="D96" t="str">
        <f>F1_EW_Total!K96</f>
        <v>Silphie</v>
      </c>
      <c r="E96" s="20">
        <f>F1_EW_Total!AR96</f>
        <v>6.4759999999999991</v>
      </c>
      <c r="F96" s="20">
        <f>F1_EW_Total!AS96</f>
        <v>17.544010699521714</v>
      </c>
      <c r="G96" s="20">
        <f>F1_EW_Total!AT96</f>
        <v>9.0155716224437246</v>
      </c>
      <c r="H96" s="20">
        <f>F1_EW_Total!AU96</f>
        <v>16.899999999999999</v>
      </c>
      <c r="I96" s="20">
        <f>F1_EW_Total!AV96</f>
        <v>68.599999999999994</v>
      </c>
      <c r="J96" s="20">
        <f>F1_EW_Total!AW96</f>
        <v>14.5</v>
      </c>
      <c r="K96" s="20">
        <f>F1_EW_Total!AX96</f>
        <v>-0.83554666666666699</v>
      </c>
      <c r="L96" s="20">
        <f>F1_EW_Total!AY96</f>
        <v>8.8410586206896546</v>
      </c>
      <c r="M96" s="20">
        <f>F1_EW_Total!AZ96</f>
        <v>75.663182758620692</v>
      </c>
      <c r="N96" s="20">
        <f>F1_EW_Total!BA96</f>
        <v>7.8346034482758622</v>
      </c>
      <c r="O96" s="20">
        <f>F1_EW_Total!BB96</f>
        <v>2.1517241379310343</v>
      </c>
      <c r="P96" s="20">
        <f>F1_EW_Total!BC96</f>
        <v>3441.9655172413795</v>
      </c>
      <c r="Q96" s="20">
        <f>F1_EW_Total!BD96</f>
        <v>1.5625</v>
      </c>
      <c r="R96" s="20">
        <f>F1_EW_Total!BE96</f>
        <v>1.4040999999999999</v>
      </c>
      <c r="S96" s="20">
        <f>F1_EW_Total!BF96</f>
        <v>79.912499999999994</v>
      </c>
      <c r="T96" s="20">
        <f>F1_EW_Total!BG96</f>
        <v>2.7416</v>
      </c>
      <c r="U96" s="20">
        <f>F1_EW_Total!BH96</f>
        <v>0</v>
      </c>
      <c r="V96" s="20">
        <f>F1_EW_Total!BI96</f>
        <v>2202</v>
      </c>
    </row>
    <row r="97" spans="1:22" x14ac:dyDescent="0.3">
      <c r="A97" t="str">
        <f>F1_EW_Total!H97</f>
        <v>Haplic_Luvisol</v>
      </c>
      <c r="B97" t="str">
        <f>F1_EW_Total!I97</f>
        <v>LLn</v>
      </c>
      <c r="C97" t="str">
        <f>F1_EW_Total!J97</f>
        <v>tU</v>
      </c>
      <c r="D97" t="str">
        <f>F1_EW_Total!K97</f>
        <v>Silphie</v>
      </c>
      <c r="E97" s="20">
        <f>F1_EW_Total!AR97</f>
        <v>6.4759999999999991</v>
      </c>
      <c r="F97" s="20">
        <f>F1_EW_Total!AS97</f>
        <v>17.544010699521714</v>
      </c>
      <c r="G97" s="20">
        <f>F1_EW_Total!AT97</f>
        <v>9.0155716224437246</v>
      </c>
      <c r="H97" s="20">
        <f>F1_EW_Total!AU97</f>
        <v>16.899999999999999</v>
      </c>
      <c r="I97" s="20">
        <f>F1_EW_Total!AV97</f>
        <v>68.599999999999994</v>
      </c>
      <c r="J97" s="20">
        <f>F1_EW_Total!AW97</f>
        <v>14.5</v>
      </c>
      <c r="K97" s="20">
        <f>F1_EW_Total!AX97</f>
        <v>-0.83554666666666699</v>
      </c>
      <c r="L97" s="20">
        <f>F1_EW_Total!AY97</f>
        <v>8.8410586206896546</v>
      </c>
      <c r="M97" s="20">
        <f>F1_EW_Total!AZ97</f>
        <v>75.663182758620692</v>
      </c>
      <c r="N97" s="20">
        <f>F1_EW_Total!BA97</f>
        <v>7.8346034482758622</v>
      </c>
      <c r="O97" s="20">
        <f>F1_EW_Total!BB97</f>
        <v>2.1517241379310343</v>
      </c>
      <c r="P97" s="20">
        <f>F1_EW_Total!BC97</f>
        <v>3441.9655172413795</v>
      </c>
      <c r="Q97" s="20">
        <f>F1_EW_Total!BD97</f>
        <v>1.5625</v>
      </c>
      <c r="R97" s="20">
        <f>F1_EW_Total!BE97</f>
        <v>1.4040999999999999</v>
      </c>
      <c r="S97" s="20">
        <f>F1_EW_Total!BF97</f>
        <v>79.912499999999994</v>
      </c>
      <c r="T97" s="20">
        <f>F1_EW_Total!BG97</f>
        <v>2.7416</v>
      </c>
      <c r="U97" s="20">
        <f>F1_EW_Total!BH97</f>
        <v>0</v>
      </c>
      <c r="V97" s="20">
        <f>F1_EW_Total!BI97</f>
        <v>2202</v>
      </c>
    </row>
    <row r="98" spans="1:22" x14ac:dyDescent="0.3">
      <c r="A98" t="str">
        <f>F1_EW_Total!H98</f>
        <v>Chernozem</v>
      </c>
      <c r="B98" t="str">
        <f>F1_EW_Total!I98</f>
        <v>TTn</v>
      </c>
      <c r="C98" t="str">
        <f>F1_EW_Total!J98</f>
        <v>uuT</v>
      </c>
      <c r="D98" t="str">
        <f>F1_EW_Total!K98</f>
        <v>Silphie</v>
      </c>
      <c r="E98" s="20">
        <f>F1_EW_Total!AR98</f>
        <v>7.5240000000000009</v>
      </c>
      <c r="F98" s="20">
        <f>F1_EW_Total!AS98</f>
        <v>16.069737557845094</v>
      </c>
      <c r="G98" s="20">
        <f>F1_EW_Total!AT98</f>
        <v>18.335186500705237</v>
      </c>
      <c r="H98" s="20">
        <f>F1_EW_Total!AU98</f>
        <v>12.7</v>
      </c>
      <c r="I98" s="20">
        <f>F1_EW_Total!AV98</f>
        <v>58</v>
      </c>
      <c r="J98" s="20">
        <f>F1_EW_Total!AW98</f>
        <v>29.3</v>
      </c>
      <c r="K98" s="20">
        <f>F1_EW_Total!AX98</f>
        <v>6.405333333333334</v>
      </c>
      <c r="L98" s="20">
        <f>F1_EW_Total!AY98</f>
        <v>6.0383333333333349</v>
      </c>
      <c r="M98" s="20">
        <f>F1_EW_Total!AZ98</f>
        <v>72.039666666666662</v>
      </c>
      <c r="N98" s="20">
        <f>F1_EW_Total!BA98</f>
        <v>6.1416666666666666</v>
      </c>
      <c r="O98" s="20">
        <f>F1_EW_Total!BB98</f>
        <v>0.57000000000000006</v>
      </c>
      <c r="P98" s="20">
        <f>F1_EW_Total!BC98</f>
        <v>3428.5333333333333</v>
      </c>
      <c r="Q98" s="20">
        <f>F1_EW_Total!BD98</f>
        <v>13.88</v>
      </c>
      <c r="R98" s="20">
        <f>F1_EW_Total!BE98</f>
        <v>12.85</v>
      </c>
      <c r="S98" s="20">
        <f>F1_EW_Total!BF98</f>
        <v>59.55</v>
      </c>
      <c r="T98" s="20">
        <f>F1_EW_Total!BG98</f>
        <v>11.76</v>
      </c>
      <c r="U98" s="20">
        <f>F1_EW_Total!BH98</f>
        <v>0</v>
      </c>
      <c r="V98" s="20">
        <f>F1_EW_Total!BI98</f>
        <v>4577</v>
      </c>
    </row>
    <row r="99" spans="1:22" x14ac:dyDescent="0.3">
      <c r="A99" t="str">
        <f>F1_EW_Total!H99</f>
        <v>Chernozem</v>
      </c>
      <c r="B99" t="str">
        <f>F1_EW_Total!I99</f>
        <v>TTn</v>
      </c>
      <c r="C99" t="str">
        <f>F1_EW_Total!J99</f>
        <v>uuT</v>
      </c>
      <c r="D99" t="str">
        <f>F1_EW_Total!K99</f>
        <v>Silphie</v>
      </c>
      <c r="E99" s="20">
        <f>F1_EW_Total!AR99</f>
        <v>7.5240000000000009</v>
      </c>
      <c r="F99" s="20">
        <f>F1_EW_Total!AS99</f>
        <v>16.069737557845094</v>
      </c>
      <c r="G99" s="20">
        <f>F1_EW_Total!AT99</f>
        <v>18.335186500705237</v>
      </c>
      <c r="H99" s="20">
        <f>F1_EW_Total!AU99</f>
        <v>12.7</v>
      </c>
      <c r="I99" s="20">
        <f>F1_EW_Total!AV99</f>
        <v>58</v>
      </c>
      <c r="J99" s="20">
        <f>F1_EW_Total!AW99</f>
        <v>29.3</v>
      </c>
      <c r="K99" s="20">
        <f>F1_EW_Total!AX99</f>
        <v>6.405333333333334</v>
      </c>
      <c r="L99" s="20">
        <f>F1_EW_Total!AY99</f>
        <v>6.0383333333333349</v>
      </c>
      <c r="M99" s="20">
        <f>F1_EW_Total!AZ99</f>
        <v>72.039666666666662</v>
      </c>
      <c r="N99" s="20">
        <f>F1_EW_Total!BA99</f>
        <v>6.1416666666666666</v>
      </c>
      <c r="O99" s="20">
        <f>F1_EW_Total!BB99</f>
        <v>0.57000000000000006</v>
      </c>
      <c r="P99" s="20">
        <f>F1_EW_Total!BC99</f>
        <v>3428.5333333333333</v>
      </c>
      <c r="Q99" s="20">
        <f>F1_EW_Total!BD99</f>
        <v>13.88</v>
      </c>
      <c r="R99" s="20">
        <f>F1_EW_Total!BE99</f>
        <v>12.85</v>
      </c>
      <c r="S99" s="20">
        <f>F1_EW_Total!BF99</f>
        <v>59.55</v>
      </c>
      <c r="T99" s="20">
        <f>F1_EW_Total!BG99</f>
        <v>11.76</v>
      </c>
      <c r="U99" s="20">
        <f>F1_EW_Total!BH99</f>
        <v>0</v>
      </c>
      <c r="V99" s="20">
        <f>F1_EW_Total!BI99</f>
        <v>4577</v>
      </c>
    </row>
    <row r="100" spans="1:22" x14ac:dyDescent="0.3">
      <c r="A100" t="str">
        <f>F1_EW_Total!H100</f>
        <v>Chernozem</v>
      </c>
      <c r="B100" t="str">
        <f>F1_EW_Total!I100</f>
        <v>TTn</v>
      </c>
      <c r="C100" t="str">
        <f>F1_EW_Total!J100</f>
        <v>uuT</v>
      </c>
      <c r="D100" t="str">
        <f>F1_EW_Total!K100</f>
        <v>Silphie</v>
      </c>
      <c r="E100" s="20">
        <f>F1_EW_Total!AR100</f>
        <v>7.5240000000000009</v>
      </c>
      <c r="F100" s="20">
        <f>F1_EW_Total!AS100</f>
        <v>16.069737557845094</v>
      </c>
      <c r="G100" s="20">
        <f>F1_EW_Total!AT100</f>
        <v>18.335186500705237</v>
      </c>
      <c r="H100" s="20">
        <f>F1_EW_Total!AU100</f>
        <v>12.7</v>
      </c>
      <c r="I100" s="20">
        <f>F1_EW_Total!AV100</f>
        <v>58</v>
      </c>
      <c r="J100" s="20">
        <f>F1_EW_Total!AW100</f>
        <v>29.3</v>
      </c>
      <c r="K100" s="20">
        <f>F1_EW_Total!AX100</f>
        <v>6.405333333333334</v>
      </c>
      <c r="L100" s="20">
        <f>F1_EW_Total!AY100</f>
        <v>6.0383333333333349</v>
      </c>
      <c r="M100" s="20">
        <f>F1_EW_Total!AZ100</f>
        <v>72.039666666666662</v>
      </c>
      <c r="N100" s="20">
        <f>F1_EW_Total!BA100</f>
        <v>6.1416666666666666</v>
      </c>
      <c r="O100" s="20">
        <f>F1_EW_Total!BB100</f>
        <v>0.57000000000000006</v>
      </c>
      <c r="P100" s="20">
        <f>F1_EW_Total!BC100</f>
        <v>3428.5333333333333</v>
      </c>
      <c r="Q100" s="20">
        <f>F1_EW_Total!BD100</f>
        <v>13.88</v>
      </c>
      <c r="R100" s="20">
        <f>F1_EW_Total!BE100</f>
        <v>12.85</v>
      </c>
      <c r="S100" s="20">
        <f>F1_EW_Total!BF100</f>
        <v>59.55</v>
      </c>
      <c r="T100" s="20">
        <f>F1_EW_Total!BG100</f>
        <v>11.76</v>
      </c>
      <c r="U100" s="20">
        <f>F1_EW_Total!BH100</f>
        <v>0</v>
      </c>
      <c r="V100" s="20">
        <f>F1_EW_Total!BI100</f>
        <v>4577</v>
      </c>
    </row>
    <row r="101" spans="1:22" x14ac:dyDescent="0.3">
      <c r="A101" t="str">
        <f>F1_EW_Total!H101</f>
        <v>Chernozem</v>
      </c>
      <c r="B101" t="str">
        <f>F1_EW_Total!I101</f>
        <v>TTn</v>
      </c>
      <c r="C101" t="str">
        <f>F1_EW_Total!J101</f>
        <v>uuT</v>
      </c>
      <c r="D101" t="str">
        <f>F1_EW_Total!K101</f>
        <v>Silphie</v>
      </c>
      <c r="E101" s="20">
        <f>F1_EW_Total!AR101</f>
        <v>7.5240000000000009</v>
      </c>
      <c r="F101" s="20">
        <f>F1_EW_Total!AS101</f>
        <v>16.069737557845094</v>
      </c>
      <c r="G101" s="20">
        <f>F1_EW_Total!AT101</f>
        <v>18.335186500705237</v>
      </c>
      <c r="H101" s="20">
        <f>F1_EW_Total!AU101</f>
        <v>12.7</v>
      </c>
      <c r="I101" s="20">
        <f>F1_EW_Total!AV101</f>
        <v>58</v>
      </c>
      <c r="J101" s="20">
        <f>F1_EW_Total!AW101</f>
        <v>29.3</v>
      </c>
      <c r="K101" s="20">
        <f>F1_EW_Total!AX101</f>
        <v>6.405333333333334</v>
      </c>
      <c r="L101" s="20">
        <f>F1_EW_Total!AY101</f>
        <v>6.0383333333333349</v>
      </c>
      <c r="M101" s="20">
        <f>F1_EW_Total!AZ101</f>
        <v>72.039666666666662</v>
      </c>
      <c r="N101" s="20">
        <f>F1_EW_Total!BA101</f>
        <v>6.1416666666666666</v>
      </c>
      <c r="O101" s="20">
        <f>F1_EW_Total!BB101</f>
        <v>0.57000000000000006</v>
      </c>
      <c r="P101" s="20">
        <f>F1_EW_Total!BC101</f>
        <v>3428.5333333333333</v>
      </c>
      <c r="Q101" s="20">
        <f>F1_EW_Total!BD101</f>
        <v>13.88</v>
      </c>
      <c r="R101" s="20">
        <f>F1_EW_Total!BE101</f>
        <v>12.85</v>
      </c>
      <c r="S101" s="20">
        <f>F1_EW_Total!BF101</f>
        <v>59.55</v>
      </c>
      <c r="T101" s="20">
        <f>F1_EW_Total!BG101</f>
        <v>11.76</v>
      </c>
      <c r="U101" s="20">
        <f>F1_EW_Total!BH101</f>
        <v>0</v>
      </c>
      <c r="V101" s="20">
        <f>F1_EW_Total!BI101</f>
        <v>4577</v>
      </c>
    </row>
    <row r="102" spans="1:22" x14ac:dyDescent="0.3">
      <c r="A102" t="str">
        <f>F1_EW_Total!H102</f>
        <v>Stagnic_Luvisol</v>
      </c>
      <c r="B102" t="str">
        <f>F1_EW_Total!I102</f>
        <v>SS-LL</v>
      </c>
      <c r="C102" t="str">
        <f>F1_EW_Total!J102</f>
        <v>tU</v>
      </c>
      <c r="D102" t="str">
        <f>F1_EW_Total!K102</f>
        <v>Silphie</v>
      </c>
      <c r="E102" s="20">
        <f>F1_EW_Total!AR102</f>
        <v>7.0780000000000003</v>
      </c>
      <c r="F102" s="20">
        <f>F1_EW_Total!AS102</f>
        <v>17.850938222030976</v>
      </c>
      <c r="G102" s="20">
        <f>F1_EW_Total!AT102</f>
        <v>8.816831568339909</v>
      </c>
      <c r="H102" s="20">
        <f>F1_EW_Total!AU102</f>
        <v>10.1</v>
      </c>
      <c r="I102" s="20">
        <f>F1_EW_Total!AV102</f>
        <v>69.599999999999994</v>
      </c>
      <c r="J102" s="20">
        <f>F1_EW_Total!AW102</f>
        <v>20.3</v>
      </c>
      <c r="K102" s="20">
        <f>F1_EW_Total!AX102</f>
        <v>4.7436666666666678</v>
      </c>
      <c r="L102" s="20">
        <f>F1_EW_Total!AY102</f>
        <v>5.0406666666666657</v>
      </c>
      <c r="M102" s="20">
        <f>F1_EW_Total!AZ102</f>
        <v>76.798333333333346</v>
      </c>
      <c r="N102" s="20">
        <f>F1_EW_Total!BA102</f>
        <v>4.7093333333333334</v>
      </c>
      <c r="O102" s="20">
        <f>F1_EW_Total!BB102</f>
        <v>0.89666666666666661</v>
      </c>
      <c r="P102" s="20">
        <f>F1_EW_Total!BC102</f>
        <v>3621.9666666666667</v>
      </c>
      <c r="Q102" s="20">
        <f>F1_EW_Total!BD102</f>
        <v>10.27</v>
      </c>
      <c r="R102" s="20">
        <f>F1_EW_Total!BE102</f>
        <v>10.039999999999999</v>
      </c>
      <c r="S102" s="20">
        <f>F1_EW_Total!BF102</f>
        <v>72.48</v>
      </c>
      <c r="T102" s="20">
        <f>F1_EW_Total!BG102</f>
        <v>10.029999999999999</v>
      </c>
      <c r="U102" s="20">
        <f>F1_EW_Total!BH102</f>
        <v>0</v>
      </c>
      <c r="V102" s="20">
        <f>F1_EW_Total!BI102</f>
        <v>2239</v>
      </c>
    </row>
    <row r="103" spans="1:22" x14ac:dyDescent="0.3">
      <c r="A103" t="str">
        <f>F1_EW_Total!H103</f>
        <v>Stagnic_Luvisol</v>
      </c>
      <c r="B103" t="str">
        <f>F1_EW_Total!I103</f>
        <v>SS-LL</v>
      </c>
      <c r="C103" t="str">
        <f>F1_EW_Total!J103</f>
        <v>tU</v>
      </c>
      <c r="D103" t="str">
        <f>F1_EW_Total!K103</f>
        <v>Silphie</v>
      </c>
      <c r="E103" s="20">
        <f>F1_EW_Total!AR103</f>
        <v>7.0780000000000003</v>
      </c>
      <c r="F103" s="20">
        <f>F1_EW_Total!AS103</f>
        <v>17.850938222030976</v>
      </c>
      <c r="G103" s="20">
        <f>F1_EW_Total!AT103</f>
        <v>8.816831568339909</v>
      </c>
      <c r="H103" s="20">
        <f>F1_EW_Total!AU103</f>
        <v>10.1</v>
      </c>
      <c r="I103" s="20">
        <f>F1_EW_Total!AV103</f>
        <v>69.599999999999994</v>
      </c>
      <c r="J103" s="20">
        <f>F1_EW_Total!AW103</f>
        <v>20.3</v>
      </c>
      <c r="K103" s="20">
        <f>F1_EW_Total!AX103</f>
        <v>4.7436666666666678</v>
      </c>
      <c r="L103" s="20">
        <f>F1_EW_Total!AY103</f>
        <v>5.0406666666666657</v>
      </c>
      <c r="M103" s="20">
        <f>F1_EW_Total!AZ103</f>
        <v>76.798333333333346</v>
      </c>
      <c r="N103" s="20">
        <f>F1_EW_Total!BA103</f>
        <v>4.7093333333333334</v>
      </c>
      <c r="O103" s="20">
        <f>F1_EW_Total!BB103</f>
        <v>0.89666666666666661</v>
      </c>
      <c r="P103" s="20">
        <f>F1_EW_Total!BC103</f>
        <v>3621.9666666666667</v>
      </c>
      <c r="Q103" s="20">
        <f>F1_EW_Total!BD103</f>
        <v>10.27</v>
      </c>
      <c r="R103" s="20">
        <f>F1_EW_Total!BE103</f>
        <v>10.039999999999999</v>
      </c>
      <c r="S103" s="20">
        <f>F1_EW_Total!BF103</f>
        <v>72.48</v>
      </c>
      <c r="T103" s="20">
        <f>F1_EW_Total!BG103</f>
        <v>10.029999999999999</v>
      </c>
      <c r="U103" s="20">
        <f>F1_EW_Total!BH103</f>
        <v>0</v>
      </c>
      <c r="V103" s="20">
        <f>F1_EW_Total!BI103</f>
        <v>2239</v>
      </c>
    </row>
    <row r="104" spans="1:22" x14ac:dyDescent="0.3">
      <c r="A104" t="str">
        <f>F1_EW_Total!H104</f>
        <v>Stagnic_Luvisol</v>
      </c>
      <c r="B104" t="str">
        <f>F1_EW_Total!I104</f>
        <v>SS-LL</v>
      </c>
      <c r="C104" t="str">
        <f>F1_EW_Total!J104</f>
        <v>tU</v>
      </c>
      <c r="D104" t="str">
        <f>F1_EW_Total!K104</f>
        <v>Silphie</v>
      </c>
      <c r="E104" s="20">
        <f>F1_EW_Total!AR104</f>
        <v>7.0780000000000003</v>
      </c>
      <c r="F104" s="20">
        <f>F1_EW_Total!AS104</f>
        <v>17.850938222030976</v>
      </c>
      <c r="G104" s="20">
        <f>F1_EW_Total!AT104</f>
        <v>8.816831568339909</v>
      </c>
      <c r="H104" s="20">
        <f>F1_EW_Total!AU104</f>
        <v>10.1</v>
      </c>
      <c r="I104" s="20">
        <f>F1_EW_Total!AV104</f>
        <v>69.599999999999994</v>
      </c>
      <c r="J104" s="20">
        <f>F1_EW_Total!AW104</f>
        <v>20.3</v>
      </c>
      <c r="K104" s="20">
        <f>F1_EW_Total!AX104</f>
        <v>4.7436666666666678</v>
      </c>
      <c r="L104" s="20">
        <f>F1_EW_Total!AY104</f>
        <v>5.0406666666666657</v>
      </c>
      <c r="M104" s="20">
        <f>F1_EW_Total!AZ104</f>
        <v>76.798333333333346</v>
      </c>
      <c r="N104" s="20">
        <f>F1_EW_Total!BA104</f>
        <v>4.7093333333333334</v>
      </c>
      <c r="O104" s="20">
        <f>F1_EW_Total!BB104</f>
        <v>0.89666666666666661</v>
      </c>
      <c r="P104" s="20">
        <f>F1_EW_Total!BC104</f>
        <v>3621.9666666666667</v>
      </c>
      <c r="Q104" s="20">
        <f>F1_EW_Total!BD104</f>
        <v>10.27</v>
      </c>
      <c r="R104" s="20">
        <f>F1_EW_Total!BE104</f>
        <v>10.039999999999999</v>
      </c>
      <c r="S104" s="20">
        <f>F1_EW_Total!BF104</f>
        <v>72.48</v>
      </c>
      <c r="T104" s="20">
        <f>F1_EW_Total!BG104</f>
        <v>10.029999999999999</v>
      </c>
      <c r="U104" s="20">
        <f>F1_EW_Total!BH104</f>
        <v>0</v>
      </c>
      <c r="V104" s="20">
        <f>F1_EW_Total!BI104</f>
        <v>2239</v>
      </c>
    </row>
    <row r="105" spans="1:22" x14ac:dyDescent="0.3">
      <c r="A105" t="str">
        <f>F1_EW_Total!H105</f>
        <v>Stagnic_Luvisol</v>
      </c>
      <c r="B105" t="str">
        <f>F1_EW_Total!I105</f>
        <v>SS-LL</v>
      </c>
      <c r="C105" t="str">
        <f>F1_EW_Total!J105</f>
        <v>tU</v>
      </c>
      <c r="D105" t="str">
        <f>F1_EW_Total!K105</f>
        <v>Silphie</v>
      </c>
      <c r="E105" s="20">
        <f>F1_EW_Total!AR105</f>
        <v>7.0780000000000003</v>
      </c>
      <c r="F105" s="20">
        <f>F1_EW_Total!AS105</f>
        <v>17.850938222030976</v>
      </c>
      <c r="G105" s="20">
        <f>F1_EW_Total!AT105</f>
        <v>8.816831568339909</v>
      </c>
      <c r="H105" s="20">
        <f>F1_EW_Total!AU105</f>
        <v>10.1</v>
      </c>
      <c r="I105" s="20">
        <f>F1_EW_Total!AV105</f>
        <v>69.599999999999994</v>
      </c>
      <c r="J105" s="20">
        <f>F1_EW_Total!AW105</f>
        <v>20.3</v>
      </c>
      <c r="K105" s="20">
        <f>F1_EW_Total!AX105</f>
        <v>4.7436666666666678</v>
      </c>
      <c r="L105" s="20">
        <f>F1_EW_Total!AY105</f>
        <v>5.0406666666666657</v>
      </c>
      <c r="M105" s="20">
        <f>F1_EW_Total!AZ105</f>
        <v>76.798333333333346</v>
      </c>
      <c r="N105" s="20">
        <f>F1_EW_Total!BA105</f>
        <v>4.7093333333333334</v>
      </c>
      <c r="O105" s="20">
        <f>F1_EW_Total!BB105</f>
        <v>0.89666666666666661</v>
      </c>
      <c r="P105" s="20">
        <f>F1_EW_Total!BC105</f>
        <v>3621.9666666666667</v>
      </c>
      <c r="Q105" s="20">
        <f>F1_EW_Total!BD105</f>
        <v>10.27</v>
      </c>
      <c r="R105" s="20">
        <f>F1_EW_Total!BE105</f>
        <v>10.039999999999999</v>
      </c>
      <c r="S105" s="20">
        <f>F1_EW_Total!BF105</f>
        <v>72.48</v>
      </c>
      <c r="T105" s="20">
        <f>F1_EW_Total!BG105</f>
        <v>10.029999999999999</v>
      </c>
      <c r="U105" s="20">
        <f>F1_EW_Total!BH105</f>
        <v>0</v>
      </c>
      <c r="V105" s="20">
        <f>F1_EW_Total!BI105</f>
        <v>2239</v>
      </c>
    </row>
    <row r="106" spans="1:22" x14ac:dyDescent="0.3">
      <c r="A106" t="str">
        <f>F1_EW_Total!H106</f>
        <v>Haplic_Luvisol</v>
      </c>
      <c r="B106" t="str">
        <f>F1_EW_Total!I106</f>
        <v>LLn</v>
      </c>
      <c r="C106" t="str">
        <f>F1_EW_Total!J106</f>
        <v>ttU</v>
      </c>
      <c r="D106" t="str">
        <f>F1_EW_Total!K106</f>
        <v>Silphie</v>
      </c>
      <c r="E106" s="20">
        <f>F1_EW_Total!AR106</f>
        <v>5.6579999999999995</v>
      </c>
      <c r="F106" s="20">
        <f>F1_EW_Total!AS106</f>
        <v>21.25196103542179</v>
      </c>
      <c r="G106" s="20">
        <f>F1_EW_Total!AT106</f>
        <v>9.8610907956196563</v>
      </c>
      <c r="H106" s="20">
        <f>F1_EW_Total!AU106</f>
        <v>10.4</v>
      </c>
      <c r="I106" s="20">
        <f>F1_EW_Total!AV106</f>
        <v>75.099999999999994</v>
      </c>
      <c r="J106" s="20">
        <f>F1_EW_Total!AW106</f>
        <v>14.5</v>
      </c>
      <c r="K106" s="20">
        <f>F1_EW_Total!AX106</f>
        <v>8.0976666666666419E-2</v>
      </c>
      <c r="L106" s="20">
        <f>F1_EW_Total!AY106</f>
        <v>0.13389333333333317</v>
      </c>
      <c r="M106" s="20">
        <f>F1_EW_Total!AZ106</f>
        <v>76.846350000000015</v>
      </c>
      <c r="N106" s="20">
        <f>F1_EW_Total!BA106</f>
        <v>1.6020566666666665</v>
      </c>
      <c r="O106" s="20">
        <f>F1_EW_Total!BB106</f>
        <v>0.40666666666666662</v>
      </c>
      <c r="P106" s="20">
        <f>F1_EW_Total!BC106</f>
        <v>3037.4</v>
      </c>
      <c r="Q106" s="20">
        <f>F1_EW_Total!BD106</f>
        <v>7.4249999999999998</v>
      </c>
      <c r="R106" s="20">
        <f>F1_EW_Total!BE106</f>
        <v>7.2249999999999996</v>
      </c>
      <c r="S106" s="20">
        <f>F1_EW_Total!BF106</f>
        <v>90.1541</v>
      </c>
      <c r="T106" s="20">
        <f>F1_EW_Total!BG106</f>
        <v>5.2416</v>
      </c>
      <c r="U106" s="20">
        <f>F1_EW_Total!BH106</f>
        <v>0.8</v>
      </c>
      <c r="V106" s="20">
        <f>F1_EW_Total!BI106</f>
        <v>1739</v>
      </c>
    </row>
    <row r="107" spans="1:22" x14ac:dyDescent="0.3">
      <c r="A107" t="str">
        <f>F1_EW_Total!H107</f>
        <v>Haplic_Luvisol</v>
      </c>
      <c r="B107" t="str">
        <f>F1_EW_Total!I107</f>
        <v>LLn</v>
      </c>
      <c r="C107" t="str">
        <f>F1_EW_Total!J107</f>
        <v>ttU</v>
      </c>
      <c r="D107" t="str">
        <f>F1_EW_Total!K107</f>
        <v>Silphie</v>
      </c>
      <c r="E107" s="20">
        <f>F1_EW_Total!AR107</f>
        <v>5.6579999999999995</v>
      </c>
      <c r="F107" s="20">
        <f>F1_EW_Total!AS107</f>
        <v>21.25196103542179</v>
      </c>
      <c r="G107" s="20">
        <f>F1_EW_Total!AT107</f>
        <v>9.8610907956196563</v>
      </c>
      <c r="H107" s="20">
        <f>F1_EW_Total!AU107</f>
        <v>10.4</v>
      </c>
      <c r="I107" s="20">
        <f>F1_EW_Total!AV107</f>
        <v>75.099999999999994</v>
      </c>
      <c r="J107" s="20">
        <f>F1_EW_Total!AW107</f>
        <v>14.5</v>
      </c>
      <c r="K107" s="20">
        <f>F1_EW_Total!AX107</f>
        <v>8.0976666666666419E-2</v>
      </c>
      <c r="L107" s="20">
        <f>F1_EW_Total!AY107</f>
        <v>0.13389333333333317</v>
      </c>
      <c r="M107" s="20">
        <f>F1_EW_Total!AZ107</f>
        <v>76.846350000000015</v>
      </c>
      <c r="N107" s="20">
        <f>F1_EW_Total!BA107</f>
        <v>1.6020566666666665</v>
      </c>
      <c r="O107" s="20">
        <f>F1_EW_Total!BB107</f>
        <v>0.40666666666666662</v>
      </c>
      <c r="P107" s="20">
        <f>F1_EW_Total!BC107</f>
        <v>3037.4</v>
      </c>
      <c r="Q107" s="20">
        <f>F1_EW_Total!BD107</f>
        <v>7.4249999999999998</v>
      </c>
      <c r="R107" s="20">
        <f>F1_EW_Total!BE107</f>
        <v>7.2249999999999996</v>
      </c>
      <c r="S107" s="20">
        <f>F1_EW_Total!BF107</f>
        <v>90.1541</v>
      </c>
      <c r="T107" s="20">
        <f>F1_EW_Total!BG107</f>
        <v>5.2416</v>
      </c>
      <c r="U107" s="20">
        <f>F1_EW_Total!BH107</f>
        <v>0.8</v>
      </c>
      <c r="V107" s="20">
        <f>F1_EW_Total!BI107</f>
        <v>1739</v>
      </c>
    </row>
    <row r="108" spans="1:22" x14ac:dyDescent="0.3">
      <c r="A108" t="str">
        <f>F1_EW_Total!H108</f>
        <v>Haplic_Luvisol</v>
      </c>
      <c r="B108" t="str">
        <f>F1_EW_Total!I108</f>
        <v>LLn</v>
      </c>
      <c r="C108" t="str">
        <f>F1_EW_Total!J108</f>
        <v>ttU</v>
      </c>
      <c r="D108" t="str">
        <f>F1_EW_Total!K108</f>
        <v>Silphie</v>
      </c>
      <c r="E108" s="20">
        <f>F1_EW_Total!AR108</f>
        <v>5.6579999999999995</v>
      </c>
      <c r="F108" s="20">
        <f>F1_EW_Total!AS108</f>
        <v>21.25196103542179</v>
      </c>
      <c r="G108" s="20">
        <f>F1_EW_Total!AT108</f>
        <v>9.8610907956196563</v>
      </c>
      <c r="H108" s="20">
        <f>F1_EW_Total!AU108</f>
        <v>10.4</v>
      </c>
      <c r="I108" s="20">
        <f>F1_EW_Total!AV108</f>
        <v>75.099999999999994</v>
      </c>
      <c r="J108" s="20">
        <f>F1_EW_Total!AW108</f>
        <v>14.5</v>
      </c>
      <c r="K108" s="20">
        <f>F1_EW_Total!AX108</f>
        <v>8.0976666666666419E-2</v>
      </c>
      <c r="L108" s="20">
        <f>F1_EW_Total!AY108</f>
        <v>0.13389333333333317</v>
      </c>
      <c r="M108" s="20">
        <f>F1_EW_Total!AZ108</f>
        <v>76.846350000000015</v>
      </c>
      <c r="N108" s="20">
        <f>F1_EW_Total!BA108</f>
        <v>1.6020566666666665</v>
      </c>
      <c r="O108" s="20">
        <f>F1_EW_Total!BB108</f>
        <v>0.40666666666666662</v>
      </c>
      <c r="P108" s="20">
        <f>F1_EW_Total!BC108</f>
        <v>3037.4</v>
      </c>
      <c r="Q108" s="20">
        <f>F1_EW_Total!BD108</f>
        <v>7.4249999999999998</v>
      </c>
      <c r="R108" s="20">
        <f>F1_EW_Total!BE108</f>
        <v>7.2249999999999996</v>
      </c>
      <c r="S108" s="20">
        <f>F1_EW_Total!BF108</f>
        <v>90.1541</v>
      </c>
      <c r="T108" s="20">
        <f>F1_EW_Total!BG108</f>
        <v>5.2416</v>
      </c>
      <c r="U108" s="20">
        <f>F1_EW_Total!BH108</f>
        <v>0.8</v>
      </c>
      <c r="V108" s="20">
        <f>F1_EW_Total!BI108</f>
        <v>1739</v>
      </c>
    </row>
    <row r="109" spans="1:22" x14ac:dyDescent="0.3">
      <c r="A109" t="str">
        <f>F1_EW_Total!H109</f>
        <v>Haplic_Luvisol</v>
      </c>
      <c r="B109" t="str">
        <f>F1_EW_Total!I109</f>
        <v>LLn</v>
      </c>
      <c r="C109" t="str">
        <f>F1_EW_Total!J109</f>
        <v>ttU</v>
      </c>
      <c r="D109" t="str">
        <f>F1_EW_Total!K109</f>
        <v>Silphie</v>
      </c>
      <c r="E109" s="20">
        <f>F1_EW_Total!AR109</f>
        <v>5.6579999999999995</v>
      </c>
      <c r="F109" s="20">
        <f>F1_EW_Total!AS109</f>
        <v>21.25196103542179</v>
      </c>
      <c r="G109" s="20">
        <f>F1_EW_Total!AT109</f>
        <v>9.8610907956196563</v>
      </c>
      <c r="H109" s="20">
        <f>F1_EW_Total!AU109</f>
        <v>10.4</v>
      </c>
      <c r="I109" s="20">
        <f>F1_EW_Total!AV109</f>
        <v>75.099999999999994</v>
      </c>
      <c r="J109" s="20">
        <f>F1_EW_Total!AW109</f>
        <v>14.5</v>
      </c>
      <c r="K109" s="20">
        <f>F1_EW_Total!AX109</f>
        <v>8.0976666666666419E-2</v>
      </c>
      <c r="L109" s="20">
        <f>F1_EW_Total!AY109</f>
        <v>0.13389333333333317</v>
      </c>
      <c r="M109" s="20">
        <f>F1_EW_Total!AZ109</f>
        <v>76.846350000000015</v>
      </c>
      <c r="N109" s="20">
        <f>F1_EW_Total!BA109</f>
        <v>1.6020566666666665</v>
      </c>
      <c r="O109" s="20">
        <f>F1_EW_Total!BB109</f>
        <v>0.40666666666666662</v>
      </c>
      <c r="P109" s="20">
        <f>F1_EW_Total!BC109</f>
        <v>3037.4</v>
      </c>
      <c r="Q109" s="20">
        <f>F1_EW_Total!BD109</f>
        <v>7.4249999999999998</v>
      </c>
      <c r="R109" s="20">
        <f>F1_EW_Total!BE109</f>
        <v>7.2249999999999996</v>
      </c>
      <c r="S109" s="20">
        <f>F1_EW_Total!BF109</f>
        <v>90.1541</v>
      </c>
      <c r="T109" s="20">
        <f>F1_EW_Total!BG109</f>
        <v>5.2416</v>
      </c>
      <c r="U109" s="20">
        <f>F1_EW_Total!BH109</f>
        <v>0.8</v>
      </c>
      <c r="V109" s="20">
        <f>F1_EW_Total!BI109</f>
        <v>1739</v>
      </c>
    </row>
    <row r="110" spans="1:22" x14ac:dyDescent="0.3">
      <c r="A110" t="str">
        <f>F1_EW_Total!H110</f>
        <v>Mollic_Leptosol</v>
      </c>
      <c r="B110" t="str">
        <f>F1_EW_Total!I110</f>
        <v>BB-RR</v>
      </c>
      <c r="C110" t="str">
        <f>F1_EW_Total!J110</f>
        <v>uT</v>
      </c>
      <c r="D110" t="str">
        <f>F1_EW_Total!K110</f>
        <v>Maize</v>
      </c>
      <c r="E110" s="20">
        <f>F1_EW_Total!AR110</f>
        <v>7.4320000000000004</v>
      </c>
      <c r="F110" s="20">
        <f>F1_EW_Total!AS110</f>
        <v>18.14400910298734</v>
      </c>
      <c r="G110" s="20">
        <f>F1_EW_Total!AT110</f>
        <v>8.9136942258665517</v>
      </c>
      <c r="H110" s="20">
        <f>F1_EW_Total!AU110</f>
        <v>5.0999999999999996</v>
      </c>
      <c r="I110" s="20">
        <f>F1_EW_Total!AV110</f>
        <v>61.1</v>
      </c>
      <c r="J110" s="20">
        <f>F1_EW_Total!AW110</f>
        <v>33.799999999999997</v>
      </c>
      <c r="K110" s="20">
        <f>F1_EW_Total!AX110</f>
        <v>1.6423333333333336</v>
      </c>
      <c r="L110" s="20">
        <f>F1_EW_Total!AY110</f>
        <v>3.0239999999999996</v>
      </c>
      <c r="M110" s="20">
        <f>F1_EW_Total!AZ110</f>
        <v>69.076666666666668</v>
      </c>
      <c r="N110" s="20">
        <f>F1_EW_Total!BA110</f>
        <v>3.8653333333333326</v>
      </c>
      <c r="O110" s="20">
        <f>F1_EW_Total!BB110</f>
        <v>1.1666666666666667</v>
      </c>
      <c r="P110" s="20">
        <f>F1_EW_Total!BC110</f>
        <v>3145.2</v>
      </c>
      <c r="Q110" s="20">
        <f>F1_EW_Total!BD110</f>
        <v>17.3</v>
      </c>
      <c r="R110" s="20">
        <f>F1_EW_Total!BE110</f>
        <v>17.13</v>
      </c>
      <c r="S110" s="20">
        <f>F1_EW_Total!BF110</f>
        <v>49.63</v>
      </c>
      <c r="T110" s="20">
        <f>F1_EW_Total!BG110</f>
        <v>11.02</v>
      </c>
      <c r="U110" s="20">
        <f>F1_EW_Total!BH110</f>
        <v>0</v>
      </c>
      <c r="V110" s="20">
        <f>F1_EW_Total!BI110</f>
        <v>6042</v>
      </c>
    </row>
    <row r="111" spans="1:22" x14ac:dyDescent="0.3">
      <c r="A111" t="str">
        <f>F1_EW_Total!H111</f>
        <v>Mollic_Leptosol</v>
      </c>
      <c r="B111" t="str">
        <f>F1_EW_Total!I111</f>
        <v>BB-RR</v>
      </c>
      <c r="C111" t="str">
        <f>F1_EW_Total!J111</f>
        <v>uT</v>
      </c>
      <c r="D111" t="str">
        <f>F1_EW_Total!K111</f>
        <v>Maize</v>
      </c>
      <c r="E111" s="20">
        <f>F1_EW_Total!AR111</f>
        <v>7.4320000000000004</v>
      </c>
      <c r="F111" s="20">
        <f>F1_EW_Total!AS111</f>
        <v>18.14400910298734</v>
      </c>
      <c r="G111" s="20">
        <f>F1_EW_Total!AT111</f>
        <v>8.9136942258665517</v>
      </c>
      <c r="H111" s="20">
        <f>F1_EW_Total!AU111</f>
        <v>5.0999999999999996</v>
      </c>
      <c r="I111" s="20">
        <f>F1_EW_Total!AV111</f>
        <v>61.1</v>
      </c>
      <c r="J111" s="20">
        <f>F1_EW_Total!AW111</f>
        <v>33.799999999999997</v>
      </c>
      <c r="K111" s="20">
        <f>F1_EW_Total!AX111</f>
        <v>1.6423333333333336</v>
      </c>
      <c r="L111" s="20">
        <f>F1_EW_Total!AY111</f>
        <v>3.0239999999999996</v>
      </c>
      <c r="M111" s="20">
        <f>F1_EW_Total!AZ111</f>
        <v>69.076666666666668</v>
      </c>
      <c r="N111" s="20">
        <f>F1_EW_Total!BA111</f>
        <v>3.8653333333333326</v>
      </c>
      <c r="O111" s="20">
        <f>F1_EW_Total!BB111</f>
        <v>1.1666666666666667</v>
      </c>
      <c r="P111" s="20">
        <f>F1_EW_Total!BC111</f>
        <v>3145.2</v>
      </c>
      <c r="Q111" s="20">
        <f>F1_EW_Total!BD111</f>
        <v>17.3</v>
      </c>
      <c r="R111" s="20">
        <f>F1_EW_Total!BE111</f>
        <v>17.13</v>
      </c>
      <c r="S111" s="20">
        <f>F1_EW_Total!BF111</f>
        <v>49.63</v>
      </c>
      <c r="T111" s="20">
        <f>F1_EW_Total!BG111</f>
        <v>11.02</v>
      </c>
      <c r="U111" s="20">
        <f>F1_EW_Total!BH111</f>
        <v>0</v>
      </c>
      <c r="V111" s="20">
        <f>F1_EW_Total!BI111</f>
        <v>6042</v>
      </c>
    </row>
    <row r="112" spans="1:22" x14ac:dyDescent="0.3">
      <c r="A112" t="str">
        <f>F1_EW_Total!H112</f>
        <v>Mollic_Leptosol</v>
      </c>
      <c r="B112" t="str">
        <f>F1_EW_Total!I112</f>
        <v>BB-RR</v>
      </c>
      <c r="C112" t="str">
        <f>F1_EW_Total!J112</f>
        <v>uT</v>
      </c>
      <c r="D112" t="str">
        <f>F1_EW_Total!K112</f>
        <v>Maize</v>
      </c>
      <c r="E112" s="20">
        <f>F1_EW_Total!AR112</f>
        <v>7.4320000000000004</v>
      </c>
      <c r="F112" s="20">
        <f>F1_EW_Total!AS112</f>
        <v>18.14400910298734</v>
      </c>
      <c r="G112" s="20">
        <f>F1_EW_Total!AT112</f>
        <v>8.9136942258665517</v>
      </c>
      <c r="H112" s="20">
        <f>F1_EW_Total!AU112</f>
        <v>5.0999999999999996</v>
      </c>
      <c r="I112" s="20">
        <f>F1_EW_Total!AV112</f>
        <v>61.1</v>
      </c>
      <c r="J112" s="20">
        <f>F1_EW_Total!AW112</f>
        <v>33.799999999999997</v>
      </c>
      <c r="K112" s="20">
        <f>F1_EW_Total!AX112</f>
        <v>1.6423333333333336</v>
      </c>
      <c r="L112" s="20">
        <f>F1_EW_Total!AY112</f>
        <v>3.0239999999999996</v>
      </c>
      <c r="M112" s="20">
        <f>F1_EW_Total!AZ112</f>
        <v>69.076666666666668</v>
      </c>
      <c r="N112" s="20">
        <f>F1_EW_Total!BA112</f>
        <v>3.8653333333333326</v>
      </c>
      <c r="O112" s="20">
        <f>F1_EW_Total!BB112</f>
        <v>1.1666666666666667</v>
      </c>
      <c r="P112" s="20">
        <f>F1_EW_Total!BC112</f>
        <v>3145.2</v>
      </c>
      <c r="Q112" s="20">
        <f>F1_EW_Total!BD112</f>
        <v>17.3</v>
      </c>
      <c r="R112" s="20">
        <f>F1_EW_Total!BE112</f>
        <v>17.13</v>
      </c>
      <c r="S112" s="20">
        <f>F1_EW_Total!BF112</f>
        <v>49.63</v>
      </c>
      <c r="T112" s="20">
        <f>F1_EW_Total!BG112</f>
        <v>11.02</v>
      </c>
      <c r="U112" s="20">
        <f>F1_EW_Total!BH112</f>
        <v>0</v>
      </c>
      <c r="V112" s="20">
        <f>F1_EW_Total!BI112</f>
        <v>6042</v>
      </c>
    </row>
    <row r="113" spans="1:22" x14ac:dyDescent="0.3">
      <c r="A113" t="str">
        <f>F1_EW_Total!H113</f>
        <v>Mollic_Leptosol</v>
      </c>
      <c r="B113" t="str">
        <f>F1_EW_Total!I113</f>
        <v>BB-RR</v>
      </c>
      <c r="C113" t="str">
        <f>F1_EW_Total!J113</f>
        <v>uT</v>
      </c>
      <c r="D113" t="str">
        <f>F1_EW_Total!K113</f>
        <v>Maize</v>
      </c>
      <c r="E113" s="20">
        <f>F1_EW_Total!AR113</f>
        <v>7.4320000000000004</v>
      </c>
      <c r="F113" s="20">
        <f>F1_EW_Total!AS113</f>
        <v>18.14400910298734</v>
      </c>
      <c r="G113" s="20">
        <f>F1_EW_Total!AT113</f>
        <v>8.9136942258665517</v>
      </c>
      <c r="H113" s="20">
        <f>F1_EW_Total!AU113</f>
        <v>5.0999999999999996</v>
      </c>
      <c r="I113" s="20">
        <f>F1_EW_Total!AV113</f>
        <v>61.1</v>
      </c>
      <c r="J113" s="20">
        <f>F1_EW_Total!AW113</f>
        <v>33.799999999999997</v>
      </c>
      <c r="K113" s="20">
        <f>F1_EW_Total!AX113</f>
        <v>1.6423333333333336</v>
      </c>
      <c r="L113" s="20">
        <f>F1_EW_Total!AY113</f>
        <v>3.0239999999999996</v>
      </c>
      <c r="M113" s="20">
        <f>F1_EW_Total!AZ113</f>
        <v>69.076666666666668</v>
      </c>
      <c r="N113" s="20">
        <f>F1_EW_Total!BA113</f>
        <v>3.8653333333333326</v>
      </c>
      <c r="O113" s="20">
        <f>F1_EW_Total!BB113</f>
        <v>1.1666666666666667</v>
      </c>
      <c r="P113" s="20">
        <f>F1_EW_Total!BC113</f>
        <v>3145.2</v>
      </c>
      <c r="Q113" s="20">
        <f>F1_EW_Total!BD113</f>
        <v>17.3</v>
      </c>
      <c r="R113" s="20">
        <f>F1_EW_Total!BE113</f>
        <v>17.13</v>
      </c>
      <c r="S113" s="20">
        <f>F1_EW_Total!BF113</f>
        <v>49.63</v>
      </c>
      <c r="T113" s="20">
        <f>F1_EW_Total!BG113</f>
        <v>11.02</v>
      </c>
      <c r="U113" s="20">
        <f>F1_EW_Total!BH113</f>
        <v>0</v>
      </c>
      <c r="V113" s="20">
        <f>F1_EW_Total!BI113</f>
        <v>6042</v>
      </c>
    </row>
    <row r="114" spans="1:22" x14ac:dyDescent="0.3">
      <c r="A114" t="str">
        <f>F1_EW_Total!H114</f>
        <v>stagnic_Luvisol</v>
      </c>
      <c r="B114" t="str">
        <f>F1_EW_Total!I114</f>
        <v>SSn</v>
      </c>
      <c r="C114" t="str">
        <f>F1_EW_Total!J114</f>
        <v>sL</v>
      </c>
      <c r="D114" t="str">
        <f>F1_EW_Total!K114</f>
        <v>Maize</v>
      </c>
      <c r="E114" s="20">
        <f>F1_EW_Total!AR114</f>
        <v>5.8959999999999999</v>
      </c>
      <c r="F114" s="20">
        <f>F1_EW_Total!AS114</f>
        <v>21.356753994934984</v>
      </c>
      <c r="G114" s="20">
        <f>F1_EW_Total!AT114</f>
        <v>9.6976212237207182</v>
      </c>
      <c r="H114" s="20">
        <f>F1_EW_Total!AU114</f>
        <v>28.9</v>
      </c>
      <c r="I114" s="20">
        <f>F1_EW_Total!AV114</f>
        <v>49.6</v>
      </c>
      <c r="J114" s="20">
        <f>F1_EW_Total!AW114</f>
        <v>21.5</v>
      </c>
      <c r="K114" s="20">
        <f>F1_EW_Total!AX114</f>
        <v>1.4850000000000003</v>
      </c>
      <c r="L114" s="20">
        <f>F1_EW_Total!AY114</f>
        <v>1.9526666666666666</v>
      </c>
      <c r="M114" s="20">
        <f>F1_EW_Total!AZ114</f>
        <v>76.774000000000015</v>
      </c>
      <c r="N114" s="20">
        <f>F1_EW_Total!BA114</f>
        <v>2.0953333333333335</v>
      </c>
      <c r="O114" s="20">
        <f>F1_EW_Total!BB114</f>
        <v>0.56999999999999995</v>
      </c>
      <c r="P114" s="20">
        <f>F1_EW_Total!BC114</f>
        <v>3450.8</v>
      </c>
      <c r="Q114" s="20">
        <f>F1_EW_Total!BD114</f>
        <v>14.95</v>
      </c>
      <c r="R114" s="20">
        <f>F1_EW_Total!BE114</f>
        <v>15.03</v>
      </c>
      <c r="S114" s="20">
        <f>F1_EW_Total!BF114</f>
        <v>63.46</v>
      </c>
      <c r="T114" s="20">
        <f>F1_EW_Total!BG114</f>
        <v>9.49</v>
      </c>
      <c r="U114" s="20">
        <f>F1_EW_Total!BH114</f>
        <v>0</v>
      </c>
      <c r="V114" s="20">
        <f>F1_EW_Total!BI114</f>
        <v>5374</v>
      </c>
    </row>
    <row r="115" spans="1:22" x14ac:dyDescent="0.3">
      <c r="A115" t="str">
        <f>F1_EW_Total!H115</f>
        <v>stagnic_Luvisol</v>
      </c>
      <c r="B115" t="str">
        <f>F1_EW_Total!I115</f>
        <v>SSn</v>
      </c>
      <c r="C115" t="str">
        <f>F1_EW_Total!J115</f>
        <v>sL</v>
      </c>
      <c r="D115" t="str">
        <f>F1_EW_Total!K115</f>
        <v>Maize</v>
      </c>
      <c r="E115" s="20">
        <f>F1_EW_Total!AR115</f>
        <v>5.8959999999999999</v>
      </c>
      <c r="F115" s="20">
        <f>F1_EW_Total!AS115</f>
        <v>21.356753994934984</v>
      </c>
      <c r="G115" s="20">
        <f>F1_EW_Total!AT115</f>
        <v>9.6976212237207182</v>
      </c>
      <c r="H115" s="20">
        <f>F1_EW_Total!AU115</f>
        <v>28.9</v>
      </c>
      <c r="I115" s="20">
        <f>F1_EW_Total!AV115</f>
        <v>49.6</v>
      </c>
      <c r="J115" s="20">
        <f>F1_EW_Total!AW115</f>
        <v>21.5</v>
      </c>
      <c r="K115" s="20">
        <f>F1_EW_Total!AX115</f>
        <v>1.4850000000000003</v>
      </c>
      <c r="L115" s="20">
        <f>F1_EW_Total!AY115</f>
        <v>1.9526666666666666</v>
      </c>
      <c r="M115" s="20">
        <f>F1_EW_Total!AZ115</f>
        <v>76.774000000000015</v>
      </c>
      <c r="N115" s="20">
        <f>F1_EW_Total!BA115</f>
        <v>2.0953333333333335</v>
      </c>
      <c r="O115" s="20">
        <f>F1_EW_Total!BB115</f>
        <v>0.56999999999999995</v>
      </c>
      <c r="P115" s="20">
        <f>F1_EW_Total!BC115</f>
        <v>3450.8</v>
      </c>
      <c r="Q115" s="20">
        <f>F1_EW_Total!BD115</f>
        <v>14.95</v>
      </c>
      <c r="R115" s="20">
        <f>F1_EW_Total!BE115</f>
        <v>15.03</v>
      </c>
      <c r="S115" s="20">
        <f>F1_EW_Total!BF115</f>
        <v>63.46</v>
      </c>
      <c r="T115" s="20">
        <f>F1_EW_Total!BG115</f>
        <v>9.49</v>
      </c>
      <c r="U115" s="20">
        <f>F1_EW_Total!BH115</f>
        <v>0</v>
      </c>
      <c r="V115" s="20">
        <f>F1_EW_Total!BI115</f>
        <v>5374</v>
      </c>
    </row>
    <row r="116" spans="1:22" x14ac:dyDescent="0.3">
      <c r="A116" t="str">
        <f>F1_EW_Total!H116</f>
        <v>stagnic_Luvisol</v>
      </c>
      <c r="B116" t="str">
        <f>F1_EW_Total!I116</f>
        <v>SSn</v>
      </c>
      <c r="C116" t="str">
        <f>F1_EW_Total!J116</f>
        <v>sL</v>
      </c>
      <c r="D116" t="str">
        <f>F1_EW_Total!K116</f>
        <v>Maize</v>
      </c>
      <c r="E116" s="20">
        <f>F1_EW_Total!AR116</f>
        <v>5.8959999999999999</v>
      </c>
      <c r="F116" s="20">
        <f>F1_EW_Total!AS116</f>
        <v>21.356753994934984</v>
      </c>
      <c r="G116" s="20">
        <f>F1_EW_Total!AT116</f>
        <v>9.6976212237207182</v>
      </c>
      <c r="H116" s="20">
        <f>F1_EW_Total!AU116</f>
        <v>28.9</v>
      </c>
      <c r="I116" s="20">
        <f>F1_EW_Total!AV116</f>
        <v>49.6</v>
      </c>
      <c r="J116" s="20">
        <f>F1_EW_Total!AW116</f>
        <v>21.5</v>
      </c>
      <c r="K116" s="20">
        <f>F1_EW_Total!AX116</f>
        <v>1.4850000000000003</v>
      </c>
      <c r="L116" s="20">
        <f>F1_EW_Total!AY116</f>
        <v>1.9526666666666666</v>
      </c>
      <c r="M116" s="20">
        <f>F1_EW_Total!AZ116</f>
        <v>76.774000000000015</v>
      </c>
      <c r="N116" s="20">
        <f>F1_EW_Total!BA116</f>
        <v>2.0953333333333335</v>
      </c>
      <c r="O116" s="20">
        <f>F1_EW_Total!BB116</f>
        <v>0.56999999999999995</v>
      </c>
      <c r="P116" s="20">
        <f>F1_EW_Total!BC116</f>
        <v>3450.8</v>
      </c>
      <c r="Q116" s="20">
        <f>F1_EW_Total!BD116</f>
        <v>14.95</v>
      </c>
      <c r="R116" s="20">
        <f>F1_EW_Total!BE116</f>
        <v>15.03</v>
      </c>
      <c r="S116" s="20">
        <f>F1_EW_Total!BF116</f>
        <v>63.46</v>
      </c>
      <c r="T116" s="20">
        <f>F1_EW_Total!BG116</f>
        <v>9.49</v>
      </c>
      <c r="U116" s="20">
        <f>F1_EW_Total!BH116</f>
        <v>0</v>
      </c>
      <c r="V116" s="20">
        <f>F1_EW_Total!BI116</f>
        <v>5374</v>
      </c>
    </row>
    <row r="117" spans="1:22" x14ac:dyDescent="0.3">
      <c r="A117" t="str">
        <f>F1_EW_Total!H117</f>
        <v>stagnic_Luvisol</v>
      </c>
      <c r="B117" t="str">
        <f>F1_EW_Total!I117</f>
        <v>SSn</v>
      </c>
      <c r="C117" t="str">
        <f>F1_EW_Total!J117</f>
        <v>sL</v>
      </c>
      <c r="D117" t="str">
        <f>F1_EW_Total!K117</f>
        <v>Maize</v>
      </c>
      <c r="E117" s="20">
        <f>F1_EW_Total!AR117</f>
        <v>5.8959999999999999</v>
      </c>
      <c r="F117" s="20">
        <f>F1_EW_Total!AS117</f>
        <v>21.356753994934984</v>
      </c>
      <c r="G117" s="20">
        <f>F1_EW_Total!AT117</f>
        <v>9.6976212237207182</v>
      </c>
      <c r="H117" s="20">
        <f>F1_EW_Total!AU117</f>
        <v>28.9</v>
      </c>
      <c r="I117" s="20">
        <f>F1_EW_Total!AV117</f>
        <v>49.6</v>
      </c>
      <c r="J117" s="20">
        <f>F1_EW_Total!AW117</f>
        <v>21.5</v>
      </c>
      <c r="K117" s="20">
        <f>F1_EW_Total!AX117</f>
        <v>1.4850000000000003</v>
      </c>
      <c r="L117" s="20">
        <f>F1_EW_Total!AY117</f>
        <v>1.9526666666666666</v>
      </c>
      <c r="M117" s="20">
        <f>F1_EW_Total!AZ117</f>
        <v>76.774000000000015</v>
      </c>
      <c r="N117" s="20">
        <f>F1_EW_Total!BA117</f>
        <v>2.0953333333333335</v>
      </c>
      <c r="O117" s="20">
        <f>F1_EW_Total!BB117</f>
        <v>0.56999999999999995</v>
      </c>
      <c r="P117" s="20">
        <f>F1_EW_Total!BC117</f>
        <v>3450.8</v>
      </c>
      <c r="Q117" s="20">
        <f>F1_EW_Total!BD117</f>
        <v>14.95</v>
      </c>
      <c r="R117" s="20">
        <f>F1_EW_Total!BE117</f>
        <v>15.03</v>
      </c>
      <c r="S117" s="20">
        <f>F1_EW_Total!BF117</f>
        <v>63.46</v>
      </c>
      <c r="T117" s="20">
        <f>F1_EW_Total!BG117</f>
        <v>9.49</v>
      </c>
      <c r="U117" s="20">
        <f>F1_EW_Total!BH117</f>
        <v>0</v>
      </c>
      <c r="V117" s="20">
        <f>F1_EW_Total!BI117</f>
        <v>5374</v>
      </c>
    </row>
    <row r="118" spans="1:22" x14ac:dyDescent="0.3">
      <c r="A118" t="str">
        <f>F1_EW_Total!H118</f>
        <v>Haplic_Luvisol</v>
      </c>
      <c r="B118" t="str">
        <f>F1_EW_Total!I118</f>
        <v>LLn</v>
      </c>
      <c r="C118" t="str">
        <f>F1_EW_Total!J118</f>
        <v>ttU</v>
      </c>
      <c r="D118" t="str">
        <f>F1_EW_Total!K118</f>
        <v>Maize</v>
      </c>
      <c r="E118" s="20">
        <f>F1_EW_Total!AR118</f>
        <v>7.194</v>
      </c>
      <c r="F118" s="20">
        <f>F1_EW_Total!AS118</f>
        <v>19.436354985693875</v>
      </c>
      <c r="G118" s="20">
        <f>F1_EW_Total!AT118</f>
        <v>10.451343967683064</v>
      </c>
      <c r="H118" s="20">
        <f>F1_EW_Total!AU118</f>
        <v>9.4</v>
      </c>
      <c r="I118" s="20">
        <f>F1_EW_Total!AV118</f>
        <v>72.099999999999994</v>
      </c>
      <c r="J118" s="20">
        <f>F1_EW_Total!AW118</f>
        <v>18.5</v>
      </c>
      <c r="K118" s="20">
        <f>F1_EW_Total!AX118</f>
        <v>8.0976666666666419E-2</v>
      </c>
      <c r="L118" s="20">
        <f>F1_EW_Total!AY118</f>
        <v>0.13389333333333317</v>
      </c>
      <c r="M118" s="20">
        <f>F1_EW_Total!AZ118</f>
        <v>76.846350000000015</v>
      </c>
      <c r="N118" s="20">
        <f>F1_EW_Total!BA118</f>
        <v>1.6020566666666665</v>
      </c>
      <c r="O118" s="20">
        <f>F1_EW_Total!BB118</f>
        <v>0.40666666666666662</v>
      </c>
      <c r="P118" s="20">
        <f>F1_EW_Total!BC118</f>
        <v>3037.4</v>
      </c>
      <c r="Q118" s="20">
        <f>F1_EW_Total!BD118</f>
        <v>7.4249999999999998</v>
      </c>
      <c r="R118" s="20">
        <f>F1_EW_Total!BE118</f>
        <v>7.2249999999999996</v>
      </c>
      <c r="S118" s="20">
        <f>F1_EW_Total!BF118</f>
        <v>90.1541</v>
      </c>
      <c r="T118" s="20">
        <f>F1_EW_Total!BG118</f>
        <v>5.2416</v>
      </c>
      <c r="U118" s="20">
        <f>F1_EW_Total!BH118</f>
        <v>0.8</v>
      </c>
      <c r="V118" s="20">
        <f>F1_EW_Total!BI118</f>
        <v>1739</v>
      </c>
    </row>
    <row r="119" spans="1:22" x14ac:dyDescent="0.3">
      <c r="A119" t="str">
        <f>F1_EW_Total!H119</f>
        <v>Haplic_Luvisol</v>
      </c>
      <c r="B119" t="str">
        <f>F1_EW_Total!I119</f>
        <v>LLn</v>
      </c>
      <c r="C119" t="str">
        <f>F1_EW_Total!J119</f>
        <v>ttU</v>
      </c>
      <c r="D119" t="str">
        <f>F1_EW_Total!K119</f>
        <v>Maize</v>
      </c>
      <c r="E119" s="20">
        <f>F1_EW_Total!AR119</f>
        <v>7.194</v>
      </c>
      <c r="F119" s="20">
        <f>F1_EW_Total!AS119</f>
        <v>19.436354985693875</v>
      </c>
      <c r="G119" s="20">
        <f>F1_EW_Total!AT119</f>
        <v>10.451343967683064</v>
      </c>
      <c r="H119" s="20">
        <f>F1_EW_Total!AU119</f>
        <v>9.4</v>
      </c>
      <c r="I119" s="20">
        <f>F1_EW_Total!AV119</f>
        <v>72.099999999999994</v>
      </c>
      <c r="J119" s="20">
        <f>F1_EW_Total!AW119</f>
        <v>18.5</v>
      </c>
      <c r="K119" s="20">
        <f>F1_EW_Total!AX119</f>
        <v>8.0976666666666419E-2</v>
      </c>
      <c r="L119" s="20">
        <f>F1_EW_Total!AY119</f>
        <v>0.13389333333333317</v>
      </c>
      <c r="M119" s="20">
        <f>F1_EW_Total!AZ119</f>
        <v>76.846350000000015</v>
      </c>
      <c r="N119" s="20">
        <f>F1_EW_Total!BA119</f>
        <v>1.6020566666666665</v>
      </c>
      <c r="O119" s="20">
        <f>F1_EW_Total!BB119</f>
        <v>0.40666666666666662</v>
      </c>
      <c r="P119" s="20">
        <f>F1_EW_Total!BC119</f>
        <v>3037.4</v>
      </c>
      <c r="Q119" s="20">
        <f>F1_EW_Total!BD119</f>
        <v>7.4249999999999998</v>
      </c>
      <c r="R119" s="20">
        <f>F1_EW_Total!BE119</f>
        <v>7.2249999999999996</v>
      </c>
      <c r="S119" s="20">
        <f>F1_EW_Total!BF119</f>
        <v>90.1541</v>
      </c>
      <c r="T119" s="20">
        <f>F1_EW_Total!BG119</f>
        <v>5.2416</v>
      </c>
      <c r="U119" s="20">
        <f>F1_EW_Total!BH119</f>
        <v>0.8</v>
      </c>
      <c r="V119" s="20">
        <f>F1_EW_Total!BI119</f>
        <v>1739</v>
      </c>
    </row>
    <row r="120" spans="1:22" x14ac:dyDescent="0.3">
      <c r="A120" t="str">
        <f>F1_EW_Total!H120</f>
        <v>Haplic_Luvisol</v>
      </c>
      <c r="B120" t="str">
        <f>F1_EW_Total!I120</f>
        <v>LLn</v>
      </c>
      <c r="C120" t="str">
        <f>F1_EW_Total!J120</f>
        <v>ttU</v>
      </c>
      <c r="D120" t="str">
        <f>F1_EW_Total!K120</f>
        <v>Maize</v>
      </c>
      <c r="E120" s="20">
        <f>F1_EW_Total!AR120</f>
        <v>7.194</v>
      </c>
      <c r="F120" s="20">
        <f>F1_EW_Total!AS120</f>
        <v>19.436354985693875</v>
      </c>
      <c r="G120" s="20">
        <f>F1_EW_Total!AT120</f>
        <v>10.451343967683064</v>
      </c>
      <c r="H120" s="20">
        <f>F1_EW_Total!AU120</f>
        <v>9.4</v>
      </c>
      <c r="I120" s="20">
        <f>F1_EW_Total!AV120</f>
        <v>72.099999999999994</v>
      </c>
      <c r="J120" s="20">
        <f>F1_EW_Total!AW120</f>
        <v>18.5</v>
      </c>
      <c r="K120" s="20">
        <f>F1_EW_Total!AX120</f>
        <v>8.0976666666666419E-2</v>
      </c>
      <c r="L120" s="20">
        <f>F1_EW_Total!AY120</f>
        <v>0.13389333333333317</v>
      </c>
      <c r="M120" s="20">
        <f>F1_EW_Total!AZ120</f>
        <v>76.846350000000015</v>
      </c>
      <c r="N120" s="20">
        <f>F1_EW_Total!BA120</f>
        <v>1.6020566666666665</v>
      </c>
      <c r="O120" s="20">
        <f>F1_EW_Total!BB120</f>
        <v>0.40666666666666662</v>
      </c>
      <c r="P120" s="20">
        <f>F1_EW_Total!BC120</f>
        <v>3037.4</v>
      </c>
      <c r="Q120" s="20">
        <f>F1_EW_Total!BD120</f>
        <v>7.4249999999999998</v>
      </c>
      <c r="R120" s="20">
        <f>F1_EW_Total!BE120</f>
        <v>7.2249999999999996</v>
      </c>
      <c r="S120" s="20">
        <f>F1_EW_Total!BF120</f>
        <v>90.1541</v>
      </c>
      <c r="T120" s="20">
        <f>F1_EW_Total!BG120</f>
        <v>5.2416</v>
      </c>
      <c r="U120" s="20">
        <f>F1_EW_Total!BH120</f>
        <v>0.8</v>
      </c>
      <c r="V120" s="20">
        <f>F1_EW_Total!BI120</f>
        <v>1739</v>
      </c>
    </row>
    <row r="121" spans="1:22" x14ac:dyDescent="0.3">
      <c r="A121" t="str">
        <f>F1_EW_Total!H121</f>
        <v>Haplic_Luvisol</v>
      </c>
      <c r="B121" t="str">
        <f>F1_EW_Total!I121</f>
        <v>LLn</v>
      </c>
      <c r="C121" t="str">
        <f>F1_EW_Total!J121</f>
        <v>ttU</v>
      </c>
      <c r="D121" t="str">
        <f>F1_EW_Total!K121</f>
        <v>Maize</v>
      </c>
      <c r="E121" s="20">
        <f>F1_EW_Total!AR121</f>
        <v>7.194</v>
      </c>
      <c r="F121" s="20">
        <f>F1_EW_Total!AS121</f>
        <v>19.436354985693875</v>
      </c>
      <c r="G121" s="20">
        <f>F1_EW_Total!AT121</f>
        <v>10.451343967683064</v>
      </c>
      <c r="H121" s="20">
        <f>F1_EW_Total!AU121</f>
        <v>9.4</v>
      </c>
      <c r="I121" s="20">
        <f>F1_EW_Total!AV121</f>
        <v>72.099999999999994</v>
      </c>
      <c r="J121" s="20">
        <f>F1_EW_Total!AW121</f>
        <v>18.5</v>
      </c>
      <c r="K121" s="20">
        <f>F1_EW_Total!AX121</f>
        <v>8.0976666666666419E-2</v>
      </c>
      <c r="L121" s="20">
        <f>F1_EW_Total!AY121</f>
        <v>0.13389333333333317</v>
      </c>
      <c r="M121" s="20">
        <f>F1_EW_Total!AZ121</f>
        <v>76.846350000000015</v>
      </c>
      <c r="N121" s="20">
        <f>F1_EW_Total!BA121</f>
        <v>1.6020566666666665</v>
      </c>
      <c r="O121" s="20">
        <f>F1_EW_Total!BB121</f>
        <v>0.40666666666666662</v>
      </c>
      <c r="P121" s="20">
        <f>F1_EW_Total!BC121</f>
        <v>3037.4</v>
      </c>
      <c r="Q121" s="20">
        <f>F1_EW_Total!BD121</f>
        <v>7.4249999999999998</v>
      </c>
      <c r="R121" s="20">
        <f>F1_EW_Total!BE121</f>
        <v>7.2249999999999996</v>
      </c>
      <c r="S121" s="20">
        <f>F1_EW_Total!BF121</f>
        <v>90.1541</v>
      </c>
      <c r="T121" s="20">
        <f>F1_EW_Total!BG121</f>
        <v>5.2416</v>
      </c>
      <c r="U121" s="20">
        <f>F1_EW_Total!BH121</f>
        <v>0.8</v>
      </c>
      <c r="V121" s="20">
        <f>F1_EW_Total!BI121</f>
        <v>1739</v>
      </c>
    </row>
    <row r="122" spans="1:22" x14ac:dyDescent="0.3">
      <c r="A122" t="str">
        <f>F1_EW_Total!H122</f>
        <v>Mollic_Leptosol</v>
      </c>
      <c r="B122" t="str">
        <f>F1_EW_Total!I122</f>
        <v>BB-RR</v>
      </c>
      <c r="C122" t="str">
        <f>F1_EW_Total!J122</f>
        <v>uuT</v>
      </c>
      <c r="D122" t="str">
        <f>F1_EW_Total!K122</f>
        <v>Silphie</v>
      </c>
      <c r="E122" s="20">
        <f>F1_EW_Total!AR122</f>
        <v>5.7080000000000002</v>
      </c>
      <c r="F122" s="20">
        <f>F1_EW_Total!AS122</f>
        <v>18.342109462262645</v>
      </c>
      <c r="G122" s="20">
        <f>F1_EW_Total!AT122</f>
        <v>8.3338529419535501</v>
      </c>
      <c r="H122" s="20">
        <f>F1_EW_Total!AU122</f>
        <v>10.8</v>
      </c>
      <c r="I122" s="20">
        <f>F1_EW_Total!AV122</f>
        <v>55.2</v>
      </c>
      <c r="J122" s="20">
        <f>F1_EW_Total!AW122</f>
        <v>34</v>
      </c>
      <c r="K122" s="20">
        <f>F1_EW_Total!AX122</f>
        <v>10.907142857142855</v>
      </c>
      <c r="L122" s="20">
        <f>F1_EW_Total!AY122</f>
        <v>13.388749999999998</v>
      </c>
      <c r="M122" s="20">
        <f>F1_EW_Total!AZ122</f>
        <v>73.708333333333329</v>
      </c>
      <c r="N122" s="20">
        <f>F1_EW_Total!BA122</f>
        <v>15.112361111111108</v>
      </c>
      <c r="O122" s="20">
        <f>F1_EW_Total!BB122</f>
        <v>1.7166666666666666</v>
      </c>
      <c r="P122" s="20">
        <f>F1_EW_Total!BC122</f>
        <v>2392</v>
      </c>
      <c r="Q122" s="20">
        <f>F1_EW_Total!BD122</f>
        <v>12.579166666666666</v>
      </c>
      <c r="R122" s="20">
        <f>F1_EW_Total!BE122</f>
        <v>13.779166666666667</v>
      </c>
      <c r="S122" s="20">
        <f>F1_EW_Total!BF122</f>
        <v>71</v>
      </c>
      <c r="T122" s="20">
        <f>F1_EW_Total!BG122</f>
        <v>13.966666666666667</v>
      </c>
      <c r="U122" s="20">
        <f>F1_EW_Total!BH122</f>
        <v>0</v>
      </c>
      <c r="V122" s="20">
        <f>F1_EW_Total!BI122</f>
        <v>1849</v>
      </c>
    </row>
    <row r="123" spans="1:22" x14ac:dyDescent="0.3">
      <c r="A123" t="str">
        <f>F1_EW_Total!H123</f>
        <v>Mollic_Leptosol</v>
      </c>
      <c r="B123" t="str">
        <f>F1_EW_Total!I123</f>
        <v>BB-RR</v>
      </c>
      <c r="C123" t="str">
        <f>F1_EW_Total!J123</f>
        <v>uuT</v>
      </c>
      <c r="D123" t="str">
        <f>F1_EW_Total!K123</f>
        <v>Silphie</v>
      </c>
      <c r="E123" s="20">
        <f>F1_EW_Total!AR123</f>
        <v>5.7080000000000002</v>
      </c>
      <c r="F123" s="20">
        <f>F1_EW_Total!AS123</f>
        <v>18.342109462262645</v>
      </c>
      <c r="G123" s="20">
        <f>F1_EW_Total!AT123</f>
        <v>8.3338529419535501</v>
      </c>
      <c r="H123" s="20">
        <f>F1_EW_Total!AU123</f>
        <v>10.8</v>
      </c>
      <c r="I123" s="20">
        <f>F1_EW_Total!AV123</f>
        <v>55.2</v>
      </c>
      <c r="J123" s="20">
        <f>F1_EW_Total!AW123</f>
        <v>34</v>
      </c>
      <c r="K123" s="20">
        <f>F1_EW_Total!AX123</f>
        <v>10.907142857142855</v>
      </c>
      <c r="L123" s="20">
        <f>F1_EW_Total!AY123</f>
        <v>13.388749999999998</v>
      </c>
      <c r="M123" s="20">
        <f>F1_EW_Total!AZ123</f>
        <v>73.708333333333329</v>
      </c>
      <c r="N123" s="20">
        <f>F1_EW_Total!BA123</f>
        <v>15.112361111111108</v>
      </c>
      <c r="O123" s="20">
        <f>F1_EW_Total!BB123</f>
        <v>1.7166666666666666</v>
      </c>
      <c r="P123" s="20">
        <f>F1_EW_Total!BC123</f>
        <v>2392</v>
      </c>
      <c r="Q123" s="20">
        <f>F1_EW_Total!BD123</f>
        <v>12.579166666666666</v>
      </c>
      <c r="R123" s="20">
        <f>F1_EW_Total!BE123</f>
        <v>13.779166666666667</v>
      </c>
      <c r="S123" s="20">
        <f>F1_EW_Total!BF123</f>
        <v>71</v>
      </c>
      <c r="T123" s="20">
        <f>F1_EW_Total!BG123</f>
        <v>13.966666666666667</v>
      </c>
      <c r="U123" s="20">
        <f>F1_EW_Total!BH123</f>
        <v>0</v>
      </c>
      <c r="V123" s="20">
        <f>F1_EW_Total!BI123</f>
        <v>1849</v>
      </c>
    </row>
    <row r="124" spans="1:22" x14ac:dyDescent="0.3">
      <c r="A124" t="str">
        <f>F1_EW_Total!H124</f>
        <v>Mollic_Leptosol</v>
      </c>
      <c r="B124" t="str">
        <f>F1_EW_Total!I124</f>
        <v>BB-RR</v>
      </c>
      <c r="C124" t="str">
        <f>F1_EW_Total!J124</f>
        <v>uuT</v>
      </c>
      <c r="D124" t="str">
        <f>F1_EW_Total!K124</f>
        <v>Silphie</v>
      </c>
      <c r="E124" s="20">
        <f>F1_EW_Total!AR124</f>
        <v>5.7080000000000002</v>
      </c>
      <c r="F124" s="20">
        <f>F1_EW_Total!AS124</f>
        <v>18.342109462262645</v>
      </c>
      <c r="G124" s="20">
        <f>F1_EW_Total!AT124</f>
        <v>8.3338529419535501</v>
      </c>
      <c r="H124" s="20">
        <f>F1_EW_Total!AU124</f>
        <v>10.8</v>
      </c>
      <c r="I124" s="20">
        <f>F1_EW_Total!AV124</f>
        <v>55.2</v>
      </c>
      <c r="J124" s="20">
        <f>F1_EW_Total!AW124</f>
        <v>34</v>
      </c>
      <c r="K124" s="20">
        <f>F1_EW_Total!AX124</f>
        <v>10.907142857142855</v>
      </c>
      <c r="L124" s="20">
        <f>F1_EW_Total!AY124</f>
        <v>13.388749999999998</v>
      </c>
      <c r="M124" s="20">
        <f>F1_EW_Total!AZ124</f>
        <v>73.708333333333329</v>
      </c>
      <c r="N124" s="20">
        <f>F1_EW_Total!BA124</f>
        <v>15.112361111111108</v>
      </c>
      <c r="O124" s="20">
        <f>F1_EW_Total!BB124</f>
        <v>1.7166666666666666</v>
      </c>
      <c r="P124" s="20">
        <f>F1_EW_Total!BC124</f>
        <v>2392</v>
      </c>
      <c r="Q124" s="20">
        <f>F1_EW_Total!BD124</f>
        <v>12.579166666666666</v>
      </c>
      <c r="R124" s="20">
        <f>F1_EW_Total!BE124</f>
        <v>13.779166666666667</v>
      </c>
      <c r="S124" s="20">
        <f>F1_EW_Total!BF124</f>
        <v>71</v>
      </c>
      <c r="T124" s="20">
        <f>F1_EW_Total!BG124</f>
        <v>13.966666666666667</v>
      </c>
      <c r="U124" s="20">
        <f>F1_EW_Total!BH124</f>
        <v>0</v>
      </c>
      <c r="V124" s="20">
        <f>F1_EW_Total!BI124</f>
        <v>1849</v>
      </c>
    </row>
    <row r="125" spans="1:22" x14ac:dyDescent="0.3">
      <c r="A125" t="str">
        <f>F1_EW_Total!H125</f>
        <v>Mollic_Leptosol</v>
      </c>
      <c r="B125" t="str">
        <f>F1_EW_Total!I125</f>
        <v>BB-RR</v>
      </c>
      <c r="C125" t="str">
        <f>F1_EW_Total!J125</f>
        <v>uuT</v>
      </c>
      <c r="D125" t="str">
        <f>F1_EW_Total!K125</f>
        <v>Silphie</v>
      </c>
      <c r="E125" s="20">
        <f>F1_EW_Total!AR125</f>
        <v>5.7080000000000002</v>
      </c>
      <c r="F125" s="20">
        <f>F1_EW_Total!AS125</f>
        <v>18.342109462262645</v>
      </c>
      <c r="G125" s="20">
        <f>F1_EW_Total!AT125</f>
        <v>8.3338529419535501</v>
      </c>
      <c r="H125" s="20">
        <f>F1_EW_Total!AU125</f>
        <v>10.8</v>
      </c>
      <c r="I125" s="20">
        <f>F1_EW_Total!AV125</f>
        <v>55.2</v>
      </c>
      <c r="J125" s="20">
        <f>F1_EW_Total!AW125</f>
        <v>34</v>
      </c>
      <c r="K125" s="20">
        <f>F1_EW_Total!AX125</f>
        <v>10.907142857142855</v>
      </c>
      <c r="L125" s="20">
        <f>F1_EW_Total!AY125</f>
        <v>13.388749999999998</v>
      </c>
      <c r="M125" s="20">
        <f>F1_EW_Total!AZ125</f>
        <v>73.708333333333329</v>
      </c>
      <c r="N125" s="20">
        <f>F1_EW_Total!BA125</f>
        <v>15.112361111111108</v>
      </c>
      <c r="O125" s="20">
        <f>F1_EW_Total!BB125</f>
        <v>1.7166666666666666</v>
      </c>
      <c r="P125" s="20">
        <f>F1_EW_Total!BC125</f>
        <v>2392</v>
      </c>
      <c r="Q125" s="20">
        <f>F1_EW_Total!BD125</f>
        <v>12.579166666666666</v>
      </c>
      <c r="R125" s="20">
        <f>F1_EW_Total!BE125</f>
        <v>13.779166666666667</v>
      </c>
      <c r="S125" s="20">
        <f>F1_EW_Total!BF125</f>
        <v>71</v>
      </c>
      <c r="T125" s="20">
        <f>F1_EW_Total!BG125</f>
        <v>13.966666666666667</v>
      </c>
      <c r="U125" s="20">
        <f>F1_EW_Total!BH125</f>
        <v>0</v>
      </c>
      <c r="V125" s="20">
        <f>F1_EW_Total!BI125</f>
        <v>1849</v>
      </c>
    </row>
    <row r="126" spans="1:22" x14ac:dyDescent="0.3">
      <c r="A126" t="str">
        <f>F1_EW_Total!H126</f>
        <v>Terra_Fusca</v>
      </c>
      <c r="B126" t="str">
        <f>F1_EW_Total!I126</f>
        <v>CFn</v>
      </c>
      <c r="C126" t="str">
        <f>F1_EW_Total!J126</f>
        <v>uT</v>
      </c>
      <c r="D126" t="str">
        <f>F1_EW_Total!K126</f>
        <v>Silphie</v>
      </c>
      <c r="E126" s="20">
        <f>F1_EW_Total!AR126</f>
        <v>5.1100000000000003</v>
      </c>
      <c r="F126" s="20">
        <f>F1_EW_Total!AS126</f>
        <v>31.995230524642288</v>
      </c>
      <c r="G126" s="20">
        <f>F1_EW_Total!AT126</f>
        <v>8.9831585348696841</v>
      </c>
      <c r="H126" s="20">
        <f>F1_EW_Total!AU126</f>
        <v>12.3</v>
      </c>
      <c r="I126" s="20">
        <f>F1_EW_Total!AV126</f>
        <v>50.4</v>
      </c>
      <c r="J126" s="20">
        <f>F1_EW_Total!AW126</f>
        <v>37.299999999999997</v>
      </c>
      <c r="K126" s="20">
        <f>F1_EW_Total!AX126</f>
        <v>8.9830555555555556</v>
      </c>
      <c r="L126" s="20">
        <f>F1_EW_Total!AY126</f>
        <v>10.153472222222224</v>
      </c>
      <c r="M126" s="20">
        <f>F1_EW_Total!AZ126</f>
        <v>80.527777777777786</v>
      </c>
      <c r="N126" s="20">
        <f>F1_EW_Total!BA126</f>
        <v>11.605277777777779</v>
      </c>
      <c r="O126" s="20">
        <f>F1_EW_Total!BB126</f>
        <v>2.3966666666666665</v>
      </c>
      <c r="P126" s="20">
        <f>F1_EW_Total!BC126</f>
        <v>2234.8000000000002</v>
      </c>
      <c r="Q126" s="20">
        <f>F1_EW_Total!BD126</f>
        <v>7.1916666666666664</v>
      </c>
      <c r="R126" s="20">
        <f>F1_EW_Total!BE126</f>
        <v>8.2750000000000004</v>
      </c>
      <c r="S126" s="20">
        <f>F1_EW_Total!BF126</f>
        <v>90.375</v>
      </c>
      <c r="T126" s="20">
        <f>F1_EW_Total!BG126</f>
        <v>9.4666666666666632</v>
      </c>
      <c r="U126" s="20">
        <f>F1_EW_Total!BH126</f>
        <v>0.1</v>
      </c>
      <c r="V126" s="20">
        <f>F1_EW_Total!BI126</f>
        <v>679</v>
      </c>
    </row>
    <row r="127" spans="1:22" x14ac:dyDescent="0.3">
      <c r="A127" t="str">
        <f>F1_EW_Total!H127</f>
        <v>Terra_Fusca</v>
      </c>
      <c r="B127" t="str">
        <f>F1_EW_Total!I127</f>
        <v>CFn</v>
      </c>
      <c r="C127" t="str">
        <f>F1_EW_Total!J127</f>
        <v>uT</v>
      </c>
      <c r="D127" t="str">
        <f>F1_EW_Total!K127</f>
        <v>Silphie</v>
      </c>
      <c r="E127" s="20">
        <f>F1_EW_Total!AR127</f>
        <v>5.1100000000000003</v>
      </c>
      <c r="F127" s="20">
        <f>F1_EW_Total!AS127</f>
        <v>31.995230524642288</v>
      </c>
      <c r="G127" s="20">
        <f>F1_EW_Total!AT127</f>
        <v>8.9831585348696841</v>
      </c>
      <c r="H127" s="20">
        <f>F1_EW_Total!AU127</f>
        <v>12.3</v>
      </c>
      <c r="I127" s="20">
        <f>F1_EW_Total!AV127</f>
        <v>50.4</v>
      </c>
      <c r="J127" s="20">
        <f>F1_EW_Total!AW127</f>
        <v>37.299999999999997</v>
      </c>
      <c r="K127" s="20">
        <f>F1_EW_Total!AX127</f>
        <v>8.9830555555555556</v>
      </c>
      <c r="L127" s="20">
        <f>F1_EW_Total!AY127</f>
        <v>10.153472222222224</v>
      </c>
      <c r="M127" s="20">
        <f>F1_EW_Total!AZ127</f>
        <v>80.527777777777786</v>
      </c>
      <c r="N127" s="20">
        <f>F1_EW_Total!BA127</f>
        <v>11.605277777777779</v>
      </c>
      <c r="O127" s="20">
        <f>F1_EW_Total!BB127</f>
        <v>2.3966666666666665</v>
      </c>
      <c r="P127" s="20">
        <f>F1_EW_Total!BC127</f>
        <v>2234.8000000000002</v>
      </c>
      <c r="Q127" s="20">
        <f>F1_EW_Total!BD127</f>
        <v>7.1916666666666664</v>
      </c>
      <c r="R127" s="20">
        <f>F1_EW_Total!BE127</f>
        <v>8.2750000000000004</v>
      </c>
      <c r="S127" s="20">
        <f>F1_EW_Total!BF127</f>
        <v>90.375</v>
      </c>
      <c r="T127" s="20">
        <f>F1_EW_Total!BG127</f>
        <v>9.4666666666666632</v>
      </c>
      <c r="U127" s="20">
        <f>F1_EW_Total!BH127</f>
        <v>0.1</v>
      </c>
      <c r="V127" s="20">
        <f>F1_EW_Total!BI127</f>
        <v>679</v>
      </c>
    </row>
    <row r="128" spans="1:22" x14ac:dyDescent="0.3">
      <c r="A128" t="str">
        <f>F1_EW_Total!H128</f>
        <v>Terra_Fusca</v>
      </c>
      <c r="B128" t="str">
        <f>F1_EW_Total!I128</f>
        <v>CFn</v>
      </c>
      <c r="C128" t="str">
        <f>F1_EW_Total!J128</f>
        <v>uT</v>
      </c>
      <c r="D128" t="str">
        <f>F1_EW_Total!K128</f>
        <v>Silphie</v>
      </c>
      <c r="E128" s="20">
        <f>F1_EW_Total!AR128</f>
        <v>5.1100000000000003</v>
      </c>
      <c r="F128" s="20">
        <f>F1_EW_Total!AS128</f>
        <v>31.995230524642288</v>
      </c>
      <c r="G128" s="20">
        <f>F1_EW_Total!AT128</f>
        <v>8.9831585348696841</v>
      </c>
      <c r="H128" s="20">
        <f>F1_EW_Total!AU128</f>
        <v>12.3</v>
      </c>
      <c r="I128" s="20">
        <f>F1_EW_Total!AV128</f>
        <v>50.4</v>
      </c>
      <c r="J128" s="20">
        <f>F1_EW_Total!AW128</f>
        <v>37.299999999999997</v>
      </c>
      <c r="K128" s="20">
        <f>F1_EW_Total!AX128</f>
        <v>8.9830555555555556</v>
      </c>
      <c r="L128" s="20">
        <f>F1_EW_Total!AY128</f>
        <v>10.153472222222224</v>
      </c>
      <c r="M128" s="20">
        <f>F1_EW_Total!AZ128</f>
        <v>80.527777777777786</v>
      </c>
      <c r="N128" s="20">
        <f>F1_EW_Total!BA128</f>
        <v>11.605277777777779</v>
      </c>
      <c r="O128" s="20">
        <f>F1_EW_Total!BB128</f>
        <v>2.3966666666666665</v>
      </c>
      <c r="P128" s="20">
        <f>F1_EW_Total!BC128</f>
        <v>2234.8000000000002</v>
      </c>
      <c r="Q128" s="20">
        <f>F1_EW_Total!BD128</f>
        <v>7.1916666666666664</v>
      </c>
      <c r="R128" s="20">
        <f>F1_EW_Total!BE128</f>
        <v>8.2750000000000004</v>
      </c>
      <c r="S128" s="20">
        <f>F1_EW_Total!BF128</f>
        <v>90.375</v>
      </c>
      <c r="T128" s="20">
        <f>F1_EW_Total!BG128</f>
        <v>9.4666666666666632</v>
      </c>
      <c r="U128" s="20">
        <f>F1_EW_Total!BH128</f>
        <v>0.1</v>
      </c>
      <c r="V128" s="20">
        <f>F1_EW_Total!BI128</f>
        <v>679</v>
      </c>
    </row>
    <row r="129" spans="1:22" x14ac:dyDescent="0.3">
      <c r="A129" t="str">
        <f>F1_EW_Total!H129</f>
        <v>Terra_Fusca</v>
      </c>
      <c r="B129" t="str">
        <f>F1_EW_Total!I129</f>
        <v>CFn</v>
      </c>
      <c r="C129" t="str">
        <f>F1_EW_Total!J129</f>
        <v>uT</v>
      </c>
      <c r="D129" t="str">
        <f>F1_EW_Total!K129</f>
        <v>Silphie</v>
      </c>
      <c r="E129" s="20">
        <f>F1_EW_Total!AR129</f>
        <v>5.1100000000000003</v>
      </c>
      <c r="F129" s="20">
        <f>F1_EW_Total!AS129</f>
        <v>31.995230524642288</v>
      </c>
      <c r="G129" s="20">
        <f>F1_EW_Total!AT129</f>
        <v>8.9831585348696841</v>
      </c>
      <c r="H129" s="20">
        <f>F1_EW_Total!AU129</f>
        <v>12.3</v>
      </c>
      <c r="I129" s="20">
        <f>F1_EW_Total!AV129</f>
        <v>50.4</v>
      </c>
      <c r="J129" s="20">
        <f>F1_EW_Total!AW129</f>
        <v>37.299999999999997</v>
      </c>
      <c r="K129" s="20">
        <f>F1_EW_Total!AX129</f>
        <v>8.9830555555555556</v>
      </c>
      <c r="L129" s="20">
        <f>F1_EW_Total!AY129</f>
        <v>10.153472222222224</v>
      </c>
      <c r="M129" s="20">
        <f>F1_EW_Total!AZ129</f>
        <v>80.527777777777786</v>
      </c>
      <c r="N129" s="20">
        <f>F1_EW_Total!BA129</f>
        <v>11.605277777777779</v>
      </c>
      <c r="O129" s="20">
        <f>F1_EW_Total!BB129</f>
        <v>2.3966666666666665</v>
      </c>
      <c r="P129" s="20">
        <f>F1_EW_Total!BC129</f>
        <v>2234.8000000000002</v>
      </c>
      <c r="Q129" s="20">
        <f>F1_EW_Total!BD129</f>
        <v>7.1916666666666664</v>
      </c>
      <c r="R129" s="20">
        <f>F1_EW_Total!BE129</f>
        <v>8.2750000000000004</v>
      </c>
      <c r="S129" s="20">
        <f>F1_EW_Total!BF129</f>
        <v>90.375</v>
      </c>
      <c r="T129" s="20">
        <f>F1_EW_Total!BG129</f>
        <v>9.4666666666666632</v>
      </c>
      <c r="U129" s="20">
        <f>F1_EW_Total!BH129</f>
        <v>0.1</v>
      </c>
      <c r="V129" s="20">
        <f>F1_EW_Total!BI129</f>
        <v>679</v>
      </c>
    </row>
    <row r="130" spans="1:22" x14ac:dyDescent="0.3">
      <c r="A130" t="str">
        <f>F1_EW_Total!H130</f>
        <v>Mollic_Leptosol</v>
      </c>
      <c r="B130" t="str">
        <f>F1_EW_Total!I130</f>
        <v>BB-RR</v>
      </c>
      <c r="C130" t="str">
        <f>F1_EW_Total!J130</f>
        <v>uuT</v>
      </c>
      <c r="D130" t="str">
        <f>F1_EW_Total!K130</f>
        <v>Silphie</v>
      </c>
      <c r="E130" s="20">
        <f>F1_EW_Total!AR130</f>
        <v>7.0019999999999998</v>
      </c>
      <c r="F130" s="20">
        <f>F1_EW_Total!AS130</f>
        <v>20.991857883049597</v>
      </c>
      <c r="G130" s="20">
        <f>F1_EW_Total!AT130</f>
        <v>10.950638735878766</v>
      </c>
      <c r="H130" s="20">
        <f>F1_EW_Total!AU130</f>
        <v>6.1</v>
      </c>
      <c r="I130" s="20">
        <f>F1_EW_Total!AV130</f>
        <v>63</v>
      </c>
      <c r="J130" s="20">
        <f>F1_EW_Total!AW130</f>
        <v>30.9</v>
      </c>
      <c r="K130" s="20">
        <f>F1_EW_Total!AX130</f>
        <v>10.907142857142855</v>
      </c>
      <c r="L130" s="20">
        <f>F1_EW_Total!AY130</f>
        <v>13.388749999999998</v>
      </c>
      <c r="M130" s="20">
        <f>F1_EW_Total!AZ130</f>
        <v>73.708333333333329</v>
      </c>
      <c r="N130" s="20">
        <f>F1_EW_Total!BA130</f>
        <v>15.112361111111108</v>
      </c>
      <c r="O130" s="20">
        <f>F1_EW_Total!BB130</f>
        <v>1.7166666666666666</v>
      </c>
      <c r="P130" s="20">
        <f>F1_EW_Total!BC130</f>
        <v>2392</v>
      </c>
      <c r="Q130" s="20">
        <f>F1_EW_Total!BD130</f>
        <v>12.579166666666666</v>
      </c>
      <c r="R130" s="20">
        <f>F1_EW_Total!BE130</f>
        <v>13.779166666666667</v>
      </c>
      <c r="S130" s="20">
        <f>F1_EW_Total!BF130</f>
        <v>71</v>
      </c>
      <c r="T130" s="20">
        <f>F1_EW_Total!BG130</f>
        <v>13.966666666666667</v>
      </c>
      <c r="U130" s="20">
        <f>F1_EW_Total!BH130</f>
        <v>0</v>
      </c>
      <c r="V130" s="20">
        <f>F1_EW_Total!BI130</f>
        <v>1849</v>
      </c>
    </row>
    <row r="131" spans="1:22" x14ac:dyDescent="0.3">
      <c r="A131" t="str">
        <f>F1_EW_Total!H131</f>
        <v>Mollic_Leptosol</v>
      </c>
      <c r="B131" t="str">
        <f>F1_EW_Total!I131</f>
        <v>BB-RR</v>
      </c>
      <c r="C131" t="str">
        <f>F1_EW_Total!J131</f>
        <v>uuT</v>
      </c>
      <c r="D131" t="str">
        <f>F1_EW_Total!K131</f>
        <v>Silphie</v>
      </c>
      <c r="E131" s="20">
        <f>F1_EW_Total!AR131</f>
        <v>7.0019999999999998</v>
      </c>
      <c r="F131" s="20">
        <f>F1_EW_Total!AS131</f>
        <v>20.991857883049597</v>
      </c>
      <c r="G131" s="20">
        <f>F1_EW_Total!AT131</f>
        <v>10.950638735878766</v>
      </c>
      <c r="H131" s="20">
        <f>F1_EW_Total!AU131</f>
        <v>6.1</v>
      </c>
      <c r="I131" s="20">
        <f>F1_EW_Total!AV131</f>
        <v>63</v>
      </c>
      <c r="J131" s="20">
        <f>F1_EW_Total!AW131</f>
        <v>30.9</v>
      </c>
      <c r="K131" s="20">
        <f>F1_EW_Total!AX131</f>
        <v>10.907142857142855</v>
      </c>
      <c r="L131" s="20">
        <f>F1_EW_Total!AY131</f>
        <v>13.388749999999998</v>
      </c>
      <c r="M131" s="20">
        <f>F1_EW_Total!AZ131</f>
        <v>73.708333333333329</v>
      </c>
      <c r="N131" s="20">
        <f>F1_EW_Total!BA131</f>
        <v>15.112361111111108</v>
      </c>
      <c r="O131" s="20">
        <f>F1_EW_Total!BB131</f>
        <v>1.7166666666666666</v>
      </c>
      <c r="P131" s="20">
        <f>F1_EW_Total!BC131</f>
        <v>2392</v>
      </c>
      <c r="Q131" s="20">
        <f>F1_EW_Total!BD131</f>
        <v>12.579166666666666</v>
      </c>
      <c r="R131" s="20">
        <f>F1_EW_Total!BE131</f>
        <v>13.779166666666667</v>
      </c>
      <c r="S131" s="20">
        <f>F1_EW_Total!BF131</f>
        <v>71</v>
      </c>
      <c r="T131" s="20">
        <f>F1_EW_Total!BG131</f>
        <v>13.966666666666667</v>
      </c>
      <c r="U131" s="20">
        <f>F1_EW_Total!BH131</f>
        <v>0</v>
      </c>
      <c r="V131" s="20">
        <f>F1_EW_Total!BI131</f>
        <v>1849</v>
      </c>
    </row>
    <row r="132" spans="1:22" x14ac:dyDescent="0.3">
      <c r="A132" t="str">
        <f>F1_EW_Total!H132</f>
        <v>Mollic_Leptosol</v>
      </c>
      <c r="B132" t="str">
        <f>F1_EW_Total!I132</f>
        <v>BB-RR</v>
      </c>
      <c r="C132" t="str">
        <f>F1_EW_Total!J132</f>
        <v>uuT</v>
      </c>
      <c r="D132" t="str">
        <f>F1_EW_Total!K132</f>
        <v>Silphie</v>
      </c>
      <c r="E132" s="20">
        <f>F1_EW_Total!AR132</f>
        <v>7.0019999999999998</v>
      </c>
      <c r="F132" s="20">
        <f>F1_EW_Total!AS132</f>
        <v>20.991857883049597</v>
      </c>
      <c r="G132" s="20">
        <f>F1_EW_Total!AT132</f>
        <v>10.950638735878766</v>
      </c>
      <c r="H132" s="20">
        <f>F1_EW_Total!AU132</f>
        <v>6.1</v>
      </c>
      <c r="I132" s="20">
        <f>F1_EW_Total!AV132</f>
        <v>63</v>
      </c>
      <c r="J132" s="20">
        <f>F1_EW_Total!AW132</f>
        <v>30.9</v>
      </c>
      <c r="K132" s="20">
        <f>F1_EW_Total!AX132</f>
        <v>10.907142857142855</v>
      </c>
      <c r="L132" s="20">
        <f>F1_EW_Total!AY132</f>
        <v>13.388749999999998</v>
      </c>
      <c r="M132" s="20">
        <f>F1_EW_Total!AZ132</f>
        <v>73.708333333333329</v>
      </c>
      <c r="N132" s="20">
        <f>F1_EW_Total!BA132</f>
        <v>15.112361111111108</v>
      </c>
      <c r="O132" s="20">
        <f>F1_EW_Total!BB132</f>
        <v>1.7166666666666666</v>
      </c>
      <c r="P132" s="20">
        <f>F1_EW_Total!BC132</f>
        <v>2392</v>
      </c>
      <c r="Q132" s="20">
        <f>F1_EW_Total!BD132</f>
        <v>12.579166666666666</v>
      </c>
      <c r="R132" s="20">
        <f>F1_EW_Total!BE132</f>
        <v>13.779166666666667</v>
      </c>
      <c r="S132" s="20">
        <f>F1_EW_Total!BF132</f>
        <v>71</v>
      </c>
      <c r="T132" s="20">
        <f>F1_EW_Total!BG132</f>
        <v>13.966666666666667</v>
      </c>
      <c r="U132" s="20">
        <f>F1_EW_Total!BH132</f>
        <v>0</v>
      </c>
      <c r="V132" s="20">
        <f>F1_EW_Total!BI132</f>
        <v>1849</v>
      </c>
    </row>
    <row r="133" spans="1:22" x14ac:dyDescent="0.3">
      <c r="A133" t="str">
        <f>F1_EW_Total!H133</f>
        <v>Mollic_Leptosol</v>
      </c>
      <c r="B133" t="str">
        <f>F1_EW_Total!I133</f>
        <v>BB-RR</v>
      </c>
      <c r="C133" t="str">
        <f>F1_EW_Total!J133</f>
        <v>uuT</v>
      </c>
      <c r="D133" t="str">
        <f>F1_EW_Total!K133</f>
        <v>Silphie</v>
      </c>
      <c r="E133" s="20">
        <f>F1_EW_Total!AR133</f>
        <v>7.0019999999999998</v>
      </c>
      <c r="F133" s="20">
        <f>F1_EW_Total!AS133</f>
        <v>20.991857883049597</v>
      </c>
      <c r="G133" s="20">
        <f>F1_EW_Total!AT133</f>
        <v>10.950638735878766</v>
      </c>
      <c r="H133" s="20">
        <f>F1_EW_Total!AU133</f>
        <v>6.1</v>
      </c>
      <c r="I133" s="20">
        <f>F1_EW_Total!AV133</f>
        <v>63</v>
      </c>
      <c r="J133" s="20">
        <f>F1_EW_Total!AW133</f>
        <v>30.9</v>
      </c>
      <c r="K133" s="20">
        <f>F1_EW_Total!AX133</f>
        <v>10.907142857142855</v>
      </c>
      <c r="L133" s="20">
        <f>F1_EW_Total!AY133</f>
        <v>13.388749999999998</v>
      </c>
      <c r="M133" s="20">
        <f>F1_EW_Total!AZ133</f>
        <v>73.708333333333329</v>
      </c>
      <c r="N133" s="20">
        <f>F1_EW_Total!BA133</f>
        <v>15.112361111111108</v>
      </c>
      <c r="O133" s="20">
        <f>F1_EW_Total!BB133</f>
        <v>1.7166666666666666</v>
      </c>
      <c r="P133" s="20">
        <f>F1_EW_Total!BC133</f>
        <v>2392</v>
      </c>
      <c r="Q133" s="20">
        <f>F1_EW_Total!BD133</f>
        <v>12.579166666666666</v>
      </c>
      <c r="R133" s="20">
        <f>F1_EW_Total!BE133</f>
        <v>13.779166666666667</v>
      </c>
      <c r="S133" s="20">
        <f>F1_EW_Total!BF133</f>
        <v>71</v>
      </c>
      <c r="T133" s="20">
        <f>F1_EW_Total!BG133</f>
        <v>13.966666666666667</v>
      </c>
      <c r="U133" s="20">
        <f>F1_EW_Total!BH133</f>
        <v>0</v>
      </c>
      <c r="V133" s="20">
        <f>F1_EW_Total!BI133</f>
        <v>1849</v>
      </c>
    </row>
    <row r="134" spans="1:22" x14ac:dyDescent="0.3">
      <c r="A134" t="str">
        <f>F1_EW_Total!H134</f>
        <v>Mollic_Leptosol</v>
      </c>
      <c r="B134" t="str">
        <f>F1_EW_Total!I134</f>
        <v>BB-RR</v>
      </c>
      <c r="C134" t="str">
        <f>F1_EW_Total!J134</f>
        <v>uuT</v>
      </c>
      <c r="D134" t="str">
        <f>F1_EW_Total!K134</f>
        <v>Silphie</v>
      </c>
      <c r="E134" s="20">
        <f>F1_EW_Total!AR134</f>
        <v>7.1959999999999997</v>
      </c>
      <c r="F134" s="20">
        <f>F1_EW_Total!AS134</f>
        <v>17.910447761194025</v>
      </c>
      <c r="G134" s="20">
        <f>F1_EW_Total!AT134</f>
        <v>9.1639736047681701</v>
      </c>
      <c r="H134" s="20">
        <f>F1_EW_Total!AU134</f>
        <v>7.2</v>
      </c>
      <c r="I134" s="20">
        <f>F1_EW_Total!AV134</f>
        <v>63.2</v>
      </c>
      <c r="J134" s="20">
        <f>F1_EW_Total!AW134</f>
        <v>29.6</v>
      </c>
      <c r="K134" s="20">
        <f>F1_EW_Total!AX134</f>
        <v>10.974999999999998</v>
      </c>
      <c r="L134" s="20">
        <f>F1_EW_Total!AY134</f>
        <v>13.308750000000002</v>
      </c>
      <c r="M134" s="20">
        <f>F1_EW_Total!AZ134</f>
        <v>73.379166666666663</v>
      </c>
      <c r="N134" s="20">
        <f>F1_EW_Total!BA134</f>
        <v>14.970138888888886</v>
      </c>
      <c r="O134" s="20">
        <f>F1_EW_Total!BB134</f>
        <v>0.72</v>
      </c>
      <c r="P134" s="20">
        <f>F1_EW_Total!BC134</f>
        <v>2391.6666666666665</v>
      </c>
      <c r="Q134" s="20">
        <f>F1_EW_Total!BD134</f>
        <v>12.933333333333335</v>
      </c>
      <c r="R134" s="20">
        <f>F1_EW_Total!BE134</f>
        <v>13.7</v>
      </c>
      <c r="S134" s="20">
        <f>F1_EW_Total!BF134</f>
        <v>70.583333333333329</v>
      </c>
      <c r="T134" s="20">
        <f>F1_EW_Total!BG134</f>
        <v>14.125</v>
      </c>
      <c r="U134" s="20">
        <f>F1_EW_Total!BH134</f>
        <v>0.8</v>
      </c>
      <c r="V134" s="20">
        <f>F1_EW_Total!BI134</f>
        <v>2096</v>
      </c>
    </row>
    <row r="135" spans="1:22" x14ac:dyDescent="0.3">
      <c r="A135" t="str">
        <f>F1_EW_Total!H135</f>
        <v>Mollic_Leptosol</v>
      </c>
      <c r="B135" t="str">
        <f>F1_EW_Total!I135</f>
        <v>BB-RR</v>
      </c>
      <c r="C135" t="str">
        <f>F1_EW_Total!J135</f>
        <v>uuT</v>
      </c>
      <c r="D135" t="str">
        <f>F1_EW_Total!K135</f>
        <v>Silphie</v>
      </c>
      <c r="E135" s="20">
        <f>F1_EW_Total!AR135</f>
        <v>7.1959999999999997</v>
      </c>
      <c r="F135" s="20">
        <f>F1_EW_Total!AS135</f>
        <v>17.910447761194025</v>
      </c>
      <c r="G135" s="20">
        <f>F1_EW_Total!AT135</f>
        <v>9.1639736047681701</v>
      </c>
      <c r="H135" s="20">
        <f>F1_EW_Total!AU135</f>
        <v>7.2</v>
      </c>
      <c r="I135" s="20">
        <f>F1_EW_Total!AV135</f>
        <v>63.2</v>
      </c>
      <c r="J135" s="20">
        <f>F1_EW_Total!AW135</f>
        <v>29.6</v>
      </c>
      <c r="K135" s="20">
        <f>F1_EW_Total!AX135</f>
        <v>10.974999999999998</v>
      </c>
      <c r="L135" s="20">
        <f>F1_EW_Total!AY135</f>
        <v>13.308750000000002</v>
      </c>
      <c r="M135" s="20">
        <f>F1_EW_Total!AZ135</f>
        <v>73.379166666666663</v>
      </c>
      <c r="N135" s="20">
        <f>F1_EW_Total!BA135</f>
        <v>14.970138888888886</v>
      </c>
      <c r="O135" s="20">
        <f>F1_EW_Total!BB135</f>
        <v>0.72</v>
      </c>
      <c r="P135" s="20">
        <f>F1_EW_Total!BC135</f>
        <v>2391.6666666666665</v>
      </c>
      <c r="Q135" s="20">
        <f>F1_EW_Total!BD135</f>
        <v>12.933333333333335</v>
      </c>
      <c r="R135" s="20">
        <f>F1_EW_Total!BE135</f>
        <v>13.7</v>
      </c>
      <c r="S135" s="20">
        <f>F1_EW_Total!BF135</f>
        <v>70.583333333333329</v>
      </c>
      <c r="T135" s="20">
        <f>F1_EW_Total!BG135</f>
        <v>14.125</v>
      </c>
      <c r="U135" s="20">
        <f>F1_EW_Total!BH135</f>
        <v>0.8</v>
      </c>
      <c r="V135" s="20">
        <f>F1_EW_Total!BI135</f>
        <v>2096</v>
      </c>
    </row>
    <row r="136" spans="1:22" x14ac:dyDescent="0.3">
      <c r="A136" t="str">
        <f>F1_EW_Total!H136</f>
        <v>Mollic_Leptosol</v>
      </c>
      <c r="B136" t="str">
        <f>F1_EW_Total!I136</f>
        <v>BB-RR</v>
      </c>
      <c r="C136" t="str">
        <f>F1_EW_Total!J136</f>
        <v>uuT</v>
      </c>
      <c r="D136" t="str">
        <f>F1_EW_Total!K136</f>
        <v>Silphie</v>
      </c>
      <c r="E136" s="20">
        <f>F1_EW_Total!AR136</f>
        <v>7.1959999999999997</v>
      </c>
      <c r="F136" s="20">
        <f>F1_EW_Total!AS136</f>
        <v>17.910447761194025</v>
      </c>
      <c r="G136" s="20">
        <f>F1_EW_Total!AT136</f>
        <v>9.1639736047681701</v>
      </c>
      <c r="H136" s="20">
        <f>F1_EW_Total!AU136</f>
        <v>7.2</v>
      </c>
      <c r="I136" s="20">
        <f>F1_EW_Total!AV136</f>
        <v>63.2</v>
      </c>
      <c r="J136" s="20">
        <f>F1_EW_Total!AW136</f>
        <v>29.6</v>
      </c>
      <c r="K136" s="20">
        <f>F1_EW_Total!AX136</f>
        <v>10.974999999999998</v>
      </c>
      <c r="L136" s="20">
        <f>F1_EW_Total!AY136</f>
        <v>13.308750000000002</v>
      </c>
      <c r="M136" s="20">
        <f>F1_EW_Total!AZ136</f>
        <v>73.379166666666663</v>
      </c>
      <c r="N136" s="20">
        <f>F1_EW_Total!BA136</f>
        <v>14.970138888888886</v>
      </c>
      <c r="O136" s="20">
        <f>F1_EW_Total!BB136</f>
        <v>0.72</v>
      </c>
      <c r="P136" s="20">
        <f>F1_EW_Total!BC136</f>
        <v>2391.6666666666665</v>
      </c>
      <c r="Q136" s="20">
        <f>F1_EW_Total!BD136</f>
        <v>12.933333333333335</v>
      </c>
      <c r="R136" s="20">
        <f>F1_EW_Total!BE136</f>
        <v>13.7</v>
      </c>
      <c r="S136" s="20">
        <f>F1_EW_Total!BF136</f>
        <v>70.583333333333329</v>
      </c>
      <c r="T136" s="20">
        <f>F1_EW_Total!BG136</f>
        <v>14.125</v>
      </c>
      <c r="U136" s="20">
        <f>F1_EW_Total!BH136</f>
        <v>0.8</v>
      </c>
      <c r="V136" s="20">
        <f>F1_EW_Total!BI136</f>
        <v>2096</v>
      </c>
    </row>
    <row r="137" spans="1:22" x14ac:dyDescent="0.3">
      <c r="A137" t="str">
        <f>F1_EW_Total!H137</f>
        <v>Mollic_Leptosol</v>
      </c>
      <c r="B137" t="str">
        <f>F1_EW_Total!I137</f>
        <v>BB-RR</v>
      </c>
      <c r="C137" t="str">
        <f>F1_EW_Total!J137</f>
        <v>uuT</v>
      </c>
      <c r="D137" t="str">
        <f>F1_EW_Total!K137</f>
        <v>Silphie</v>
      </c>
      <c r="E137" s="20">
        <f>F1_EW_Total!AR137</f>
        <v>7.1959999999999997</v>
      </c>
      <c r="F137" s="20">
        <f>F1_EW_Total!AS137</f>
        <v>17.910447761194025</v>
      </c>
      <c r="G137" s="20">
        <f>F1_EW_Total!AT137</f>
        <v>9.1639736047681701</v>
      </c>
      <c r="H137" s="20">
        <f>F1_EW_Total!AU137</f>
        <v>7.2</v>
      </c>
      <c r="I137" s="20">
        <f>F1_EW_Total!AV137</f>
        <v>63.2</v>
      </c>
      <c r="J137" s="20">
        <f>F1_EW_Total!AW137</f>
        <v>29.6</v>
      </c>
      <c r="K137" s="20">
        <f>F1_EW_Total!AX137</f>
        <v>10.974999999999998</v>
      </c>
      <c r="L137" s="20">
        <f>F1_EW_Total!AY137</f>
        <v>13.308750000000002</v>
      </c>
      <c r="M137" s="20">
        <f>F1_EW_Total!AZ137</f>
        <v>73.379166666666663</v>
      </c>
      <c r="N137" s="20">
        <f>F1_EW_Total!BA137</f>
        <v>14.970138888888886</v>
      </c>
      <c r="O137" s="20">
        <f>F1_EW_Total!BB137</f>
        <v>0.72</v>
      </c>
      <c r="P137" s="20">
        <f>F1_EW_Total!BC137</f>
        <v>2391.6666666666665</v>
      </c>
      <c r="Q137" s="20">
        <f>F1_EW_Total!BD137</f>
        <v>12.933333333333335</v>
      </c>
      <c r="R137" s="20">
        <f>F1_EW_Total!BE137</f>
        <v>13.7</v>
      </c>
      <c r="S137" s="20">
        <f>F1_EW_Total!BF137</f>
        <v>70.583333333333329</v>
      </c>
      <c r="T137" s="20">
        <f>F1_EW_Total!BG137</f>
        <v>14.125</v>
      </c>
      <c r="U137" s="20">
        <f>F1_EW_Total!BH137</f>
        <v>0.8</v>
      </c>
      <c r="V137" s="20">
        <f>F1_EW_Total!BI137</f>
        <v>2096</v>
      </c>
    </row>
    <row r="138" spans="1:22" x14ac:dyDescent="0.3">
      <c r="A138" t="str">
        <f>F1_EW_Total!H138</f>
        <v>Chernozem</v>
      </c>
      <c r="B138" t="str">
        <f>F1_EW_Total!I138</f>
        <v>TTn</v>
      </c>
      <c r="C138" t="str">
        <f>F1_EW_Total!J138</f>
        <v>uuT</v>
      </c>
      <c r="D138" t="str">
        <f>F1_EW_Total!K138</f>
        <v>Silphie</v>
      </c>
      <c r="E138" s="20">
        <f>F1_EW_Total!AR138</f>
        <v>6.7279999999999998</v>
      </c>
      <c r="F138" s="20">
        <f>F1_EW_Total!AS138</f>
        <v>21.813823411905712</v>
      </c>
      <c r="G138" s="20">
        <f>F1_EW_Total!AT138</f>
        <v>12.361176828443961</v>
      </c>
      <c r="H138" s="20">
        <f>F1_EW_Total!AU138</f>
        <v>12.7</v>
      </c>
      <c r="I138" s="20">
        <f>F1_EW_Total!AV138</f>
        <v>60.199999999999996</v>
      </c>
      <c r="J138" s="20">
        <f>F1_EW_Total!AW138</f>
        <v>27.1</v>
      </c>
      <c r="K138" s="20">
        <f>F1_EW_Total!AX138</f>
        <v>10.462083333333332</v>
      </c>
      <c r="L138" s="20">
        <f>F1_EW_Total!AY138</f>
        <v>9.6579166666666687</v>
      </c>
      <c r="M138" s="20">
        <f>F1_EW_Total!AZ138</f>
        <v>83.280555555555566</v>
      </c>
      <c r="N138" s="20">
        <f>F1_EW_Total!BA138</f>
        <v>12.057777777777774</v>
      </c>
      <c r="O138" s="20">
        <f>F1_EW_Total!BB138</f>
        <v>1.1233333333333333</v>
      </c>
      <c r="P138" s="20">
        <f>F1_EW_Total!BC138</f>
        <v>2131.6</v>
      </c>
      <c r="Q138" s="20">
        <f>F1_EW_Total!BD138</f>
        <v>10.983333333333333</v>
      </c>
      <c r="R138" s="20">
        <f>F1_EW_Total!BE138</f>
        <v>9.7583333333333346</v>
      </c>
      <c r="S138" s="20">
        <f>F1_EW_Total!BF138</f>
        <v>85.333333333333329</v>
      </c>
      <c r="T138" s="20">
        <f>F1_EW_Total!BG138</f>
        <v>9.6833333333333318</v>
      </c>
      <c r="U138" s="20">
        <f>F1_EW_Total!BH138</f>
        <v>6.4</v>
      </c>
      <c r="V138" s="20">
        <f>F1_EW_Total!BI138</f>
        <v>1289</v>
      </c>
    </row>
    <row r="139" spans="1:22" x14ac:dyDescent="0.3">
      <c r="A139" t="str">
        <f>F1_EW_Total!H139</f>
        <v>Chernozem</v>
      </c>
      <c r="B139" t="str">
        <f>F1_EW_Total!I139</f>
        <v>TTn</v>
      </c>
      <c r="C139" t="str">
        <f>F1_EW_Total!J139</f>
        <v>uuT</v>
      </c>
      <c r="D139" t="str">
        <f>F1_EW_Total!K139</f>
        <v>Silphie</v>
      </c>
      <c r="E139" s="20">
        <f>F1_EW_Total!AR139</f>
        <v>6.7279999999999998</v>
      </c>
      <c r="F139" s="20">
        <f>F1_EW_Total!AS139</f>
        <v>21.813823411905712</v>
      </c>
      <c r="G139" s="20">
        <f>F1_EW_Total!AT139</f>
        <v>12.361176828443961</v>
      </c>
      <c r="H139" s="20">
        <f>F1_EW_Total!AU139</f>
        <v>12.7</v>
      </c>
      <c r="I139" s="20">
        <f>F1_EW_Total!AV139</f>
        <v>60.199999999999996</v>
      </c>
      <c r="J139" s="20">
        <f>F1_EW_Total!AW139</f>
        <v>27.1</v>
      </c>
      <c r="K139" s="20">
        <f>F1_EW_Total!AX139</f>
        <v>10.462083333333332</v>
      </c>
      <c r="L139" s="20">
        <f>F1_EW_Total!AY139</f>
        <v>9.6579166666666687</v>
      </c>
      <c r="M139" s="20">
        <f>F1_EW_Total!AZ139</f>
        <v>83.280555555555566</v>
      </c>
      <c r="N139" s="20">
        <f>F1_EW_Total!BA139</f>
        <v>12.057777777777774</v>
      </c>
      <c r="O139" s="20">
        <f>F1_EW_Total!BB139</f>
        <v>1.1233333333333333</v>
      </c>
      <c r="P139" s="20">
        <f>F1_EW_Total!BC139</f>
        <v>2131.6</v>
      </c>
      <c r="Q139" s="20">
        <f>F1_EW_Total!BD139</f>
        <v>10.983333333333333</v>
      </c>
      <c r="R139" s="20">
        <f>F1_EW_Total!BE139</f>
        <v>9.7583333333333346</v>
      </c>
      <c r="S139" s="20">
        <f>F1_EW_Total!BF139</f>
        <v>85.333333333333329</v>
      </c>
      <c r="T139" s="20">
        <f>F1_EW_Total!BG139</f>
        <v>9.6833333333333318</v>
      </c>
      <c r="U139" s="20">
        <f>F1_EW_Total!BH139</f>
        <v>6.4</v>
      </c>
      <c r="V139" s="20">
        <f>F1_EW_Total!BI139</f>
        <v>1289</v>
      </c>
    </row>
    <row r="140" spans="1:22" x14ac:dyDescent="0.3">
      <c r="A140" t="str">
        <f>F1_EW_Total!H140</f>
        <v>Chernozem</v>
      </c>
      <c r="B140" t="str">
        <f>F1_EW_Total!I140</f>
        <v>TTn</v>
      </c>
      <c r="C140" t="str">
        <f>F1_EW_Total!J140</f>
        <v>uuT</v>
      </c>
      <c r="D140" t="str">
        <f>F1_EW_Total!K140</f>
        <v>Silphie</v>
      </c>
      <c r="E140" s="20">
        <f>F1_EW_Total!AR140</f>
        <v>6.7279999999999998</v>
      </c>
      <c r="F140" s="20">
        <f>F1_EW_Total!AS140</f>
        <v>21.813823411905712</v>
      </c>
      <c r="G140" s="20">
        <f>F1_EW_Total!AT140</f>
        <v>12.361176828443961</v>
      </c>
      <c r="H140" s="20">
        <f>F1_EW_Total!AU140</f>
        <v>12.7</v>
      </c>
      <c r="I140" s="20">
        <f>F1_EW_Total!AV140</f>
        <v>60.199999999999996</v>
      </c>
      <c r="J140" s="20">
        <f>F1_EW_Total!AW140</f>
        <v>27.1</v>
      </c>
      <c r="K140" s="20">
        <f>F1_EW_Total!AX140</f>
        <v>10.462083333333332</v>
      </c>
      <c r="L140" s="20">
        <f>F1_EW_Total!AY140</f>
        <v>9.6579166666666687</v>
      </c>
      <c r="M140" s="20">
        <f>F1_EW_Total!AZ140</f>
        <v>83.280555555555566</v>
      </c>
      <c r="N140" s="20">
        <f>F1_EW_Total!BA140</f>
        <v>12.057777777777774</v>
      </c>
      <c r="O140" s="20">
        <f>F1_EW_Total!BB140</f>
        <v>1.1233333333333333</v>
      </c>
      <c r="P140" s="20">
        <f>F1_EW_Total!BC140</f>
        <v>2131.6</v>
      </c>
      <c r="Q140" s="20">
        <f>F1_EW_Total!BD140</f>
        <v>10.983333333333333</v>
      </c>
      <c r="R140" s="20">
        <f>F1_EW_Total!BE140</f>
        <v>9.7583333333333346</v>
      </c>
      <c r="S140" s="20">
        <f>F1_EW_Total!BF140</f>
        <v>85.333333333333329</v>
      </c>
      <c r="T140" s="20">
        <f>F1_EW_Total!BG140</f>
        <v>9.6833333333333318</v>
      </c>
      <c r="U140" s="20">
        <f>F1_EW_Total!BH140</f>
        <v>6.4</v>
      </c>
      <c r="V140" s="20">
        <f>F1_EW_Total!BI140</f>
        <v>1289</v>
      </c>
    </row>
    <row r="141" spans="1:22" x14ac:dyDescent="0.3">
      <c r="A141" t="str">
        <f>F1_EW_Total!H141</f>
        <v>Chernozem</v>
      </c>
      <c r="B141" t="str">
        <f>F1_EW_Total!I141</f>
        <v>TTn</v>
      </c>
      <c r="C141" t="str">
        <f>F1_EW_Total!J141</f>
        <v>uuT</v>
      </c>
      <c r="D141" t="str">
        <f>F1_EW_Total!K141</f>
        <v>Silphie</v>
      </c>
      <c r="E141" s="20">
        <f>F1_EW_Total!AR141</f>
        <v>6.7279999999999998</v>
      </c>
      <c r="F141" s="20">
        <f>F1_EW_Total!AS141</f>
        <v>21.813823411905712</v>
      </c>
      <c r="G141" s="20">
        <f>F1_EW_Total!AT141</f>
        <v>12.361176828443961</v>
      </c>
      <c r="H141" s="20">
        <f>F1_EW_Total!AU141</f>
        <v>12.7</v>
      </c>
      <c r="I141" s="20">
        <f>F1_EW_Total!AV141</f>
        <v>60.199999999999996</v>
      </c>
      <c r="J141" s="20">
        <f>F1_EW_Total!AW141</f>
        <v>27.1</v>
      </c>
      <c r="K141" s="20">
        <f>F1_EW_Total!AX141</f>
        <v>10.462083333333332</v>
      </c>
      <c r="L141" s="20">
        <f>F1_EW_Total!AY141</f>
        <v>9.6579166666666687</v>
      </c>
      <c r="M141" s="20">
        <f>F1_EW_Total!AZ141</f>
        <v>83.280555555555566</v>
      </c>
      <c r="N141" s="20">
        <f>F1_EW_Total!BA141</f>
        <v>12.057777777777774</v>
      </c>
      <c r="O141" s="20">
        <f>F1_EW_Total!BB141</f>
        <v>1.1233333333333333</v>
      </c>
      <c r="P141" s="20">
        <f>F1_EW_Total!BC141</f>
        <v>2131.6</v>
      </c>
      <c r="Q141" s="20">
        <f>F1_EW_Total!BD141</f>
        <v>10.983333333333333</v>
      </c>
      <c r="R141" s="20">
        <f>F1_EW_Total!BE141</f>
        <v>9.7583333333333346</v>
      </c>
      <c r="S141" s="20">
        <f>F1_EW_Total!BF141</f>
        <v>85.333333333333329</v>
      </c>
      <c r="T141" s="20">
        <f>F1_EW_Total!BG141</f>
        <v>9.6833333333333318</v>
      </c>
      <c r="U141" s="20">
        <f>F1_EW_Total!BH141</f>
        <v>6.4</v>
      </c>
      <c r="V141" s="20">
        <f>F1_EW_Total!BI141</f>
        <v>1289</v>
      </c>
    </row>
    <row r="142" spans="1:22" x14ac:dyDescent="0.3">
      <c r="A142" t="str">
        <f>F1_EW_Total!H142</f>
        <v>stagnic_Luvisol</v>
      </c>
      <c r="B142" t="str">
        <f>F1_EW_Total!I142</f>
        <v>SSn</v>
      </c>
      <c r="C142" t="str">
        <f>F1_EW_Total!J142</f>
        <v>ttU</v>
      </c>
      <c r="D142" t="str">
        <f>F1_EW_Total!K142</f>
        <v>Silphie</v>
      </c>
      <c r="E142" s="20">
        <f>F1_EW_Total!AR142</f>
        <v>5.87</v>
      </c>
      <c r="F142" s="20">
        <f>F1_EW_Total!AS142</f>
        <v>13.649448264832881</v>
      </c>
      <c r="G142" s="20">
        <f>F1_EW_Total!AT142</f>
        <v>8.5935273712871894</v>
      </c>
      <c r="H142" s="20">
        <f>F1_EW_Total!AU142</f>
        <v>28.9</v>
      </c>
      <c r="I142" s="20">
        <f>F1_EW_Total!AV142</f>
        <v>51.099999999999994</v>
      </c>
      <c r="J142" s="20">
        <f>F1_EW_Total!AW142</f>
        <v>20</v>
      </c>
      <c r="K142" s="20">
        <f>F1_EW_Total!AX142</f>
        <v>10.34</v>
      </c>
      <c r="L142" s="20">
        <f>F1_EW_Total!AY142</f>
        <v>11.589444444444444</v>
      </c>
      <c r="M142" s="20">
        <f>F1_EW_Total!AZ142</f>
        <v>78.69583333333334</v>
      </c>
      <c r="N142" s="20">
        <f>F1_EW_Total!BA142</f>
        <v>12.513611111111114</v>
      </c>
      <c r="O142" s="20">
        <f>F1_EW_Total!BB142</f>
        <v>2.4866666666666668</v>
      </c>
      <c r="P142" s="20">
        <f>F1_EW_Total!BC142</f>
        <v>2643.8666666666668</v>
      </c>
      <c r="Q142" s="20">
        <f>F1_EW_Total!BD142</f>
        <v>11.633333333333333</v>
      </c>
      <c r="R142" s="20">
        <f>F1_EW_Total!BE142</f>
        <v>12.095833333333333</v>
      </c>
      <c r="S142" s="20">
        <f>F1_EW_Total!BF142</f>
        <v>88.583333333333329</v>
      </c>
      <c r="T142" s="20">
        <f>F1_EW_Total!BG142</f>
        <v>11.133333333333333</v>
      </c>
      <c r="U142" s="20">
        <f>F1_EW_Total!BH142</f>
        <v>0</v>
      </c>
      <c r="V142" s="20">
        <f>F1_EW_Total!BI142</f>
        <v>1075</v>
      </c>
    </row>
    <row r="143" spans="1:22" x14ac:dyDescent="0.3">
      <c r="A143" t="str">
        <f>F1_EW_Total!H143</f>
        <v>stagnic_Luvisol</v>
      </c>
      <c r="B143" t="str">
        <f>F1_EW_Total!I143</f>
        <v>SSn</v>
      </c>
      <c r="C143" t="str">
        <f>F1_EW_Total!J143</f>
        <v>ttU</v>
      </c>
      <c r="D143" t="str">
        <f>F1_EW_Total!K143</f>
        <v>Silphie</v>
      </c>
      <c r="E143" s="20">
        <f>F1_EW_Total!AR143</f>
        <v>5.87</v>
      </c>
      <c r="F143" s="20">
        <f>F1_EW_Total!AS143</f>
        <v>13.649448264832881</v>
      </c>
      <c r="G143" s="20">
        <f>F1_EW_Total!AT143</f>
        <v>8.5935273712871894</v>
      </c>
      <c r="H143" s="20">
        <f>F1_EW_Total!AU143</f>
        <v>28.9</v>
      </c>
      <c r="I143" s="20">
        <f>F1_EW_Total!AV143</f>
        <v>51.099999999999994</v>
      </c>
      <c r="J143" s="20">
        <f>F1_EW_Total!AW143</f>
        <v>20</v>
      </c>
      <c r="K143" s="20">
        <f>F1_EW_Total!AX143</f>
        <v>10.34</v>
      </c>
      <c r="L143" s="20">
        <f>F1_EW_Total!AY143</f>
        <v>11.589444444444444</v>
      </c>
      <c r="M143" s="20">
        <f>F1_EW_Total!AZ143</f>
        <v>78.69583333333334</v>
      </c>
      <c r="N143" s="20">
        <f>F1_EW_Total!BA143</f>
        <v>12.513611111111114</v>
      </c>
      <c r="O143" s="20">
        <f>F1_EW_Total!BB143</f>
        <v>2.4866666666666668</v>
      </c>
      <c r="P143" s="20">
        <f>F1_EW_Total!BC143</f>
        <v>2643.8666666666668</v>
      </c>
      <c r="Q143" s="20">
        <f>F1_EW_Total!BD143</f>
        <v>11.633333333333333</v>
      </c>
      <c r="R143" s="20">
        <f>F1_EW_Total!BE143</f>
        <v>12.095833333333333</v>
      </c>
      <c r="S143" s="20">
        <f>F1_EW_Total!BF143</f>
        <v>88.583333333333329</v>
      </c>
      <c r="T143" s="20">
        <f>F1_EW_Total!BG143</f>
        <v>11.133333333333333</v>
      </c>
      <c r="U143" s="20">
        <f>F1_EW_Total!BH143</f>
        <v>0</v>
      </c>
      <c r="V143" s="20">
        <f>F1_EW_Total!BI143</f>
        <v>1075</v>
      </c>
    </row>
    <row r="144" spans="1:22" x14ac:dyDescent="0.3">
      <c r="A144" t="str">
        <f>F1_EW_Total!H144</f>
        <v>stagnic_Luvisol</v>
      </c>
      <c r="B144" t="str">
        <f>F1_EW_Total!I144</f>
        <v>SSn</v>
      </c>
      <c r="C144" t="str">
        <f>F1_EW_Total!J144</f>
        <v>ttU</v>
      </c>
      <c r="D144" t="str">
        <f>F1_EW_Total!K144</f>
        <v>Silphie</v>
      </c>
      <c r="E144" s="20">
        <f>F1_EW_Total!AR144</f>
        <v>5.87</v>
      </c>
      <c r="F144" s="20">
        <f>F1_EW_Total!AS144</f>
        <v>13.649448264832881</v>
      </c>
      <c r="G144" s="20">
        <f>F1_EW_Total!AT144</f>
        <v>8.5935273712871894</v>
      </c>
      <c r="H144" s="20">
        <f>F1_EW_Total!AU144</f>
        <v>28.9</v>
      </c>
      <c r="I144" s="20">
        <f>F1_EW_Total!AV144</f>
        <v>51.099999999999994</v>
      </c>
      <c r="J144" s="20">
        <f>F1_EW_Total!AW144</f>
        <v>20</v>
      </c>
      <c r="K144" s="20">
        <f>F1_EW_Total!AX144</f>
        <v>10.34</v>
      </c>
      <c r="L144" s="20">
        <f>F1_EW_Total!AY144</f>
        <v>11.589444444444444</v>
      </c>
      <c r="M144" s="20">
        <f>F1_EW_Total!AZ144</f>
        <v>78.69583333333334</v>
      </c>
      <c r="N144" s="20">
        <f>F1_EW_Total!BA144</f>
        <v>12.513611111111114</v>
      </c>
      <c r="O144" s="20">
        <f>F1_EW_Total!BB144</f>
        <v>2.4866666666666668</v>
      </c>
      <c r="P144" s="20">
        <f>F1_EW_Total!BC144</f>
        <v>2643.8666666666668</v>
      </c>
      <c r="Q144" s="20">
        <f>F1_EW_Total!BD144</f>
        <v>11.633333333333333</v>
      </c>
      <c r="R144" s="20">
        <f>F1_EW_Total!BE144</f>
        <v>12.095833333333333</v>
      </c>
      <c r="S144" s="20">
        <f>F1_EW_Total!BF144</f>
        <v>88.583333333333329</v>
      </c>
      <c r="T144" s="20">
        <f>F1_EW_Total!BG144</f>
        <v>11.133333333333333</v>
      </c>
      <c r="U144" s="20">
        <f>F1_EW_Total!BH144</f>
        <v>0</v>
      </c>
      <c r="V144" s="20">
        <f>F1_EW_Total!BI144</f>
        <v>1075</v>
      </c>
    </row>
    <row r="145" spans="1:22" x14ac:dyDescent="0.3">
      <c r="A145" t="str">
        <f>F1_EW_Total!H145</f>
        <v>stagnic_Luvisol</v>
      </c>
      <c r="B145" t="str">
        <f>F1_EW_Total!I145</f>
        <v>SSn</v>
      </c>
      <c r="C145" t="str">
        <f>F1_EW_Total!J145</f>
        <v>ttU</v>
      </c>
      <c r="D145" t="str">
        <f>F1_EW_Total!K145</f>
        <v>Silphie</v>
      </c>
      <c r="E145" s="20">
        <f>F1_EW_Total!AR145</f>
        <v>5.87</v>
      </c>
      <c r="F145" s="20">
        <f>F1_EW_Total!AS145</f>
        <v>13.649448264832881</v>
      </c>
      <c r="G145" s="20">
        <f>F1_EW_Total!AT145</f>
        <v>8.5935273712871894</v>
      </c>
      <c r="H145" s="20">
        <f>F1_EW_Total!AU145</f>
        <v>28.9</v>
      </c>
      <c r="I145" s="20">
        <f>F1_EW_Total!AV145</f>
        <v>51.099999999999994</v>
      </c>
      <c r="J145" s="20">
        <f>F1_EW_Total!AW145</f>
        <v>20</v>
      </c>
      <c r="K145" s="20">
        <f>F1_EW_Total!AX145</f>
        <v>10.34</v>
      </c>
      <c r="L145" s="20">
        <f>F1_EW_Total!AY145</f>
        <v>11.589444444444444</v>
      </c>
      <c r="M145" s="20">
        <f>F1_EW_Total!AZ145</f>
        <v>78.69583333333334</v>
      </c>
      <c r="N145" s="20">
        <f>F1_EW_Total!BA145</f>
        <v>12.513611111111114</v>
      </c>
      <c r="O145" s="20">
        <f>F1_EW_Total!BB145</f>
        <v>2.4866666666666668</v>
      </c>
      <c r="P145" s="20">
        <f>F1_EW_Total!BC145</f>
        <v>2643.8666666666668</v>
      </c>
      <c r="Q145" s="20">
        <f>F1_EW_Total!BD145</f>
        <v>11.633333333333333</v>
      </c>
      <c r="R145" s="20">
        <f>F1_EW_Total!BE145</f>
        <v>12.095833333333333</v>
      </c>
      <c r="S145" s="20">
        <f>F1_EW_Total!BF145</f>
        <v>88.583333333333329</v>
      </c>
      <c r="T145" s="20">
        <f>F1_EW_Total!BG145</f>
        <v>11.133333333333333</v>
      </c>
      <c r="U145" s="20">
        <f>F1_EW_Total!BH145</f>
        <v>0</v>
      </c>
      <c r="V145" s="20">
        <f>F1_EW_Total!BI145</f>
        <v>1075</v>
      </c>
    </row>
    <row r="146" spans="1:22" x14ac:dyDescent="0.3">
      <c r="A146" t="str">
        <f>F1_EW_Total!H146</f>
        <v>Mollic_Leptosol</v>
      </c>
      <c r="B146" t="str">
        <f>F1_EW_Total!I146</f>
        <v>BB-RR</v>
      </c>
      <c r="C146" t="str">
        <f>F1_EW_Total!J146</f>
        <v>uuT</v>
      </c>
      <c r="D146" t="str">
        <f>F1_EW_Total!K146</f>
        <v>Silphie</v>
      </c>
      <c r="E146" s="20">
        <f>F1_EW_Total!AR146</f>
        <v>6.5520000000000014</v>
      </c>
      <c r="F146" s="20">
        <f>F1_EW_Total!AS146</f>
        <v>13.432955090298867</v>
      </c>
      <c r="G146" s="20">
        <f>F1_EW_Total!AT146</f>
        <v>8.5191215789948025</v>
      </c>
      <c r="H146" s="20">
        <f>F1_EW_Total!AU146</f>
        <v>10.100000000000001</v>
      </c>
      <c r="I146" s="20">
        <f>F1_EW_Total!AV146</f>
        <v>62.4</v>
      </c>
      <c r="J146" s="20">
        <f>F1_EW_Total!AW146</f>
        <v>27.5</v>
      </c>
      <c r="K146" s="20">
        <f>F1_EW_Total!AX146</f>
        <v>10.974999999999998</v>
      </c>
      <c r="L146" s="20">
        <f>F1_EW_Total!AY146</f>
        <v>13.308750000000002</v>
      </c>
      <c r="M146" s="20">
        <f>F1_EW_Total!AZ146</f>
        <v>73.379166666666663</v>
      </c>
      <c r="N146" s="20">
        <f>F1_EW_Total!BA146</f>
        <v>14.970138888888886</v>
      </c>
      <c r="O146" s="20">
        <f>F1_EW_Total!BB146</f>
        <v>0.72</v>
      </c>
      <c r="P146" s="20">
        <f>F1_EW_Total!BC146</f>
        <v>2391.6666666666665</v>
      </c>
      <c r="Q146" s="20">
        <f>F1_EW_Total!BD146</f>
        <v>12.933333333333335</v>
      </c>
      <c r="R146" s="20">
        <f>F1_EW_Total!BE146</f>
        <v>13.7</v>
      </c>
      <c r="S146" s="20">
        <f>F1_EW_Total!BF146</f>
        <v>70.583333333333329</v>
      </c>
      <c r="T146" s="20">
        <f>F1_EW_Total!BG146</f>
        <v>14.125</v>
      </c>
      <c r="U146" s="20">
        <f>F1_EW_Total!BH146</f>
        <v>0.8</v>
      </c>
      <c r="V146" s="20">
        <f>F1_EW_Total!BI146</f>
        <v>2096</v>
      </c>
    </row>
    <row r="147" spans="1:22" x14ac:dyDescent="0.3">
      <c r="A147" t="str">
        <f>F1_EW_Total!H147</f>
        <v>Mollic_Leptosol</v>
      </c>
      <c r="B147" t="str">
        <f>F1_EW_Total!I147</f>
        <v>BB-RR</v>
      </c>
      <c r="C147" t="str">
        <f>F1_EW_Total!J147</f>
        <v>uuT</v>
      </c>
      <c r="D147" t="str">
        <f>F1_EW_Total!K147</f>
        <v>Silphie</v>
      </c>
      <c r="E147" s="20">
        <f>F1_EW_Total!AR147</f>
        <v>6.5520000000000014</v>
      </c>
      <c r="F147" s="20">
        <f>F1_EW_Total!AS147</f>
        <v>13.432955090298867</v>
      </c>
      <c r="G147" s="20">
        <f>F1_EW_Total!AT147</f>
        <v>8.5191215789948025</v>
      </c>
      <c r="H147" s="20">
        <f>F1_EW_Total!AU147</f>
        <v>10.100000000000001</v>
      </c>
      <c r="I147" s="20">
        <f>F1_EW_Total!AV147</f>
        <v>62.4</v>
      </c>
      <c r="J147" s="20">
        <f>F1_EW_Total!AW147</f>
        <v>27.5</v>
      </c>
      <c r="K147" s="20">
        <f>F1_EW_Total!AX147</f>
        <v>10.974999999999998</v>
      </c>
      <c r="L147" s="20">
        <f>F1_EW_Total!AY147</f>
        <v>13.308750000000002</v>
      </c>
      <c r="M147" s="20">
        <f>F1_EW_Total!AZ147</f>
        <v>73.379166666666663</v>
      </c>
      <c r="N147" s="20">
        <f>F1_EW_Total!BA147</f>
        <v>14.970138888888886</v>
      </c>
      <c r="O147" s="20">
        <f>F1_EW_Total!BB147</f>
        <v>0.72</v>
      </c>
      <c r="P147" s="20">
        <f>F1_EW_Total!BC147</f>
        <v>2391.6666666666665</v>
      </c>
      <c r="Q147" s="20">
        <f>F1_EW_Total!BD147</f>
        <v>12.933333333333335</v>
      </c>
      <c r="R147" s="20">
        <f>F1_EW_Total!BE147</f>
        <v>13.7</v>
      </c>
      <c r="S147" s="20">
        <f>F1_EW_Total!BF147</f>
        <v>70.583333333333329</v>
      </c>
      <c r="T147" s="20">
        <f>F1_EW_Total!BG147</f>
        <v>14.125</v>
      </c>
      <c r="U147" s="20">
        <f>F1_EW_Total!BH147</f>
        <v>0.8</v>
      </c>
      <c r="V147" s="20">
        <f>F1_EW_Total!BI147</f>
        <v>2096</v>
      </c>
    </row>
    <row r="148" spans="1:22" x14ac:dyDescent="0.3">
      <c r="A148" t="str">
        <f>F1_EW_Total!H148</f>
        <v>Mollic_Leptosol</v>
      </c>
      <c r="B148" t="str">
        <f>F1_EW_Total!I148</f>
        <v>BB-RR</v>
      </c>
      <c r="C148" t="str">
        <f>F1_EW_Total!J148</f>
        <v>uuT</v>
      </c>
      <c r="D148" t="str">
        <f>F1_EW_Total!K148</f>
        <v>Silphie</v>
      </c>
      <c r="E148" s="20">
        <f>F1_EW_Total!AR148</f>
        <v>6.5520000000000014</v>
      </c>
      <c r="F148" s="20">
        <f>F1_EW_Total!AS148</f>
        <v>13.432955090298867</v>
      </c>
      <c r="G148" s="20">
        <f>F1_EW_Total!AT148</f>
        <v>8.5191215789948025</v>
      </c>
      <c r="H148" s="20">
        <f>F1_EW_Total!AU148</f>
        <v>10.100000000000001</v>
      </c>
      <c r="I148" s="20">
        <f>F1_EW_Total!AV148</f>
        <v>62.4</v>
      </c>
      <c r="J148" s="20">
        <f>F1_EW_Total!AW148</f>
        <v>27.5</v>
      </c>
      <c r="K148" s="20">
        <f>F1_EW_Total!AX148</f>
        <v>10.974999999999998</v>
      </c>
      <c r="L148" s="20">
        <f>F1_EW_Total!AY148</f>
        <v>13.308750000000002</v>
      </c>
      <c r="M148" s="20">
        <f>F1_EW_Total!AZ148</f>
        <v>73.379166666666663</v>
      </c>
      <c r="N148" s="20">
        <f>F1_EW_Total!BA148</f>
        <v>14.970138888888886</v>
      </c>
      <c r="O148" s="20">
        <f>F1_EW_Total!BB148</f>
        <v>0.72</v>
      </c>
      <c r="P148" s="20">
        <f>F1_EW_Total!BC148</f>
        <v>2391.6666666666665</v>
      </c>
      <c r="Q148" s="20">
        <f>F1_EW_Total!BD148</f>
        <v>12.933333333333335</v>
      </c>
      <c r="R148" s="20">
        <f>F1_EW_Total!BE148</f>
        <v>13.7</v>
      </c>
      <c r="S148" s="20">
        <f>F1_EW_Total!BF148</f>
        <v>70.583333333333329</v>
      </c>
      <c r="T148" s="20">
        <f>F1_EW_Total!BG148</f>
        <v>14.125</v>
      </c>
      <c r="U148" s="20">
        <f>F1_EW_Total!BH148</f>
        <v>0.8</v>
      </c>
      <c r="V148" s="20">
        <f>F1_EW_Total!BI148</f>
        <v>2096</v>
      </c>
    </row>
    <row r="149" spans="1:22" x14ac:dyDescent="0.3">
      <c r="A149" t="str">
        <f>F1_EW_Total!H149</f>
        <v>Mollic_Leptosol</v>
      </c>
      <c r="B149" t="str">
        <f>F1_EW_Total!I149</f>
        <v>BB-RR</v>
      </c>
      <c r="C149" t="str">
        <f>F1_EW_Total!J149</f>
        <v>uuT</v>
      </c>
      <c r="D149" t="str">
        <f>F1_EW_Total!K149</f>
        <v>Silphie</v>
      </c>
      <c r="E149" s="20">
        <f>F1_EW_Total!AR149</f>
        <v>6.5520000000000014</v>
      </c>
      <c r="F149" s="20">
        <f>F1_EW_Total!AS149</f>
        <v>13.432955090298867</v>
      </c>
      <c r="G149" s="20">
        <f>F1_EW_Total!AT149</f>
        <v>8.5191215789948025</v>
      </c>
      <c r="H149" s="20">
        <f>F1_EW_Total!AU149</f>
        <v>10.100000000000001</v>
      </c>
      <c r="I149" s="20">
        <f>F1_EW_Total!AV149</f>
        <v>62.4</v>
      </c>
      <c r="J149" s="20">
        <f>F1_EW_Total!AW149</f>
        <v>27.5</v>
      </c>
      <c r="K149" s="20">
        <f>F1_EW_Total!AX149</f>
        <v>10.974999999999998</v>
      </c>
      <c r="L149" s="20">
        <f>F1_EW_Total!AY149</f>
        <v>13.308750000000002</v>
      </c>
      <c r="M149" s="20">
        <f>F1_EW_Total!AZ149</f>
        <v>73.379166666666663</v>
      </c>
      <c r="N149" s="20">
        <f>F1_EW_Total!BA149</f>
        <v>14.970138888888886</v>
      </c>
      <c r="O149" s="20">
        <f>F1_EW_Total!BB149</f>
        <v>0.72</v>
      </c>
      <c r="P149" s="20">
        <f>F1_EW_Total!BC149</f>
        <v>2391.6666666666665</v>
      </c>
      <c r="Q149" s="20">
        <f>F1_EW_Total!BD149</f>
        <v>12.933333333333335</v>
      </c>
      <c r="R149" s="20">
        <f>F1_EW_Total!BE149</f>
        <v>13.7</v>
      </c>
      <c r="S149" s="20">
        <f>F1_EW_Total!BF149</f>
        <v>70.583333333333329</v>
      </c>
      <c r="T149" s="20">
        <f>F1_EW_Total!BG149</f>
        <v>14.125</v>
      </c>
      <c r="U149" s="20">
        <f>F1_EW_Total!BH149</f>
        <v>0.8</v>
      </c>
      <c r="V149" s="20">
        <f>F1_EW_Total!BI149</f>
        <v>2096</v>
      </c>
    </row>
    <row r="150" spans="1:22" x14ac:dyDescent="0.3">
      <c r="A150" t="str">
        <f>F1_EW_Total!H150</f>
        <v>Chernozem</v>
      </c>
      <c r="B150" t="str">
        <f>F1_EW_Total!I150</f>
        <v>TTn</v>
      </c>
      <c r="C150" t="str">
        <f>F1_EW_Total!J150</f>
        <v>uuT</v>
      </c>
      <c r="D150" t="str">
        <f>F1_EW_Total!K150</f>
        <v>Silphie</v>
      </c>
      <c r="E150" s="20">
        <f>F1_EW_Total!AR150</f>
        <v>7.2120000000000006</v>
      </c>
      <c r="F150" s="20">
        <f>F1_EW_Total!AS150</f>
        <v>21.731152772237731</v>
      </c>
      <c r="G150" s="20">
        <f>F1_EW_Total!AT150</f>
        <v>13.147844073868727</v>
      </c>
      <c r="H150" s="20">
        <f>F1_EW_Total!AU150</f>
        <v>10.199999999999999</v>
      </c>
      <c r="I150" s="20">
        <f>F1_EW_Total!AV150</f>
        <v>62.1</v>
      </c>
      <c r="J150" s="20">
        <f>F1_EW_Total!AW150</f>
        <v>27.7</v>
      </c>
      <c r="K150" s="20">
        <f>F1_EW_Total!AX150</f>
        <v>8.9830555555555556</v>
      </c>
      <c r="L150" s="20">
        <f>F1_EW_Total!AY150</f>
        <v>10.153472222222224</v>
      </c>
      <c r="M150" s="20">
        <f>F1_EW_Total!AZ150</f>
        <v>80.527777777777786</v>
      </c>
      <c r="N150" s="20">
        <f>F1_EW_Total!BA150</f>
        <v>11.605277777777779</v>
      </c>
      <c r="O150" s="20">
        <f>F1_EW_Total!BB150</f>
        <v>2.3966666666666665</v>
      </c>
      <c r="P150" s="20">
        <f>F1_EW_Total!BC150</f>
        <v>2234.8000000000002</v>
      </c>
      <c r="Q150" s="20">
        <f>F1_EW_Total!BD150</f>
        <v>7.1916666666666664</v>
      </c>
      <c r="R150" s="20">
        <f>F1_EW_Total!BE150</f>
        <v>8.2750000000000004</v>
      </c>
      <c r="S150" s="20">
        <f>F1_EW_Total!BF150</f>
        <v>90.375</v>
      </c>
      <c r="T150" s="20">
        <f>F1_EW_Total!BG150</f>
        <v>9.4666666666666632</v>
      </c>
      <c r="U150" s="20">
        <f>F1_EW_Total!BH150</f>
        <v>0.1</v>
      </c>
      <c r="V150" s="20">
        <f>F1_EW_Total!BI150</f>
        <v>679</v>
      </c>
    </row>
    <row r="151" spans="1:22" x14ac:dyDescent="0.3">
      <c r="A151" t="str">
        <f>F1_EW_Total!H151</f>
        <v>Chernozem</v>
      </c>
      <c r="B151" t="str">
        <f>F1_EW_Total!I151</f>
        <v>TTn</v>
      </c>
      <c r="C151" t="str">
        <f>F1_EW_Total!J151</f>
        <v>uuT</v>
      </c>
      <c r="D151" t="str">
        <f>F1_EW_Total!K151</f>
        <v>Silphie</v>
      </c>
      <c r="E151" s="20">
        <f>F1_EW_Total!AR151</f>
        <v>7.2120000000000006</v>
      </c>
      <c r="F151" s="20">
        <f>F1_EW_Total!AS151</f>
        <v>21.731152772237731</v>
      </c>
      <c r="G151" s="20">
        <f>F1_EW_Total!AT151</f>
        <v>13.147844073868727</v>
      </c>
      <c r="H151" s="20">
        <f>F1_EW_Total!AU151</f>
        <v>10.199999999999999</v>
      </c>
      <c r="I151" s="20">
        <f>F1_EW_Total!AV151</f>
        <v>62.1</v>
      </c>
      <c r="J151" s="20">
        <f>F1_EW_Total!AW151</f>
        <v>27.7</v>
      </c>
      <c r="K151" s="20">
        <f>F1_EW_Total!AX151</f>
        <v>8.9830555555555556</v>
      </c>
      <c r="L151" s="20">
        <f>F1_EW_Total!AY151</f>
        <v>10.153472222222224</v>
      </c>
      <c r="M151" s="20">
        <f>F1_EW_Total!AZ151</f>
        <v>80.527777777777786</v>
      </c>
      <c r="N151" s="20">
        <f>F1_EW_Total!BA151</f>
        <v>11.605277777777779</v>
      </c>
      <c r="O151" s="20">
        <f>F1_EW_Total!BB151</f>
        <v>2.3966666666666665</v>
      </c>
      <c r="P151" s="20">
        <f>F1_EW_Total!BC151</f>
        <v>2234.8000000000002</v>
      </c>
      <c r="Q151" s="20">
        <f>F1_EW_Total!BD151</f>
        <v>7.1916666666666664</v>
      </c>
      <c r="R151" s="20">
        <f>F1_EW_Total!BE151</f>
        <v>8.2750000000000004</v>
      </c>
      <c r="S151" s="20">
        <f>F1_EW_Total!BF151</f>
        <v>90.375</v>
      </c>
      <c r="T151" s="20">
        <f>F1_EW_Total!BG151</f>
        <v>9.4666666666666632</v>
      </c>
      <c r="U151" s="20">
        <f>F1_EW_Total!BH151</f>
        <v>0.1</v>
      </c>
      <c r="V151" s="20">
        <f>F1_EW_Total!BI151</f>
        <v>679</v>
      </c>
    </row>
    <row r="152" spans="1:22" x14ac:dyDescent="0.3">
      <c r="A152" t="str">
        <f>F1_EW_Total!H152</f>
        <v>Chernozem</v>
      </c>
      <c r="B152" t="str">
        <f>F1_EW_Total!I152</f>
        <v>TTn</v>
      </c>
      <c r="C152" t="str">
        <f>F1_EW_Total!J152</f>
        <v>uuT</v>
      </c>
      <c r="D152" t="str">
        <f>F1_EW_Total!K152</f>
        <v>Silphie</v>
      </c>
      <c r="E152" s="20">
        <f>F1_EW_Total!AR152</f>
        <v>7.2120000000000006</v>
      </c>
      <c r="F152" s="20">
        <f>F1_EW_Total!AS152</f>
        <v>21.731152772237731</v>
      </c>
      <c r="G152" s="20">
        <f>F1_EW_Total!AT152</f>
        <v>13.147844073868727</v>
      </c>
      <c r="H152" s="20">
        <f>F1_EW_Total!AU152</f>
        <v>10.199999999999999</v>
      </c>
      <c r="I152" s="20">
        <f>F1_EW_Total!AV152</f>
        <v>62.1</v>
      </c>
      <c r="J152" s="20">
        <f>F1_EW_Total!AW152</f>
        <v>27.7</v>
      </c>
      <c r="K152" s="20">
        <f>F1_EW_Total!AX152</f>
        <v>8.9830555555555556</v>
      </c>
      <c r="L152" s="20">
        <f>F1_EW_Total!AY152</f>
        <v>10.153472222222224</v>
      </c>
      <c r="M152" s="20">
        <f>F1_EW_Total!AZ152</f>
        <v>80.527777777777786</v>
      </c>
      <c r="N152" s="20">
        <f>F1_EW_Total!BA152</f>
        <v>11.605277777777779</v>
      </c>
      <c r="O152" s="20">
        <f>F1_EW_Total!BB152</f>
        <v>2.3966666666666665</v>
      </c>
      <c r="P152" s="20">
        <f>F1_EW_Total!BC152</f>
        <v>2234.8000000000002</v>
      </c>
      <c r="Q152" s="20">
        <f>F1_EW_Total!BD152</f>
        <v>7.1916666666666664</v>
      </c>
      <c r="R152" s="20">
        <f>F1_EW_Total!BE152</f>
        <v>8.2750000000000004</v>
      </c>
      <c r="S152" s="20">
        <f>F1_EW_Total!BF152</f>
        <v>90.375</v>
      </c>
      <c r="T152" s="20">
        <f>F1_EW_Total!BG152</f>
        <v>9.4666666666666632</v>
      </c>
      <c r="U152" s="20">
        <f>F1_EW_Total!BH152</f>
        <v>0.1</v>
      </c>
      <c r="V152" s="20">
        <f>F1_EW_Total!BI152</f>
        <v>679</v>
      </c>
    </row>
    <row r="153" spans="1:22" x14ac:dyDescent="0.3">
      <c r="A153" t="str">
        <f>F1_EW_Total!H153</f>
        <v>Chernozem</v>
      </c>
      <c r="B153" t="str">
        <f>F1_EW_Total!I153</f>
        <v>TTn</v>
      </c>
      <c r="C153" t="str">
        <f>F1_EW_Total!J153</f>
        <v>uuT</v>
      </c>
      <c r="D153" t="str">
        <f>F1_EW_Total!K153</f>
        <v>Silphie</v>
      </c>
      <c r="E153" s="20">
        <f>F1_EW_Total!AR153</f>
        <v>7.2120000000000006</v>
      </c>
      <c r="F153" s="20">
        <f>F1_EW_Total!AS153</f>
        <v>21.731152772237731</v>
      </c>
      <c r="G153" s="20">
        <f>F1_EW_Total!AT153</f>
        <v>13.147844073868727</v>
      </c>
      <c r="H153" s="20">
        <f>F1_EW_Total!AU153</f>
        <v>10.199999999999999</v>
      </c>
      <c r="I153" s="20">
        <f>F1_EW_Total!AV153</f>
        <v>62.1</v>
      </c>
      <c r="J153" s="20">
        <f>F1_EW_Total!AW153</f>
        <v>27.7</v>
      </c>
      <c r="K153" s="20">
        <f>F1_EW_Total!AX153</f>
        <v>8.9830555555555556</v>
      </c>
      <c r="L153" s="20">
        <f>F1_EW_Total!AY153</f>
        <v>10.153472222222224</v>
      </c>
      <c r="M153" s="20">
        <f>F1_EW_Total!AZ153</f>
        <v>80.527777777777786</v>
      </c>
      <c r="N153" s="20">
        <f>F1_EW_Total!BA153</f>
        <v>11.605277777777779</v>
      </c>
      <c r="O153" s="20">
        <f>F1_EW_Total!BB153</f>
        <v>2.3966666666666665</v>
      </c>
      <c r="P153" s="20">
        <f>F1_EW_Total!BC153</f>
        <v>2234.8000000000002</v>
      </c>
      <c r="Q153" s="20">
        <f>F1_EW_Total!BD153</f>
        <v>7.1916666666666664</v>
      </c>
      <c r="R153" s="20">
        <f>F1_EW_Total!BE153</f>
        <v>8.2750000000000004</v>
      </c>
      <c r="S153" s="20">
        <f>F1_EW_Total!BF153</f>
        <v>90.375</v>
      </c>
      <c r="T153" s="20">
        <f>F1_EW_Total!BG153</f>
        <v>9.4666666666666632</v>
      </c>
      <c r="U153" s="20">
        <f>F1_EW_Total!BH153</f>
        <v>0.1</v>
      </c>
      <c r="V153" s="20">
        <f>F1_EW_Total!BI153</f>
        <v>679</v>
      </c>
    </row>
    <row r="154" spans="1:22" x14ac:dyDescent="0.3">
      <c r="A154" t="str">
        <f>F1_EW_Total!H154</f>
        <v>Haplic_Luvisol</v>
      </c>
      <c r="B154" t="str">
        <f>F1_EW_Total!I154</f>
        <v>LLn</v>
      </c>
      <c r="C154" t="str">
        <f>F1_EW_Total!J154</f>
        <v>tU</v>
      </c>
      <c r="D154" t="str">
        <f>F1_EW_Total!K154</f>
        <v>Silphie</v>
      </c>
      <c r="E154" s="20">
        <f>F1_EW_Total!AR154</f>
        <v>6.0039999999999996</v>
      </c>
      <c r="F154" s="20">
        <f>F1_EW_Total!AS154</f>
        <v>9.4953360440086065</v>
      </c>
      <c r="G154" s="20">
        <f>F1_EW_Total!AT154</f>
        <v>9.0155716224437246</v>
      </c>
      <c r="H154" s="20">
        <f>F1_EW_Total!AU154</f>
        <v>16.899999999999999</v>
      </c>
      <c r="I154" s="20">
        <f>F1_EW_Total!AV154</f>
        <v>68.599999999999994</v>
      </c>
      <c r="J154" s="20">
        <f>F1_EW_Total!AW154</f>
        <v>14.5</v>
      </c>
      <c r="K154" s="20">
        <f>F1_EW_Total!AX154</f>
        <v>12.514133333333332</v>
      </c>
      <c r="L154" s="20">
        <f>F1_EW_Total!AY154</f>
        <v>12.911349999999999</v>
      </c>
      <c r="M154" s="20">
        <f>F1_EW_Total!AZ154</f>
        <v>84.327043333333322</v>
      </c>
      <c r="N154" s="20">
        <f>F1_EW_Total!BA154</f>
        <v>14.688719999999998</v>
      </c>
      <c r="O154" s="20">
        <f>F1_EW_Total!BB154</f>
        <v>1.4133333333333336</v>
      </c>
      <c r="P154" s="20">
        <f>F1_EW_Total!BC154</f>
        <v>2695.2666666666669</v>
      </c>
      <c r="Q154" s="20">
        <f>F1_EW_Total!BD154</f>
        <v>6.2750000000000004</v>
      </c>
      <c r="R154" s="20">
        <f>F1_EW_Total!BE154</f>
        <v>6.3666</v>
      </c>
      <c r="S154" s="20">
        <f>F1_EW_Total!BF154</f>
        <v>77.220799999999997</v>
      </c>
      <c r="T154" s="20">
        <f>F1_EW_Total!BG154</f>
        <v>10.487500000000001</v>
      </c>
      <c r="U154" s="20">
        <f>F1_EW_Total!BH154</f>
        <v>0</v>
      </c>
      <c r="V154" s="20">
        <f>F1_EW_Total!BI154</f>
        <v>3834</v>
      </c>
    </row>
    <row r="155" spans="1:22" x14ac:dyDescent="0.3">
      <c r="A155" t="str">
        <f>F1_EW_Total!H155</f>
        <v>Haplic_Luvisol</v>
      </c>
      <c r="B155" t="str">
        <f>F1_EW_Total!I155</f>
        <v>LLn</v>
      </c>
      <c r="C155" t="str">
        <f>F1_EW_Total!J155</f>
        <v>tU</v>
      </c>
      <c r="D155" t="str">
        <f>F1_EW_Total!K155</f>
        <v>Silphie</v>
      </c>
      <c r="E155" s="20">
        <f>F1_EW_Total!AR155</f>
        <v>6.0039999999999996</v>
      </c>
      <c r="F155" s="20">
        <f>F1_EW_Total!AS155</f>
        <v>9.4953360440086065</v>
      </c>
      <c r="G155" s="20">
        <f>F1_EW_Total!AT155</f>
        <v>9.0155716224437246</v>
      </c>
      <c r="H155" s="20">
        <f>F1_EW_Total!AU155</f>
        <v>16.899999999999999</v>
      </c>
      <c r="I155" s="20">
        <f>F1_EW_Total!AV155</f>
        <v>68.599999999999994</v>
      </c>
      <c r="J155" s="20">
        <f>F1_EW_Total!AW155</f>
        <v>14.5</v>
      </c>
      <c r="K155" s="20">
        <f>F1_EW_Total!AX155</f>
        <v>12.514133333333332</v>
      </c>
      <c r="L155" s="20">
        <f>F1_EW_Total!AY155</f>
        <v>12.911349999999999</v>
      </c>
      <c r="M155" s="20">
        <f>F1_EW_Total!AZ155</f>
        <v>84.327043333333322</v>
      </c>
      <c r="N155" s="20">
        <f>F1_EW_Total!BA155</f>
        <v>14.688719999999998</v>
      </c>
      <c r="O155" s="20">
        <f>F1_EW_Total!BB155</f>
        <v>1.4133333333333336</v>
      </c>
      <c r="P155" s="20">
        <f>F1_EW_Total!BC155</f>
        <v>2695.2666666666669</v>
      </c>
      <c r="Q155" s="20">
        <f>F1_EW_Total!BD155</f>
        <v>6.2750000000000004</v>
      </c>
      <c r="R155" s="20">
        <f>F1_EW_Total!BE155</f>
        <v>6.3666</v>
      </c>
      <c r="S155" s="20">
        <f>F1_EW_Total!BF155</f>
        <v>77.220799999999997</v>
      </c>
      <c r="T155" s="20">
        <f>F1_EW_Total!BG155</f>
        <v>10.487500000000001</v>
      </c>
      <c r="U155" s="20">
        <f>F1_EW_Total!BH155</f>
        <v>0</v>
      </c>
      <c r="V155" s="20">
        <f>F1_EW_Total!BI155</f>
        <v>3834</v>
      </c>
    </row>
    <row r="156" spans="1:22" x14ac:dyDescent="0.3">
      <c r="A156" t="str">
        <f>F1_EW_Total!H156</f>
        <v>Haplic_Luvisol</v>
      </c>
      <c r="B156" t="str">
        <f>F1_EW_Total!I156</f>
        <v>LLn</v>
      </c>
      <c r="C156" t="str">
        <f>F1_EW_Total!J156</f>
        <v>tU</v>
      </c>
      <c r="D156" t="str">
        <f>F1_EW_Total!K156</f>
        <v>Silphie</v>
      </c>
      <c r="E156" s="20">
        <f>F1_EW_Total!AR156</f>
        <v>6.0039999999999996</v>
      </c>
      <c r="F156" s="20">
        <f>F1_EW_Total!AS156</f>
        <v>9.4953360440086065</v>
      </c>
      <c r="G156" s="20">
        <f>F1_EW_Total!AT156</f>
        <v>9.0155716224437246</v>
      </c>
      <c r="H156" s="20">
        <f>F1_EW_Total!AU156</f>
        <v>16.899999999999999</v>
      </c>
      <c r="I156" s="20">
        <f>F1_EW_Total!AV156</f>
        <v>68.599999999999994</v>
      </c>
      <c r="J156" s="20">
        <f>F1_EW_Total!AW156</f>
        <v>14.5</v>
      </c>
      <c r="K156" s="20">
        <f>F1_EW_Total!AX156</f>
        <v>12.514133333333332</v>
      </c>
      <c r="L156" s="20">
        <f>F1_EW_Total!AY156</f>
        <v>12.911349999999999</v>
      </c>
      <c r="M156" s="20">
        <f>F1_EW_Total!AZ156</f>
        <v>84.327043333333322</v>
      </c>
      <c r="N156" s="20">
        <f>F1_EW_Total!BA156</f>
        <v>14.688719999999998</v>
      </c>
      <c r="O156" s="20">
        <f>F1_EW_Total!BB156</f>
        <v>1.4133333333333336</v>
      </c>
      <c r="P156" s="20">
        <f>F1_EW_Total!BC156</f>
        <v>2695.2666666666669</v>
      </c>
      <c r="Q156" s="20">
        <f>F1_EW_Total!BD156</f>
        <v>6.2750000000000004</v>
      </c>
      <c r="R156" s="20">
        <f>F1_EW_Total!BE156</f>
        <v>6.3666</v>
      </c>
      <c r="S156" s="20">
        <f>F1_EW_Total!BF156</f>
        <v>77.220799999999997</v>
      </c>
      <c r="T156" s="20">
        <f>F1_EW_Total!BG156</f>
        <v>10.487500000000001</v>
      </c>
      <c r="U156" s="20">
        <f>F1_EW_Total!BH156</f>
        <v>0</v>
      </c>
      <c r="V156" s="20">
        <f>F1_EW_Total!BI156</f>
        <v>3834</v>
      </c>
    </row>
    <row r="157" spans="1:22" x14ac:dyDescent="0.3">
      <c r="A157" t="str">
        <f>F1_EW_Total!H157</f>
        <v>Haplic_Luvisol</v>
      </c>
      <c r="B157" t="str">
        <f>F1_EW_Total!I157</f>
        <v>LLn</v>
      </c>
      <c r="C157" t="str">
        <f>F1_EW_Total!J157</f>
        <v>tU</v>
      </c>
      <c r="D157" t="str">
        <f>F1_EW_Total!K157</f>
        <v>Silphie</v>
      </c>
      <c r="E157" s="20">
        <f>F1_EW_Total!AR157</f>
        <v>6.0039999999999996</v>
      </c>
      <c r="F157" s="20">
        <f>F1_EW_Total!AS157</f>
        <v>9.4953360440086065</v>
      </c>
      <c r="G157" s="20">
        <f>F1_EW_Total!AT157</f>
        <v>9.0155716224437246</v>
      </c>
      <c r="H157" s="20">
        <f>F1_EW_Total!AU157</f>
        <v>16.899999999999999</v>
      </c>
      <c r="I157" s="20">
        <f>F1_EW_Total!AV157</f>
        <v>68.599999999999994</v>
      </c>
      <c r="J157" s="20">
        <f>F1_EW_Total!AW157</f>
        <v>14.5</v>
      </c>
      <c r="K157" s="20">
        <f>F1_EW_Total!AX157</f>
        <v>12.514133333333332</v>
      </c>
      <c r="L157" s="20">
        <f>F1_EW_Total!AY157</f>
        <v>12.911349999999999</v>
      </c>
      <c r="M157" s="20">
        <f>F1_EW_Total!AZ157</f>
        <v>84.327043333333322</v>
      </c>
      <c r="N157" s="20">
        <f>F1_EW_Total!BA157</f>
        <v>14.688719999999998</v>
      </c>
      <c r="O157" s="20">
        <f>F1_EW_Total!BB157</f>
        <v>1.4133333333333336</v>
      </c>
      <c r="P157" s="20">
        <f>F1_EW_Total!BC157</f>
        <v>2695.2666666666669</v>
      </c>
      <c r="Q157" s="20">
        <f>F1_EW_Total!BD157</f>
        <v>6.2750000000000004</v>
      </c>
      <c r="R157" s="20">
        <f>F1_EW_Total!BE157</f>
        <v>6.3666</v>
      </c>
      <c r="S157" s="20">
        <f>F1_EW_Total!BF157</f>
        <v>77.220799999999997</v>
      </c>
      <c r="T157" s="20">
        <f>F1_EW_Total!BG157</f>
        <v>10.487500000000001</v>
      </c>
      <c r="U157" s="20">
        <f>F1_EW_Total!BH157</f>
        <v>0</v>
      </c>
      <c r="V157" s="20">
        <f>F1_EW_Total!BI157</f>
        <v>3834</v>
      </c>
    </row>
    <row r="158" spans="1:22" x14ac:dyDescent="0.3">
      <c r="A158" t="str">
        <f>F1_EW_Total!H158</f>
        <v>Chernozem</v>
      </c>
      <c r="B158" t="str">
        <f>F1_EW_Total!I158</f>
        <v>TTn</v>
      </c>
      <c r="C158" t="str">
        <f>F1_EW_Total!J158</f>
        <v>uuT</v>
      </c>
      <c r="D158" t="str">
        <f>F1_EW_Total!K158</f>
        <v>Silphie</v>
      </c>
      <c r="E158" s="20">
        <f>F1_EW_Total!AR158</f>
        <v>7.1259999999999994</v>
      </c>
      <c r="F158" s="20">
        <f>F1_EW_Total!AS158</f>
        <v>22.925659472422062</v>
      </c>
      <c r="G158" s="20">
        <f>F1_EW_Total!AT158</f>
        <v>18.335186500705237</v>
      </c>
      <c r="H158" s="20">
        <f>F1_EW_Total!AU158</f>
        <v>12.7</v>
      </c>
      <c r="I158" s="20">
        <f>F1_EW_Total!AV158</f>
        <v>58</v>
      </c>
      <c r="J158" s="20">
        <f>F1_EW_Total!AW158</f>
        <v>29.3</v>
      </c>
      <c r="K158" s="20">
        <f>F1_EW_Total!AX158</f>
        <v>10.589166666666666</v>
      </c>
      <c r="L158" s="20">
        <f>F1_EW_Total!AY158</f>
        <v>9.8220833333333353</v>
      </c>
      <c r="M158" s="20">
        <f>F1_EW_Total!AZ158</f>
        <v>83.09999999999998</v>
      </c>
      <c r="N158" s="20">
        <f>F1_EW_Total!BA158</f>
        <v>12.270416666666664</v>
      </c>
      <c r="O158" s="20">
        <f>F1_EW_Total!BB158</f>
        <v>0.90999999999999992</v>
      </c>
      <c r="P158" s="20">
        <f>F1_EW_Total!BC158</f>
        <v>2176.1999999999998</v>
      </c>
      <c r="Q158" s="20">
        <f>F1_EW_Total!BD158</f>
        <v>7.0125000000000002</v>
      </c>
      <c r="R158" s="20">
        <f>F1_EW_Total!BE158</f>
        <v>6.1875</v>
      </c>
      <c r="S158" s="20">
        <f>F1_EW_Total!BF158</f>
        <v>91.375</v>
      </c>
      <c r="T158" s="20">
        <f>F1_EW_Total!BG158</f>
        <v>8.0666666666666664</v>
      </c>
      <c r="U158" s="20">
        <f>F1_EW_Total!BH158</f>
        <v>0</v>
      </c>
      <c r="V158" s="20">
        <f>F1_EW_Total!BI158</f>
        <v>1298</v>
      </c>
    </row>
    <row r="159" spans="1:22" x14ac:dyDescent="0.3">
      <c r="A159" t="str">
        <f>F1_EW_Total!H159</f>
        <v>Chernozem</v>
      </c>
      <c r="B159" t="str">
        <f>F1_EW_Total!I159</f>
        <v>TTn</v>
      </c>
      <c r="C159" t="str">
        <f>F1_EW_Total!J159</f>
        <v>uuT</v>
      </c>
      <c r="D159" t="str">
        <f>F1_EW_Total!K159</f>
        <v>Silphie</v>
      </c>
      <c r="E159" s="20">
        <f>F1_EW_Total!AR159</f>
        <v>7.1259999999999994</v>
      </c>
      <c r="F159" s="20">
        <f>F1_EW_Total!AS159</f>
        <v>22.925659472422062</v>
      </c>
      <c r="G159" s="20">
        <f>F1_EW_Total!AT159</f>
        <v>18.335186500705237</v>
      </c>
      <c r="H159" s="20">
        <f>F1_EW_Total!AU159</f>
        <v>12.7</v>
      </c>
      <c r="I159" s="20">
        <f>F1_EW_Total!AV159</f>
        <v>58</v>
      </c>
      <c r="J159" s="20">
        <f>F1_EW_Total!AW159</f>
        <v>29.3</v>
      </c>
      <c r="K159" s="20">
        <f>F1_EW_Total!AX159</f>
        <v>10.589166666666666</v>
      </c>
      <c r="L159" s="20">
        <f>F1_EW_Total!AY159</f>
        <v>9.8220833333333353</v>
      </c>
      <c r="M159" s="20">
        <f>F1_EW_Total!AZ159</f>
        <v>83.09999999999998</v>
      </c>
      <c r="N159" s="20">
        <f>F1_EW_Total!BA159</f>
        <v>12.270416666666664</v>
      </c>
      <c r="O159" s="20">
        <f>F1_EW_Total!BB159</f>
        <v>0.90999999999999992</v>
      </c>
      <c r="P159" s="20">
        <f>F1_EW_Total!BC159</f>
        <v>2176.1999999999998</v>
      </c>
      <c r="Q159" s="20">
        <f>F1_EW_Total!BD159</f>
        <v>7.0125000000000002</v>
      </c>
      <c r="R159" s="20">
        <f>F1_EW_Total!BE159</f>
        <v>6.1875</v>
      </c>
      <c r="S159" s="20">
        <f>F1_EW_Total!BF159</f>
        <v>91.375</v>
      </c>
      <c r="T159" s="20">
        <f>F1_EW_Total!BG159</f>
        <v>8.0666666666666664</v>
      </c>
      <c r="U159" s="20">
        <f>F1_EW_Total!BH159</f>
        <v>0</v>
      </c>
      <c r="V159" s="20">
        <f>F1_EW_Total!BI159</f>
        <v>1298</v>
      </c>
    </row>
    <row r="160" spans="1:22" x14ac:dyDescent="0.3">
      <c r="A160" t="str">
        <f>F1_EW_Total!H160</f>
        <v>Chernozem</v>
      </c>
      <c r="B160" t="str">
        <f>F1_EW_Total!I160</f>
        <v>TTn</v>
      </c>
      <c r="C160" t="str">
        <f>F1_EW_Total!J160</f>
        <v>uuT</v>
      </c>
      <c r="D160" t="str">
        <f>F1_EW_Total!K160</f>
        <v>Silphie</v>
      </c>
      <c r="E160" s="20">
        <f>F1_EW_Total!AR160</f>
        <v>7.1259999999999994</v>
      </c>
      <c r="F160" s="20">
        <f>F1_EW_Total!AS160</f>
        <v>22.925659472422062</v>
      </c>
      <c r="G160" s="20">
        <f>F1_EW_Total!AT160</f>
        <v>18.335186500705237</v>
      </c>
      <c r="H160" s="20">
        <f>F1_EW_Total!AU160</f>
        <v>12.7</v>
      </c>
      <c r="I160" s="20">
        <f>F1_EW_Total!AV160</f>
        <v>58</v>
      </c>
      <c r="J160" s="20">
        <f>F1_EW_Total!AW160</f>
        <v>29.3</v>
      </c>
      <c r="K160" s="20">
        <f>F1_EW_Total!AX160</f>
        <v>10.589166666666666</v>
      </c>
      <c r="L160" s="20">
        <f>F1_EW_Total!AY160</f>
        <v>9.8220833333333353</v>
      </c>
      <c r="M160" s="20">
        <f>F1_EW_Total!AZ160</f>
        <v>83.09999999999998</v>
      </c>
      <c r="N160" s="20">
        <f>F1_EW_Total!BA160</f>
        <v>12.270416666666664</v>
      </c>
      <c r="O160" s="20">
        <f>F1_EW_Total!BB160</f>
        <v>0.90999999999999992</v>
      </c>
      <c r="P160" s="20">
        <f>F1_EW_Total!BC160</f>
        <v>2176.1999999999998</v>
      </c>
      <c r="Q160" s="20">
        <f>F1_EW_Total!BD160</f>
        <v>7.0125000000000002</v>
      </c>
      <c r="R160" s="20">
        <f>F1_EW_Total!BE160</f>
        <v>6.1875</v>
      </c>
      <c r="S160" s="20">
        <f>F1_EW_Total!BF160</f>
        <v>91.375</v>
      </c>
      <c r="T160" s="20">
        <f>F1_EW_Total!BG160</f>
        <v>8.0666666666666664</v>
      </c>
      <c r="U160" s="20">
        <f>F1_EW_Total!BH160</f>
        <v>0</v>
      </c>
      <c r="V160" s="20">
        <f>F1_EW_Total!BI160</f>
        <v>1298</v>
      </c>
    </row>
    <row r="161" spans="1:22" x14ac:dyDescent="0.3">
      <c r="A161" t="str">
        <f>F1_EW_Total!H161</f>
        <v>Chernozem</v>
      </c>
      <c r="B161" t="str">
        <f>F1_EW_Total!I161</f>
        <v>TTn</v>
      </c>
      <c r="C161" t="str">
        <f>F1_EW_Total!J161</f>
        <v>uuT</v>
      </c>
      <c r="D161" t="str">
        <f>F1_EW_Total!K161</f>
        <v>Silphie</v>
      </c>
      <c r="E161" s="20">
        <f>F1_EW_Total!AR161</f>
        <v>7.1259999999999994</v>
      </c>
      <c r="F161" s="20">
        <f>F1_EW_Total!AS161</f>
        <v>22.925659472422062</v>
      </c>
      <c r="G161" s="20">
        <f>F1_EW_Total!AT161</f>
        <v>18.335186500705237</v>
      </c>
      <c r="H161" s="20">
        <f>F1_EW_Total!AU161</f>
        <v>12.7</v>
      </c>
      <c r="I161" s="20">
        <f>F1_EW_Total!AV161</f>
        <v>58</v>
      </c>
      <c r="J161" s="20">
        <f>F1_EW_Total!AW161</f>
        <v>29.3</v>
      </c>
      <c r="K161" s="20">
        <f>F1_EW_Total!AX161</f>
        <v>10.589166666666666</v>
      </c>
      <c r="L161" s="20">
        <f>F1_EW_Total!AY161</f>
        <v>9.8220833333333353</v>
      </c>
      <c r="M161" s="20">
        <f>F1_EW_Total!AZ161</f>
        <v>83.09999999999998</v>
      </c>
      <c r="N161" s="20">
        <f>F1_EW_Total!BA161</f>
        <v>12.270416666666664</v>
      </c>
      <c r="O161" s="20">
        <f>F1_EW_Total!BB161</f>
        <v>0.90999999999999992</v>
      </c>
      <c r="P161" s="20">
        <f>F1_EW_Total!BC161</f>
        <v>2176.1999999999998</v>
      </c>
      <c r="Q161" s="20">
        <f>F1_EW_Total!BD161</f>
        <v>7.0125000000000002</v>
      </c>
      <c r="R161" s="20">
        <f>F1_EW_Total!BE161</f>
        <v>6.1875</v>
      </c>
      <c r="S161" s="20">
        <f>F1_EW_Total!BF161</f>
        <v>91.375</v>
      </c>
      <c r="T161" s="20">
        <f>F1_EW_Total!BG161</f>
        <v>8.0666666666666664</v>
      </c>
      <c r="U161" s="20">
        <f>F1_EW_Total!BH161</f>
        <v>0</v>
      </c>
      <c r="V161" s="20">
        <f>F1_EW_Total!BI161</f>
        <v>1298</v>
      </c>
    </row>
    <row r="162" spans="1:22" x14ac:dyDescent="0.3">
      <c r="A162" t="str">
        <f>F1_EW_Total!H162</f>
        <v>Stagnic_Luvisol</v>
      </c>
      <c r="B162" t="str">
        <f>F1_EW_Total!I162</f>
        <v>SS-LL</v>
      </c>
      <c r="C162" t="str">
        <f>F1_EW_Total!J162</f>
        <v>tU</v>
      </c>
      <c r="D162" t="str">
        <f>F1_EW_Total!K162</f>
        <v>Silphie</v>
      </c>
      <c r="E162" s="20">
        <f>F1_EW_Total!AR162</f>
        <v>6.65</v>
      </c>
      <c r="F162" s="20">
        <f>F1_EW_Total!AS162</f>
        <v>22.884738186462318</v>
      </c>
      <c r="G162" s="20">
        <f>F1_EW_Total!AT162</f>
        <v>8.816831568339909</v>
      </c>
      <c r="H162" s="20">
        <f>F1_EW_Total!AU162</f>
        <v>10.1</v>
      </c>
      <c r="I162" s="20">
        <f>F1_EW_Total!AV162</f>
        <v>69.599999999999994</v>
      </c>
      <c r="J162" s="20">
        <f>F1_EW_Total!AW162</f>
        <v>20.3</v>
      </c>
      <c r="K162" s="20">
        <f>F1_EW_Total!AX162</f>
        <v>10.589166666666666</v>
      </c>
      <c r="L162" s="20">
        <f>F1_EW_Total!AY162</f>
        <v>9.8220833333333353</v>
      </c>
      <c r="M162" s="20">
        <f>F1_EW_Total!AZ162</f>
        <v>83.09999999999998</v>
      </c>
      <c r="N162" s="20">
        <f>F1_EW_Total!BA162</f>
        <v>12.270416666666664</v>
      </c>
      <c r="O162" s="20">
        <f>F1_EW_Total!BB162</f>
        <v>0.90999999999999992</v>
      </c>
      <c r="P162" s="20">
        <f>F1_EW_Total!BC162</f>
        <v>2176.1999999999998</v>
      </c>
      <c r="Q162" s="20">
        <f>F1_EW_Total!BD162</f>
        <v>7.0125000000000002</v>
      </c>
      <c r="R162" s="20">
        <f>F1_EW_Total!BE162</f>
        <v>6.1875</v>
      </c>
      <c r="S162" s="20">
        <f>F1_EW_Total!BF162</f>
        <v>91.375</v>
      </c>
      <c r="T162" s="20">
        <f>F1_EW_Total!BG162</f>
        <v>8.0666666666666664</v>
      </c>
      <c r="U162" s="20">
        <f>F1_EW_Total!BH162</f>
        <v>0</v>
      </c>
      <c r="V162" s="20">
        <f>F1_EW_Total!BI162</f>
        <v>1298</v>
      </c>
    </row>
    <row r="163" spans="1:22" x14ac:dyDescent="0.3">
      <c r="A163" t="str">
        <f>F1_EW_Total!H163</f>
        <v>Stagnic_Luvisol</v>
      </c>
      <c r="B163" t="str">
        <f>F1_EW_Total!I163</f>
        <v>SS-LL</v>
      </c>
      <c r="C163" t="str">
        <f>F1_EW_Total!J163</f>
        <v>tU</v>
      </c>
      <c r="D163" t="str">
        <f>F1_EW_Total!K163</f>
        <v>Silphie</v>
      </c>
      <c r="E163" s="20">
        <f>F1_EW_Total!AR163</f>
        <v>6.65</v>
      </c>
      <c r="F163" s="20">
        <f>F1_EW_Total!AS163</f>
        <v>22.884738186462318</v>
      </c>
      <c r="G163" s="20">
        <f>F1_EW_Total!AT163</f>
        <v>8.816831568339909</v>
      </c>
      <c r="H163" s="20">
        <f>F1_EW_Total!AU163</f>
        <v>10.1</v>
      </c>
      <c r="I163" s="20">
        <f>F1_EW_Total!AV163</f>
        <v>69.599999999999994</v>
      </c>
      <c r="J163" s="20">
        <f>F1_EW_Total!AW163</f>
        <v>20.3</v>
      </c>
      <c r="K163" s="20">
        <f>F1_EW_Total!AX163</f>
        <v>10.589166666666666</v>
      </c>
      <c r="L163" s="20">
        <f>F1_EW_Total!AY163</f>
        <v>9.8220833333333353</v>
      </c>
      <c r="M163" s="20">
        <f>F1_EW_Total!AZ163</f>
        <v>83.09999999999998</v>
      </c>
      <c r="N163" s="20">
        <f>F1_EW_Total!BA163</f>
        <v>12.270416666666664</v>
      </c>
      <c r="O163" s="20">
        <f>F1_EW_Total!BB163</f>
        <v>0.90999999999999992</v>
      </c>
      <c r="P163" s="20">
        <f>F1_EW_Total!BC163</f>
        <v>2176.1999999999998</v>
      </c>
      <c r="Q163" s="20">
        <f>F1_EW_Total!BD163</f>
        <v>7.0125000000000002</v>
      </c>
      <c r="R163" s="20">
        <f>F1_EW_Total!BE163</f>
        <v>6.1875</v>
      </c>
      <c r="S163" s="20">
        <f>F1_EW_Total!BF163</f>
        <v>91.375</v>
      </c>
      <c r="T163" s="20">
        <f>F1_EW_Total!BG163</f>
        <v>8.0666666666666664</v>
      </c>
      <c r="U163" s="20">
        <f>F1_EW_Total!BH163</f>
        <v>0</v>
      </c>
      <c r="V163" s="20">
        <f>F1_EW_Total!BI163</f>
        <v>1298</v>
      </c>
    </row>
    <row r="164" spans="1:22" x14ac:dyDescent="0.3">
      <c r="A164" t="str">
        <f>F1_EW_Total!H164</f>
        <v>Stagnic_Luvisol</v>
      </c>
      <c r="B164" t="str">
        <f>F1_EW_Total!I164</f>
        <v>SS-LL</v>
      </c>
      <c r="C164" t="str">
        <f>F1_EW_Total!J164</f>
        <v>tU</v>
      </c>
      <c r="D164" t="str">
        <f>F1_EW_Total!K164</f>
        <v>Silphie</v>
      </c>
      <c r="E164" s="20">
        <f>F1_EW_Total!AR164</f>
        <v>6.65</v>
      </c>
      <c r="F164" s="20">
        <f>F1_EW_Total!AS164</f>
        <v>22.884738186462318</v>
      </c>
      <c r="G164" s="20">
        <f>F1_EW_Total!AT164</f>
        <v>8.816831568339909</v>
      </c>
      <c r="H164" s="20">
        <f>F1_EW_Total!AU164</f>
        <v>10.1</v>
      </c>
      <c r="I164" s="20">
        <f>F1_EW_Total!AV164</f>
        <v>69.599999999999994</v>
      </c>
      <c r="J164" s="20">
        <f>F1_EW_Total!AW164</f>
        <v>20.3</v>
      </c>
      <c r="K164" s="20">
        <f>F1_EW_Total!AX164</f>
        <v>10.589166666666666</v>
      </c>
      <c r="L164" s="20">
        <f>F1_EW_Total!AY164</f>
        <v>9.8220833333333353</v>
      </c>
      <c r="M164" s="20">
        <f>F1_EW_Total!AZ164</f>
        <v>83.09999999999998</v>
      </c>
      <c r="N164" s="20">
        <f>F1_EW_Total!BA164</f>
        <v>12.270416666666664</v>
      </c>
      <c r="O164" s="20">
        <f>F1_EW_Total!BB164</f>
        <v>0.90999999999999992</v>
      </c>
      <c r="P164" s="20">
        <f>F1_EW_Total!BC164</f>
        <v>2176.1999999999998</v>
      </c>
      <c r="Q164" s="20">
        <f>F1_EW_Total!BD164</f>
        <v>7.0125000000000002</v>
      </c>
      <c r="R164" s="20">
        <f>F1_EW_Total!BE164</f>
        <v>6.1875</v>
      </c>
      <c r="S164" s="20">
        <f>F1_EW_Total!BF164</f>
        <v>91.375</v>
      </c>
      <c r="T164" s="20">
        <f>F1_EW_Total!BG164</f>
        <v>8.0666666666666664</v>
      </c>
      <c r="U164" s="20">
        <f>F1_EW_Total!BH164</f>
        <v>0</v>
      </c>
      <c r="V164" s="20">
        <f>F1_EW_Total!BI164</f>
        <v>1298</v>
      </c>
    </row>
    <row r="165" spans="1:22" x14ac:dyDescent="0.3">
      <c r="A165" t="str">
        <f>F1_EW_Total!H165</f>
        <v>Stagnic_Luvisol</v>
      </c>
      <c r="B165" t="str">
        <f>F1_EW_Total!I165</f>
        <v>SS-LL</v>
      </c>
      <c r="C165" t="str">
        <f>F1_EW_Total!J165</f>
        <v>tU</v>
      </c>
      <c r="D165" t="str">
        <f>F1_EW_Total!K165</f>
        <v>Silphie</v>
      </c>
      <c r="E165" s="20">
        <f>F1_EW_Total!AR165</f>
        <v>6.65</v>
      </c>
      <c r="F165" s="20">
        <f>F1_EW_Total!AS165</f>
        <v>22.884738186462318</v>
      </c>
      <c r="G165" s="20">
        <f>F1_EW_Total!AT165</f>
        <v>8.816831568339909</v>
      </c>
      <c r="H165" s="20">
        <f>F1_EW_Total!AU165</f>
        <v>10.1</v>
      </c>
      <c r="I165" s="20">
        <f>F1_EW_Total!AV165</f>
        <v>69.599999999999994</v>
      </c>
      <c r="J165" s="20">
        <f>F1_EW_Total!AW165</f>
        <v>20.3</v>
      </c>
      <c r="K165" s="20">
        <f>F1_EW_Total!AX165</f>
        <v>10.589166666666666</v>
      </c>
      <c r="L165" s="20">
        <f>F1_EW_Total!AY165</f>
        <v>9.8220833333333353</v>
      </c>
      <c r="M165" s="20">
        <f>F1_EW_Total!AZ165</f>
        <v>83.09999999999998</v>
      </c>
      <c r="N165" s="20">
        <f>F1_EW_Total!BA165</f>
        <v>12.270416666666664</v>
      </c>
      <c r="O165" s="20">
        <f>F1_EW_Total!BB165</f>
        <v>0.90999999999999992</v>
      </c>
      <c r="P165" s="20">
        <f>F1_EW_Total!BC165</f>
        <v>2176.1999999999998</v>
      </c>
      <c r="Q165" s="20">
        <f>F1_EW_Total!BD165</f>
        <v>7.0125000000000002</v>
      </c>
      <c r="R165" s="20">
        <f>F1_EW_Total!BE165</f>
        <v>6.1875</v>
      </c>
      <c r="S165" s="20">
        <f>F1_EW_Total!BF165</f>
        <v>91.375</v>
      </c>
      <c r="T165" s="20">
        <f>F1_EW_Total!BG165</f>
        <v>8.0666666666666664</v>
      </c>
      <c r="U165" s="20">
        <f>F1_EW_Total!BH165</f>
        <v>0</v>
      </c>
      <c r="V165" s="20">
        <f>F1_EW_Total!BI165</f>
        <v>1298</v>
      </c>
    </row>
    <row r="166" spans="1:22" x14ac:dyDescent="0.3">
      <c r="A166" t="str">
        <f>F1_EW_Total!H166</f>
        <v>Haplic_Luvisol</v>
      </c>
      <c r="B166" t="str">
        <f>F1_EW_Total!I166</f>
        <v>LLn</v>
      </c>
      <c r="C166" t="str">
        <f>F1_EW_Total!J166</f>
        <v>ttU</v>
      </c>
      <c r="D166" t="str">
        <f>F1_EW_Total!K166</f>
        <v>Silphie</v>
      </c>
      <c r="E166" s="20">
        <f>F1_EW_Total!AR166</f>
        <v>5.2679999999999998</v>
      </c>
      <c r="F166" s="20">
        <f>F1_EW_Total!AS166</f>
        <v>21.620973543281909</v>
      </c>
      <c r="G166" s="20">
        <f>F1_EW_Total!AT166</f>
        <v>9.8610907956196563</v>
      </c>
      <c r="H166" s="20">
        <f>F1_EW_Total!AU166</f>
        <v>10.4</v>
      </c>
      <c r="I166" s="20">
        <f>F1_EW_Total!AV166</f>
        <v>75.099999999999994</v>
      </c>
      <c r="J166" s="20">
        <f>F1_EW_Total!AW166</f>
        <v>14.5</v>
      </c>
      <c r="K166" s="20">
        <f>F1_EW_Total!AX166</f>
        <v>5.6534333333333331</v>
      </c>
      <c r="L166" s="20">
        <f>F1_EW_Total!AY166</f>
        <v>7.8030133333333307</v>
      </c>
      <c r="M166" s="20">
        <f>F1_EW_Total!AZ166</f>
        <v>87.519966666666662</v>
      </c>
      <c r="N166" s="20">
        <f>F1_EW_Total!BA166</f>
        <v>8.1459366666666675</v>
      </c>
      <c r="O166" s="20">
        <f>F1_EW_Total!BB166</f>
        <v>1.9466666666666665</v>
      </c>
      <c r="P166" s="20">
        <f>F1_EW_Total!BC166</f>
        <v>818.4666666666667</v>
      </c>
      <c r="Q166" s="20">
        <f>F1_EW_Total!BD166</f>
        <v>6.5833000000000004</v>
      </c>
      <c r="R166" s="20">
        <f>F1_EW_Total!BE166</f>
        <v>10.3666</v>
      </c>
      <c r="S166" s="20">
        <f>F1_EW_Total!BF166</f>
        <v>76.0625</v>
      </c>
      <c r="T166" s="20">
        <f>F1_EW_Total!BG166</f>
        <v>10.8583</v>
      </c>
      <c r="U166" s="20">
        <f>F1_EW_Total!BH166</f>
        <v>0</v>
      </c>
      <c r="V166" s="20">
        <f>F1_EW_Total!BI166</f>
        <v>3965</v>
      </c>
    </row>
    <row r="167" spans="1:22" x14ac:dyDescent="0.3">
      <c r="A167" t="str">
        <f>F1_EW_Total!H167</f>
        <v>Haplic_Luvisol</v>
      </c>
      <c r="B167" t="str">
        <f>F1_EW_Total!I167</f>
        <v>LLn</v>
      </c>
      <c r="C167" t="str">
        <f>F1_EW_Total!J167</f>
        <v>ttU</v>
      </c>
      <c r="D167" t="str">
        <f>F1_EW_Total!K167</f>
        <v>Silphie</v>
      </c>
      <c r="E167" s="20">
        <f>F1_EW_Total!AR167</f>
        <v>5.2679999999999998</v>
      </c>
      <c r="F167" s="20">
        <f>F1_EW_Total!AS167</f>
        <v>21.620973543281909</v>
      </c>
      <c r="G167" s="20">
        <f>F1_EW_Total!AT167</f>
        <v>9.8610907956196563</v>
      </c>
      <c r="H167" s="20">
        <f>F1_EW_Total!AU167</f>
        <v>10.4</v>
      </c>
      <c r="I167" s="20">
        <f>F1_EW_Total!AV167</f>
        <v>75.099999999999994</v>
      </c>
      <c r="J167" s="20">
        <f>F1_EW_Total!AW167</f>
        <v>14.5</v>
      </c>
      <c r="K167" s="20">
        <f>F1_EW_Total!AX167</f>
        <v>5.6534333333333331</v>
      </c>
      <c r="L167" s="20">
        <f>F1_EW_Total!AY167</f>
        <v>7.8030133333333307</v>
      </c>
      <c r="M167" s="20">
        <f>F1_EW_Total!AZ167</f>
        <v>87.519966666666662</v>
      </c>
      <c r="N167" s="20">
        <f>F1_EW_Total!BA167</f>
        <v>8.1459366666666675</v>
      </c>
      <c r="O167" s="20">
        <f>F1_EW_Total!BB167</f>
        <v>1.9466666666666665</v>
      </c>
      <c r="P167" s="20">
        <f>F1_EW_Total!BC167</f>
        <v>818.4666666666667</v>
      </c>
      <c r="Q167" s="20">
        <f>F1_EW_Total!BD167</f>
        <v>6.5833000000000004</v>
      </c>
      <c r="R167" s="20">
        <f>F1_EW_Total!BE167</f>
        <v>10.3666</v>
      </c>
      <c r="S167" s="20">
        <f>F1_EW_Total!BF167</f>
        <v>76.0625</v>
      </c>
      <c r="T167" s="20">
        <f>F1_EW_Total!BG167</f>
        <v>10.8583</v>
      </c>
      <c r="U167" s="20">
        <f>F1_EW_Total!BH167</f>
        <v>0</v>
      </c>
      <c r="V167" s="20">
        <f>F1_EW_Total!BI167</f>
        <v>3965</v>
      </c>
    </row>
    <row r="168" spans="1:22" x14ac:dyDescent="0.3">
      <c r="A168" t="str">
        <f>F1_EW_Total!H168</f>
        <v>Haplic_Luvisol</v>
      </c>
      <c r="B168" t="str">
        <f>F1_EW_Total!I168</f>
        <v>LLn</v>
      </c>
      <c r="C168" t="str">
        <f>F1_EW_Total!J168</f>
        <v>ttU</v>
      </c>
      <c r="D168" t="str">
        <f>F1_EW_Total!K168</f>
        <v>Silphie</v>
      </c>
      <c r="E168" s="20">
        <f>F1_EW_Total!AR168</f>
        <v>5.2679999999999998</v>
      </c>
      <c r="F168" s="20">
        <f>F1_EW_Total!AS168</f>
        <v>21.620973543281909</v>
      </c>
      <c r="G168" s="20">
        <f>F1_EW_Total!AT168</f>
        <v>9.8610907956196563</v>
      </c>
      <c r="H168" s="20">
        <f>F1_EW_Total!AU168</f>
        <v>10.4</v>
      </c>
      <c r="I168" s="20">
        <f>F1_EW_Total!AV168</f>
        <v>75.099999999999994</v>
      </c>
      <c r="J168" s="20">
        <f>F1_EW_Total!AW168</f>
        <v>14.5</v>
      </c>
      <c r="K168" s="20">
        <f>F1_EW_Total!AX168</f>
        <v>5.6534333333333331</v>
      </c>
      <c r="L168" s="20">
        <f>F1_EW_Total!AY168</f>
        <v>7.8030133333333307</v>
      </c>
      <c r="M168" s="20">
        <f>F1_EW_Total!AZ168</f>
        <v>87.519966666666662</v>
      </c>
      <c r="N168" s="20">
        <f>F1_EW_Total!BA168</f>
        <v>8.1459366666666675</v>
      </c>
      <c r="O168" s="20">
        <f>F1_EW_Total!BB168</f>
        <v>1.9466666666666665</v>
      </c>
      <c r="P168" s="20">
        <f>F1_EW_Total!BC168</f>
        <v>818.4666666666667</v>
      </c>
      <c r="Q168" s="20">
        <f>F1_EW_Total!BD168</f>
        <v>6.5833000000000004</v>
      </c>
      <c r="R168" s="20">
        <f>F1_EW_Total!BE168</f>
        <v>10.3666</v>
      </c>
      <c r="S168" s="20">
        <f>F1_EW_Total!BF168</f>
        <v>76.0625</v>
      </c>
      <c r="T168" s="20">
        <f>F1_EW_Total!BG168</f>
        <v>10.8583</v>
      </c>
      <c r="U168" s="20">
        <f>F1_EW_Total!BH168</f>
        <v>0</v>
      </c>
      <c r="V168" s="20">
        <f>F1_EW_Total!BI168</f>
        <v>3965</v>
      </c>
    </row>
    <row r="169" spans="1:22" x14ac:dyDescent="0.3">
      <c r="A169" t="str">
        <f>F1_EW_Total!H169</f>
        <v>Haplic_Luvisol</v>
      </c>
      <c r="B169" t="str">
        <f>F1_EW_Total!I169</f>
        <v>LLn</v>
      </c>
      <c r="C169" t="str">
        <f>F1_EW_Total!J169</f>
        <v>ttU</v>
      </c>
      <c r="D169" t="str">
        <f>F1_EW_Total!K169</f>
        <v>Silphie</v>
      </c>
      <c r="E169" s="20">
        <f>F1_EW_Total!AR169</f>
        <v>5.2679999999999998</v>
      </c>
      <c r="F169" s="20">
        <f>F1_EW_Total!AS169</f>
        <v>21.620973543281909</v>
      </c>
      <c r="G169" s="20">
        <f>F1_EW_Total!AT169</f>
        <v>9.8610907956196563</v>
      </c>
      <c r="H169" s="20">
        <f>F1_EW_Total!AU169</f>
        <v>10.4</v>
      </c>
      <c r="I169" s="20">
        <f>F1_EW_Total!AV169</f>
        <v>75.099999999999994</v>
      </c>
      <c r="J169" s="20">
        <f>F1_EW_Total!AW169</f>
        <v>14.5</v>
      </c>
      <c r="K169" s="20">
        <f>F1_EW_Total!AX169</f>
        <v>5.6534333333333331</v>
      </c>
      <c r="L169" s="20">
        <f>F1_EW_Total!AY169</f>
        <v>7.8030133333333307</v>
      </c>
      <c r="M169" s="20">
        <f>F1_EW_Total!AZ169</f>
        <v>87.519966666666662</v>
      </c>
      <c r="N169" s="20">
        <f>F1_EW_Total!BA169</f>
        <v>8.1459366666666675</v>
      </c>
      <c r="O169" s="20">
        <f>F1_EW_Total!BB169</f>
        <v>1.9466666666666665</v>
      </c>
      <c r="P169" s="20">
        <f>F1_EW_Total!BC169</f>
        <v>818.4666666666667</v>
      </c>
      <c r="Q169" s="20">
        <f>F1_EW_Total!BD169</f>
        <v>6.5833000000000004</v>
      </c>
      <c r="R169" s="20">
        <f>F1_EW_Total!BE169</f>
        <v>10.3666</v>
      </c>
      <c r="S169" s="20">
        <f>F1_EW_Total!BF169</f>
        <v>76.0625</v>
      </c>
      <c r="T169" s="20">
        <f>F1_EW_Total!BG169</f>
        <v>10.8583</v>
      </c>
      <c r="U169" s="20">
        <f>F1_EW_Total!BH169</f>
        <v>0</v>
      </c>
      <c r="V169" s="20">
        <f>F1_EW_Total!BI169</f>
        <v>3965</v>
      </c>
    </row>
    <row r="170" spans="1:22" x14ac:dyDescent="0.3">
      <c r="A170" t="str">
        <f>F1_EW_Total!H170</f>
        <v>Mollic_Leptosol</v>
      </c>
      <c r="B170" t="str">
        <f>F1_EW_Total!I170</f>
        <v>BB-RR</v>
      </c>
      <c r="C170" t="str">
        <f>F1_EW_Total!J170</f>
        <v>uT</v>
      </c>
      <c r="D170" t="str">
        <f>F1_EW_Total!K170</f>
        <v>Maize</v>
      </c>
      <c r="E170" s="20">
        <f>F1_EW_Total!AR170</f>
        <v>6.9420000000000002</v>
      </c>
      <c r="F170" s="20">
        <f>F1_EW_Total!AS170</f>
        <v>13.744113656317342</v>
      </c>
      <c r="G170" s="20">
        <f>F1_EW_Total!AT170</f>
        <v>8.9136942258665517</v>
      </c>
      <c r="H170" s="20">
        <f>F1_EW_Total!AU170</f>
        <v>5.0999999999999996</v>
      </c>
      <c r="I170" s="20">
        <f>F1_EW_Total!AV170</f>
        <v>61.1</v>
      </c>
      <c r="J170" s="20">
        <f>F1_EW_Total!AW170</f>
        <v>33.799999999999997</v>
      </c>
      <c r="K170" s="20">
        <f>F1_EW_Total!AX170</f>
        <v>10.907142857142855</v>
      </c>
      <c r="L170" s="20">
        <f>F1_EW_Total!AY170</f>
        <v>13.388749999999998</v>
      </c>
      <c r="M170" s="20">
        <f>F1_EW_Total!AZ170</f>
        <v>73.708333333333329</v>
      </c>
      <c r="N170" s="20">
        <f>F1_EW_Total!BA170</f>
        <v>15.112361111111108</v>
      </c>
      <c r="O170" s="20">
        <f>F1_EW_Total!BB170</f>
        <v>1.7166666666666666</v>
      </c>
      <c r="P170" s="20">
        <f>F1_EW_Total!BC170</f>
        <v>2392</v>
      </c>
      <c r="Q170" s="20">
        <f>F1_EW_Total!BD170</f>
        <v>12.579166666666666</v>
      </c>
      <c r="R170" s="20">
        <f>F1_EW_Total!BE170</f>
        <v>13.779166666666667</v>
      </c>
      <c r="S170" s="20">
        <f>F1_EW_Total!BF170</f>
        <v>71</v>
      </c>
      <c r="T170" s="20">
        <f>F1_EW_Total!BG170</f>
        <v>13.966666666666667</v>
      </c>
      <c r="U170" s="20">
        <f>F1_EW_Total!BH170</f>
        <v>0</v>
      </c>
      <c r="V170" s="20">
        <f>F1_EW_Total!BI170</f>
        <v>1849</v>
      </c>
    </row>
    <row r="171" spans="1:22" x14ac:dyDescent="0.3">
      <c r="A171" t="str">
        <f>F1_EW_Total!H171</f>
        <v>Mollic_Leptosol</v>
      </c>
      <c r="B171" t="str">
        <f>F1_EW_Total!I171</f>
        <v>BB-RR</v>
      </c>
      <c r="C171" t="str">
        <f>F1_EW_Total!J171</f>
        <v>uT</v>
      </c>
      <c r="D171" t="str">
        <f>F1_EW_Total!K171</f>
        <v>Maize</v>
      </c>
      <c r="E171" s="20">
        <f>F1_EW_Total!AR171</f>
        <v>6.9420000000000002</v>
      </c>
      <c r="F171" s="20">
        <f>F1_EW_Total!AS171</f>
        <v>13.744113656317342</v>
      </c>
      <c r="G171" s="20">
        <f>F1_EW_Total!AT171</f>
        <v>8.9136942258665517</v>
      </c>
      <c r="H171" s="20">
        <f>F1_EW_Total!AU171</f>
        <v>5.0999999999999996</v>
      </c>
      <c r="I171" s="20">
        <f>F1_EW_Total!AV171</f>
        <v>61.1</v>
      </c>
      <c r="J171" s="20">
        <f>F1_EW_Total!AW171</f>
        <v>33.799999999999997</v>
      </c>
      <c r="K171" s="20">
        <f>F1_EW_Total!AX171</f>
        <v>10.907142857142855</v>
      </c>
      <c r="L171" s="20">
        <f>F1_EW_Total!AY171</f>
        <v>13.388749999999998</v>
      </c>
      <c r="M171" s="20">
        <f>F1_EW_Total!AZ171</f>
        <v>73.708333333333329</v>
      </c>
      <c r="N171" s="20">
        <f>F1_EW_Total!BA171</f>
        <v>15.112361111111108</v>
      </c>
      <c r="O171" s="20">
        <f>F1_EW_Total!BB171</f>
        <v>1.7166666666666666</v>
      </c>
      <c r="P171" s="20">
        <f>F1_EW_Total!BC171</f>
        <v>2392</v>
      </c>
      <c r="Q171" s="20">
        <f>F1_EW_Total!BD171</f>
        <v>12.579166666666666</v>
      </c>
      <c r="R171" s="20">
        <f>F1_EW_Total!BE171</f>
        <v>13.779166666666667</v>
      </c>
      <c r="S171" s="20">
        <f>F1_EW_Total!BF171</f>
        <v>71</v>
      </c>
      <c r="T171" s="20">
        <f>F1_EW_Total!BG171</f>
        <v>13.966666666666667</v>
      </c>
      <c r="U171" s="20">
        <f>F1_EW_Total!BH171</f>
        <v>0</v>
      </c>
      <c r="V171" s="20">
        <f>F1_EW_Total!BI171</f>
        <v>1849</v>
      </c>
    </row>
    <row r="172" spans="1:22" x14ac:dyDescent="0.3">
      <c r="A172" t="str">
        <f>F1_EW_Total!H172</f>
        <v>Mollic_Leptosol</v>
      </c>
      <c r="B172" t="str">
        <f>F1_EW_Total!I172</f>
        <v>BB-RR</v>
      </c>
      <c r="C172" t="str">
        <f>F1_EW_Total!J172</f>
        <v>uT</v>
      </c>
      <c r="D172" t="str">
        <f>F1_EW_Total!K172</f>
        <v>Maize</v>
      </c>
      <c r="E172" s="20">
        <f>F1_EW_Total!AR172</f>
        <v>6.9420000000000002</v>
      </c>
      <c r="F172" s="20">
        <f>F1_EW_Total!AS172</f>
        <v>13.744113656317342</v>
      </c>
      <c r="G172" s="20">
        <f>F1_EW_Total!AT172</f>
        <v>8.9136942258665517</v>
      </c>
      <c r="H172" s="20">
        <f>F1_EW_Total!AU172</f>
        <v>5.0999999999999996</v>
      </c>
      <c r="I172" s="20">
        <f>F1_EW_Total!AV172</f>
        <v>61.1</v>
      </c>
      <c r="J172" s="20">
        <f>F1_EW_Total!AW172</f>
        <v>33.799999999999997</v>
      </c>
      <c r="K172" s="20">
        <f>F1_EW_Total!AX172</f>
        <v>10.907142857142855</v>
      </c>
      <c r="L172" s="20">
        <f>F1_EW_Total!AY172</f>
        <v>13.388749999999998</v>
      </c>
      <c r="M172" s="20">
        <f>F1_EW_Total!AZ172</f>
        <v>73.708333333333329</v>
      </c>
      <c r="N172" s="20">
        <f>F1_EW_Total!BA172</f>
        <v>15.112361111111108</v>
      </c>
      <c r="O172" s="20">
        <f>F1_EW_Total!BB172</f>
        <v>1.7166666666666666</v>
      </c>
      <c r="P172" s="20">
        <f>F1_EW_Total!BC172</f>
        <v>2392</v>
      </c>
      <c r="Q172" s="20">
        <f>F1_EW_Total!BD172</f>
        <v>12.579166666666666</v>
      </c>
      <c r="R172" s="20">
        <f>F1_EW_Total!BE172</f>
        <v>13.779166666666667</v>
      </c>
      <c r="S172" s="20">
        <f>F1_EW_Total!BF172</f>
        <v>71</v>
      </c>
      <c r="T172" s="20">
        <f>F1_EW_Total!BG172</f>
        <v>13.966666666666667</v>
      </c>
      <c r="U172" s="20">
        <f>F1_EW_Total!BH172</f>
        <v>0</v>
      </c>
      <c r="V172" s="20">
        <f>F1_EW_Total!BI172</f>
        <v>1849</v>
      </c>
    </row>
    <row r="173" spans="1:22" x14ac:dyDescent="0.3">
      <c r="A173" t="str">
        <f>F1_EW_Total!H173</f>
        <v>Mollic_Leptosol</v>
      </c>
      <c r="B173" t="str">
        <f>F1_EW_Total!I173</f>
        <v>BB-RR</v>
      </c>
      <c r="C173" t="str">
        <f>F1_EW_Total!J173</f>
        <v>uT</v>
      </c>
      <c r="D173" t="str">
        <f>F1_EW_Total!K173</f>
        <v>Maize</v>
      </c>
      <c r="E173" s="20">
        <f>F1_EW_Total!AR173</f>
        <v>6.9420000000000002</v>
      </c>
      <c r="F173" s="20">
        <f>F1_EW_Total!AS173</f>
        <v>13.744113656317342</v>
      </c>
      <c r="G173" s="20">
        <f>F1_EW_Total!AT173</f>
        <v>8.9136942258665517</v>
      </c>
      <c r="H173" s="20">
        <f>F1_EW_Total!AU173</f>
        <v>5.0999999999999996</v>
      </c>
      <c r="I173" s="20">
        <f>F1_EW_Total!AV173</f>
        <v>61.1</v>
      </c>
      <c r="J173" s="20">
        <f>F1_EW_Total!AW173</f>
        <v>33.799999999999997</v>
      </c>
      <c r="K173" s="20">
        <f>F1_EW_Total!AX173</f>
        <v>10.907142857142855</v>
      </c>
      <c r="L173" s="20">
        <f>F1_EW_Total!AY173</f>
        <v>13.388749999999998</v>
      </c>
      <c r="M173" s="20">
        <f>F1_EW_Total!AZ173</f>
        <v>73.708333333333329</v>
      </c>
      <c r="N173" s="20">
        <f>F1_EW_Total!BA173</f>
        <v>15.112361111111108</v>
      </c>
      <c r="O173" s="20">
        <f>F1_EW_Total!BB173</f>
        <v>1.7166666666666666</v>
      </c>
      <c r="P173" s="20">
        <f>F1_EW_Total!BC173</f>
        <v>2392</v>
      </c>
      <c r="Q173" s="20">
        <f>F1_EW_Total!BD173</f>
        <v>12.579166666666666</v>
      </c>
      <c r="R173" s="20">
        <f>F1_EW_Total!BE173</f>
        <v>13.779166666666667</v>
      </c>
      <c r="S173" s="20">
        <f>F1_EW_Total!BF173</f>
        <v>71</v>
      </c>
      <c r="T173" s="20">
        <f>F1_EW_Total!BG173</f>
        <v>13.966666666666667</v>
      </c>
      <c r="U173" s="20">
        <f>F1_EW_Total!BH173</f>
        <v>0</v>
      </c>
      <c r="V173" s="20">
        <f>F1_EW_Total!BI173</f>
        <v>1849</v>
      </c>
    </row>
    <row r="174" spans="1:22" x14ac:dyDescent="0.3">
      <c r="A174" t="str">
        <f>F1_EW_Total!H174</f>
        <v>stagnic_Luvisol</v>
      </c>
      <c r="B174" t="str">
        <f>F1_EW_Total!I174</f>
        <v>SSn</v>
      </c>
      <c r="C174" t="str">
        <f>F1_EW_Total!J174</f>
        <v>sL</v>
      </c>
      <c r="D174" t="str">
        <f>F1_EW_Total!K174</f>
        <v>Maize</v>
      </c>
      <c r="E174" s="20">
        <f>F1_EW_Total!AR174</f>
        <v>5.6960000000000006</v>
      </c>
      <c r="F174" s="20">
        <f>F1_EW_Total!AS174</f>
        <v>14.638405969675313</v>
      </c>
      <c r="G174" s="20">
        <f>F1_EW_Total!AT174</f>
        <v>9.6976212237207182</v>
      </c>
      <c r="H174" s="20">
        <f>F1_EW_Total!AU174</f>
        <v>28.9</v>
      </c>
      <c r="I174" s="20">
        <f>F1_EW_Total!AV174</f>
        <v>49.6</v>
      </c>
      <c r="J174" s="20">
        <f>F1_EW_Total!AW174</f>
        <v>21.5</v>
      </c>
      <c r="K174" s="20">
        <f>F1_EW_Total!AX174</f>
        <v>10.34</v>
      </c>
      <c r="L174" s="20">
        <f>F1_EW_Total!AY174</f>
        <v>11.589444444444444</v>
      </c>
      <c r="M174" s="20">
        <f>F1_EW_Total!AZ174</f>
        <v>78.69583333333334</v>
      </c>
      <c r="N174" s="20">
        <f>F1_EW_Total!BA174</f>
        <v>12.513611111111114</v>
      </c>
      <c r="O174" s="20">
        <f>F1_EW_Total!BB174</f>
        <v>2.4866666666666668</v>
      </c>
      <c r="P174" s="20">
        <f>F1_EW_Total!BC174</f>
        <v>2643.8666666666668</v>
      </c>
      <c r="Q174" s="20">
        <f>F1_EW_Total!BD174</f>
        <v>11.633333333333333</v>
      </c>
      <c r="R174" s="20">
        <f>F1_EW_Total!BE174</f>
        <v>12.095833333333333</v>
      </c>
      <c r="S174" s="20">
        <f>F1_EW_Total!BF174</f>
        <v>88.583333333333329</v>
      </c>
      <c r="T174" s="20">
        <f>F1_EW_Total!BG174</f>
        <v>11.133333333333333</v>
      </c>
      <c r="U174" s="20">
        <f>F1_EW_Total!BH174</f>
        <v>0</v>
      </c>
      <c r="V174" s="20">
        <f>F1_EW_Total!BI174</f>
        <v>1075</v>
      </c>
    </row>
    <row r="175" spans="1:22" x14ac:dyDescent="0.3">
      <c r="A175" t="str">
        <f>F1_EW_Total!H175</f>
        <v>stagnic_Luvisol</v>
      </c>
      <c r="B175" t="str">
        <f>F1_EW_Total!I175</f>
        <v>SSn</v>
      </c>
      <c r="C175" t="str">
        <f>F1_EW_Total!J175</f>
        <v>sL</v>
      </c>
      <c r="D175" t="str">
        <f>F1_EW_Total!K175</f>
        <v>Maize</v>
      </c>
      <c r="E175" s="20">
        <f>F1_EW_Total!AR175</f>
        <v>5.6960000000000006</v>
      </c>
      <c r="F175" s="20">
        <f>F1_EW_Total!AS175</f>
        <v>14.638405969675313</v>
      </c>
      <c r="G175" s="20">
        <f>F1_EW_Total!AT175</f>
        <v>9.6976212237207182</v>
      </c>
      <c r="H175" s="20">
        <f>F1_EW_Total!AU175</f>
        <v>28.9</v>
      </c>
      <c r="I175" s="20">
        <f>F1_EW_Total!AV175</f>
        <v>49.6</v>
      </c>
      <c r="J175" s="20">
        <f>F1_EW_Total!AW175</f>
        <v>21.5</v>
      </c>
      <c r="K175" s="20">
        <f>F1_EW_Total!AX175</f>
        <v>10.34</v>
      </c>
      <c r="L175" s="20">
        <f>F1_EW_Total!AY175</f>
        <v>11.589444444444444</v>
      </c>
      <c r="M175" s="20">
        <f>F1_EW_Total!AZ175</f>
        <v>78.69583333333334</v>
      </c>
      <c r="N175" s="20">
        <f>F1_EW_Total!BA175</f>
        <v>12.513611111111114</v>
      </c>
      <c r="O175" s="20">
        <f>F1_EW_Total!BB175</f>
        <v>2.4866666666666668</v>
      </c>
      <c r="P175" s="20">
        <f>F1_EW_Total!BC175</f>
        <v>2643.8666666666668</v>
      </c>
      <c r="Q175" s="20">
        <f>F1_EW_Total!BD175</f>
        <v>11.633333333333333</v>
      </c>
      <c r="R175" s="20">
        <f>F1_EW_Total!BE175</f>
        <v>12.095833333333333</v>
      </c>
      <c r="S175" s="20">
        <f>F1_EW_Total!BF175</f>
        <v>88.583333333333329</v>
      </c>
      <c r="T175" s="20">
        <f>F1_EW_Total!BG175</f>
        <v>11.133333333333333</v>
      </c>
      <c r="U175" s="20">
        <f>F1_EW_Total!BH175</f>
        <v>0</v>
      </c>
      <c r="V175" s="20">
        <f>F1_EW_Total!BI175</f>
        <v>1075</v>
      </c>
    </row>
    <row r="176" spans="1:22" x14ac:dyDescent="0.3">
      <c r="A176" t="str">
        <f>F1_EW_Total!H176</f>
        <v>stagnic_Luvisol</v>
      </c>
      <c r="B176" t="str">
        <f>F1_EW_Total!I176</f>
        <v>SSn</v>
      </c>
      <c r="C176" t="str">
        <f>F1_EW_Total!J176</f>
        <v>sL</v>
      </c>
      <c r="D176" t="str">
        <f>F1_EW_Total!K176</f>
        <v>Maize</v>
      </c>
      <c r="E176" s="20">
        <f>F1_EW_Total!AR176</f>
        <v>5.6960000000000006</v>
      </c>
      <c r="F176" s="20">
        <f>F1_EW_Total!AS176</f>
        <v>14.638405969675313</v>
      </c>
      <c r="G176" s="20">
        <f>F1_EW_Total!AT176</f>
        <v>9.6976212237207182</v>
      </c>
      <c r="H176" s="20">
        <f>F1_EW_Total!AU176</f>
        <v>28.9</v>
      </c>
      <c r="I176" s="20">
        <f>F1_EW_Total!AV176</f>
        <v>49.6</v>
      </c>
      <c r="J176" s="20">
        <f>F1_EW_Total!AW176</f>
        <v>21.5</v>
      </c>
      <c r="K176" s="20">
        <f>F1_EW_Total!AX176</f>
        <v>10.34</v>
      </c>
      <c r="L176" s="20">
        <f>F1_EW_Total!AY176</f>
        <v>11.589444444444444</v>
      </c>
      <c r="M176" s="20">
        <f>F1_EW_Total!AZ176</f>
        <v>78.69583333333334</v>
      </c>
      <c r="N176" s="20">
        <f>F1_EW_Total!BA176</f>
        <v>12.513611111111114</v>
      </c>
      <c r="O176" s="20">
        <f>F1_EW_Total!BB176</f>
        <v>2.4866666666666668</v>
      </c>
      <c r="P176" s="20">
        <f>F1_EW_Total!BC176</f>
        <v>2643.8666666666668</v>
      </c>
      <c r="Q176" s="20">
        <f>F1_EW_Total!BD176</f>
        <v>11.633333333333333</v>
      </c>
      <c r="R176" s="20">
        <f>F1_EW_Total!BE176</f>
        <v>12.095833333333333</v>
      </c>
      <c r="S176" s="20">
        <f>F1_EW_Total!BF176</f>
        <v>88.583333333333329</v>
      </c>
      <c r="T176" s="20">
        <f>F1_EW_Total!BG176</f>
        <v>11.133333333333333</v>
      </c>
      <c r="U176" s="20">
        <f>F1_EW_Total!BH176</f>
        <v>0</v>
      </c>
      <c r="V176" s="20">
        <f>F1_EW_Total!BI176</f>
        <v>1075</v>
      </c>
    </row>
    <row r="177" spans="1:22" x14ac:dyDescent="0.3">
      <c r="A177" t="str">
        <f>F1_EW_Total!H177</f>
        <v>stagnic_Luvisol</v>
      </c>
      <c r="B177" t="str">
        <f>F1_EW_Total!I177</f>
        <v>SSn</v>
      </c>
      <c r="C177" t="str">
        <f>F1_EW_Total!J177</f>
        <v>sL</v>
      </c>
      <c r="D177" t="str">
        <f>F1_EW_Total!K177</f>
        <v>Maize</v>
      </c>
      <c r="E177" s="20">
        <f>F1_EW_Total!AR177</f>
        <v>5.6960000000000006</v>
      </c>
      <c r="F177" s="20">
        <f>F1_EW_Total!AS177</f>
        <v>14.638405969675313</v>
      </c>
      <c r="G177" s="20">
        <f>F1_EW_Total!AT177</f>
        <v>9.6976212237207182</v>
      </c>
      <c r="H177" s="20">
        <f>F1_EW_Total!AU177</f>
        <v>28.9</v>
      </c>
      <c r="I177" s="20">
        <f>F1_EW_Total!AV177</f>
        <v>49.6</v>
      </c>
      <c r="J177" s="20">
        <f>F1_EW_Total!AW177</f>
        <v>21.5</v>
      </c>
      <c r="K177" s="20">
        <f>F1_EW_Total!AX177</f>
        <v>10.34</v>
      </c>
      <c r="L177" s="20">
        <f>F1_EW_Total!AY177</f>
        <v>11.589444444444444</v>
      </c>
      <c r="M177" s="20">
        <f>F1_EW_Total!AZ177</f>
        <v>78.69583333333334</v>
      </c>
      <c r="N177" s="20">
        <f>F1_EW_Total!BA177</f>
        <v>12.513611111111114</v>
      </c>
      <c r="O177" s="20">
        <f>F1_EW_Total!BB177</f>
        <v>2.4866666666666668</v>
      </c>
      <c r="P177" s="20">
        <f>F1_EW_Total!BC177</f>
        <v>2643.8666666666668</v>
      </c>
      <c r="Q177" s="20">
        <f>F1_EW_Total!BD177</f>
        <v>11.633333333333333</v>
      </c>
      <c r="R177" s="20">
        <f>F1_EW_Total!BE177</f>
        <v>12.095833333333333</v>
      </c>
      <c r="S177" s="20">
        <f>F1_EW_Total!BF177</f>
        <v>88.583333333333329</v>
      </c>
      <c r="T177" s="20">
        <f>F1_EW_Total!BG177</f>
        <v>11.133333333333333</v>
      </c>
      <c r="U177" s="20">
        <f>F1_EW_Total!BH177</f>
        <v>0</v>
      </c>
      <c r="V177" s="20">
        <f>F1_EW_Total!BI177</f>
        <v>1075</v>
      </c>
    </row>
    <row r="178" spans="1:22" x14ac:dyDescent="0.3">
      <c r="A178" t="str">
        <f>F1_EW_Total!H178</f>
        <v>Haplic_Luvisol</v>
      </c>
      <c r="B178" t="str">
        <f>F1_EW_Total!I178</f>
        <v>LLn</v>
      </c>
      <c r="C178" t="str">
        <f>F1_EW_Total!J178</f>
        <v>ttU</v>
      </c>
      <c r="D178" t="str">
        <f>F1_EW_Total!K178</f>
        <v>Maize</v>
      </c>
      <c r="E178" s="20">
        <f>F1_EW_Total!AR178</f>
        <v>6.3579999999999997</v>
      </c>
      <c r="F178" s="20">
        <f>F1_EW_Total!AS178</f>
        <v>16.257300584046725</v>
      </c>
      <c r="G178" s="20">
        <f>F1_EW_Total!AT178</f>
        <v>10.451343967683064</v>
      </c>
      <c r="H178" s="20">
        <f>F1_EW_Total!AU178</f>
        <v>9.4</v>
      </c>
      <c r="I178" s="20">
        <f>F1_EW_Total!AV178</f>
        <v>72.099999999999994</v>
      </c>
      <c r="J178" s="20">
        <f>F1_EW_Total!AW178</f>
        <v>18.5</v>
      </c>
      <c r="K178" s="20">
        <f>F1_EW_Total!AX178</f>
        <v>5.6534333333333331</v>
      </c>
      <c r="L178" s="20">
        <f>F1_EW_Total!AY178</f>
        <v>7.8030133333333307</v>
      </c>
      <c r="M178" s="20">
        <f>F1_EW_Total!AZ178</f>
        <v>87.519966666666662</v>
      </c>
      <c r="N178" s="20">
        <f>F1_EW_Total!BA178</f>
        <v>8.1459366666666675</v>
      </c>
      <c r="O178" s="20">
        <f>F1_EW_Total!BB178</f>
        <v>1.9466666666666665</v>
      </c>
      <c r="P178" s="20">
        <f>F1_EW_Total!BC178</f>
        <v>818.4666666666667</v>
      </c>
      <c r="Q178" s="20">
        <f>F1_EW_Total!BD178</f>
        <v>6.5833000000000004</v>
      </c>
      <c r="R178" s="20">
        <f>F1_EW_Total!BE178</f>
        <v>10.3666</v>
      </c>
      <c r="S178" s="20">
        <f>F1_EW_Total!BF178</f>
        <v>76.0625</v>
      </c>
      <c r="T178" s="20">
        <f>F1_EW_Total!BG178</f>
        <v>10.8583</v>
      </c>
      <c r="U178" s="20">
        <f>F1_EW_Total!BH178</f>
        <v>0</v>
      </c>
      <c r="V178" s="20">
        <f>F1_EW_Total!BI178</f>
        <v>3965</v>
      </c>
    </row>
    <row r="179" spans="1:22" x14ac:dyDescent="0.3">
      <c r="A179" t="str">
        <f>F1_EW_Total!H179</f>
        <v>Haplic_Luvisol</v>
      </c>
      <c r="B179" t="str">
        <f>F1_EW_Total!I179</f>
        <v>LLn</v>
      </c>
      <c r="C179" t="str">
        <f>F1_EW_Total!J179</f>
        <v>ttU</v>
      </c>
      <c r="D179" t="str">
        <f>F1_EW_Total!K179</f>
        <v>Maize</v>
      </c>
      <c r="E179" s="20">
        <f>F1_EW_Total!AR179</f>
        <v>6.3579999999999997</v>
      </c>
      <c r="F179" s="20">
        <f>F1_EW_Total!AS179</f>
        <v>16.257300584046725</v>
      </c>
      <c r="G179" s="20">
        <f>F1_EW_Total!AT179</f>
        <v>10.451343967683064</v>
      </c>
      <c r="H179" s="20">
        <f>F1_EW_Total!AU179</f>
        <v>9.4</v>
      </c>
      <c r="I179" s="20">
        <f>F1_EW_Total!AV179</f>
        <v>72.099999999999994</v>
      </c>
      <c r="J179" s="20">
        <f>F1_EW_Total!AW179</f>
        <v>18.5</v>
      </c>
      <c r="K179" s="20">
        <f>F1_EW_Total!AX179</f>
        <v>5.6534333333333331</v>
      </c>
      <c r="L179" s="20">
        <f>F1_EW_Total!AY179</f>
        <v>7.8030133333333307</v>
      </c>
      <c r="M179" s="20">
        <f>F1_EW_Total!AZ179</f>
        <v>87.519966666666662</v>
      </c>
      <c r="N179" s="20">
        <f>F1_EW_Total!BA179</f>
        <v>8.1459366666666675</v>
      </c>
      <c r="O179" s="20">
        <f>F1_EW_Total!BB179</f>
        <v>1.9466666666666665</v>
      </c>
      <c r="P179" s="20">
        <f>F1_EW_Total!BC179</f>
        <v>818.4666666666667</v>
      </c>
      <c r="Q179" s="20">
        <f>F1_EW_Total!BD179</f>
        <v>6.5833000000000004</v>
      </c>
      <c r="R179" s="20">
        <f>F1_EW_Total!BE179</f>
        <v>10.3666</v>
      </c>
      <c r="S179" s="20">
        <f>F1_EW_Total!BF179</f>
        <v>76.0625</v>
      </c>
      <c r="T179" s="20">
        <f>F1_EW_Total!BG179</f>
        <v>10.8583</v>
      </c>
      <c r="U179" s="20">
        <f>F1_EW_Total!BH179</f>
        <v>0</v>
      </c>
      <c r="V179" s="20">
        <f>F1_EW_Total!BI179</f>
        <v>3965</v>
      </c>
    </row>
    <row r="180" spans="1:22" x14ac:dyDescent="0.3">
      <c r="A180" t="str">
        <f>F1_EW_Total!H180</f>
        <v>Haplic_Luvisol</v>
      </c>
      <c r="B180" t="str">
        <f>F1_EW_Total!I180</f>
        <v>LLn</v>
      </c>
      <c r="C180" t="str">
        <f>F1_EW_Total!J180</f>
        <v>ttU</v>
      </c>
      <c r="D180" t="str">
        <f>F1_EW_Total!K180</f>
        <v>Maize</v>
      </c>
      <c r="E180" s="20">
        <f>F1_EW_Total!AR180</f>
        <v>6.3579999999999997</v>
      </c>
      <c r="F180" s="20">
        <f>F1_EW_Total!AS180</f>
        <v>16.257300584046725</v>
      </c>
      <c r="G180" s="20">
        <f>F1_EW_Total!AT180</f>
        <v>10.451343967683064</v>
      </c>
      <c r="H180" s="20">
        <f>F1_EW_Total!AU180</f>
        <v>9.4</v>
      </c>
      <c r="I180" s="20">
        <f>F1_EW_Total!AV180</f>
        <v>72.099999999999994</v>
      </c>
      <c r="J180" s="20">
        <f>F1_EW_Total!AW180</f>
        <v>18.5</v>
      </c>
      <c r="K180" s="20">
        <f>F1_EW_Total!AX180</f>
        <v>5.6534333333333331</v>
      </c>
      <c r="L180" s="20">
        <f>F1_EW_Total!AY180</f>
        <v>7.8030133333333307</v>
      </c>
      <c r="M180" s="20">
        <f>F1_EW_Total!AZ180</f>
        <v>87.519966666666662</v>
      </c>
      <c r="N180" s="20">
        <f>F1_EW_Total!BA180</f>
        <v>8.1459366666666675</v>
      </c>
      <c r="O180" s="20">
        <f>F1_EW_Total!BB180</f>
        <v>1.9466666666666665</v>
      </c>
      <c r="P180" s="20">
        <f>F1_EW_Total!BC180</f>
        <v>818.4666666666667</v>
      </c>
      <c r="Q180" s="20">
        <f>F1_EW_Total!BD180</f>
        <v>6.5833000000000004</v>
      </c>
      <c r="R180" s="20">
        <f>F1_EW_Total!BE180</f>
        <v>10.3666</v>
      </c>
      <c r="S180" s="20">
        <f>F1_EW_Total!BF180</f>
        <v>76.0625</v>
      </c>
      <c r="T180" s="20">
        <f>F1_EW_Total!BG180</f>
        <v>10.8583</v>
      </c>
      <c r="U180" s="20">
        <f>F1_EW_Total!BH180</f>
        <v>0</v>
      </c>
      <c r="V180" s="20">
        <f>F1_EW_Total!BI180</f>
        <v>3965</v>
      </c>
    </row>
    <row r="181" spans="1:22" x14ac:dyDescent="0.3">
      <c r="A181" t="str">
        <f>F1_EW_Total!H181</f>
        <v>Haplic_Luvisol</v>
      </c>
      <c r="B181" t="str">
        <f>F1_EW_Total!I181</f>
        <v>LLn</v>
      </c>
      <c r="C181" t="str">
        <f>F1_EW_Total!J181</f>
        <v>ttU</v>
      </c>
      <c r="D181" t="str">
        <f>F1_EW_Total!K181</f>
        <v>Maize</v>
      </c>
      <c r="E181" s="20">
        <f>F1_EW_Total!AR181</f>
        <v>6.3579999999999997</v>
      </c>
      <c r="F181" s="20">
        <f>F1_EW_Total!AS181</f>
        <v>16.257300584046725</v>
      </c>
      <c r="G181" s="20">
        <f>F1_EW_Total!AT181</f>
        <v>10.451343967683064</v>
      </c>
      <c r="H181" s="20">
        <f>F1_EW_Total!AU181</f>
        <v>9.4</v>
      </c>
      <c r="I181" s="20">
        <f>F1_EW_Total!AV181</f>
        <v>72.099999999999994</v>
      </c>
      <c r="J181" s="20">
        <f>F1_EW_Total!AW181</f>
        <v>18.5</v>
      </c>
      <c r="K181" s="20">
        <f>F1_EW_Total!AX181</f>
        <v>5.6534333333333331</v>
      </c>
      <c r="L181" s="20">
        <f>F1_EW_Total!AY181</f>
        <v>7.8030133333333307</v>
      </c>
      <c r="M181" s="20">
        <f>F1_EW_Total!AZ181</f>
        <v>87.519966666666662</v>
      </c>
      <c r="N181" s="20">
        <f>F1_EW_Total!BA181</f>
        <v>8.1459366666666675</v>
      </c>
      <c r="O181" s="20">
        <f>F1_EW_Total!BB181</f>
        <v>1.9466666666666665</v>
      </c>
      <c r="P181" s="20">
        <f>F1_EW_Total!BC181</f>
        <v>818.4666666666667</v>
      </c>
      <c r="Q181" s="20">
        <f>F1_EW_Total!BD181</f>
        <v>6.5833000000000004</v>
      </c>
      <c r="R181" s="20">
        <f>F1_EW_Total!BE181</f>
        <v>10.3666</v>
      </c>
      <c r="S181" s="20">
        <f>F1_EW_Total!BF181</f>
        <v>76.0625</v>
      </c>
      <c r="T181" s="20">
        <f>F1_EW_Total!BG181</f>
        <v>10.8583</v>
      </c>
      <c r="U181" s="20">
        <f>F1_EW_Total!BH181</f>
        <v>0</v>
      </c>
      <c r="V181" s="20">
        <f>F1_EW_Total!BI181</f>
        <v>3965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1"/>
  <sheetViews>
    <sheetView topLeftCell="A61" workbookViewId="0">
      <selection activeCell="A61" sqref="A61"/>
    </sheetView>
  </sheetViews>
  <sheetFormatPr baseColWidth="10" defaultRowHeight="16.5" x14ac:dyDescent="0.3"/>
  <sheetData>
    <row r="1" spans="1:5" x14ac:dyDescent="0.3">
      <c r="A1" t="str">
        <f>F1_EW_Total!C1</f>
        <v>location</v>
      </c>
      <c r="B1" t="str">
        <f>F1_EW_Total!D1</f>
        <v>field</v>
      </c>
      <c r="C1" t="str">
        <f>F1_EW_Total!E1</f>
        <v>dgO</v>
      </c>
      <c r="D1" t="str">
        <f>F1_EW_Total!F1</f>
        <v>dgN</v>
      </c>
      <c r="E1" t="str">
        <f>F1_EW_Total!G1</f>
        <v>area</v>
      </c>
    </row>
    <row r="2" spans="1:5" x14ac:dyDescent="0.3">
      <c r="A2" t="str">
        <f>F1_EW_Total!C2</f>
        <v>Dornburg</v>
      </c>
      <c r="B2" t="str">
        <f>F1_EW_Total!D2</f>
        <v>DO_2004</v>
      </c>
      <c r="C2">
        <f>F1_EW_Total!E2</f>
        <v>11.658097</v>
      </c>
      <c r="D2">
        <f>F1_EW_Total!F2</f>
        <v>51.003186999999997</v>
      </c>
      <c r="E2">
        <f>F1_EW_Total!G2</f>
        <v>219</v>
      </c>
    </row>
    <row r="3" spans="1:5" x14ac:dyDescent="0.3">
      <c r="A3" t="str">
        <f>F1_EW_Total!C3</f>
        <v>Dornburg</v>
      </c>
      <c r="B3" t="str">
        <f>F1_EW_Total!D3</f>
        <v>DO_2004</v>
      </c>
      <c r="C3">
        <f>F1_EW_Total!E3</f>
        <v>11.658097</v>
      </c>
      <c r="D3">
        <f>F1_EW_Total!F3</f>
        <v>51.003186999999997</v>
      </c>
      <c r="E3">
        <f>F1_EW_Total!G3</f>
        <v>219</v>
      </c>
    </row>
    <row r="4" spans="1:5" x14ac:dyDescent="0.3">
      <c r="A4" t="str">
        <f>F1_EW_Total!C4</f>
        <v>Dornburg</v>
      </c>
      <c r="B4" t="str">
        <f>F1_EW_Total!D4</f>
        <v>DO_2004</v>
      </c>
      <c r="C4">
        <f>F1_EW_Total!E4</f>
        <v>11.658097</v>
      </c>
      <c r="D4">
        <f>F1_EW_Total!F4</f>
        <v>51.003186999999997</v>
      </c>
      <c r="E4">
        <f>F1_EW_Total!G4</f>
        <v>219</v>
      </c>
    </row>
    <row r="5" spans="1:5" x14ac:dyDescent="0.3">
      <c r="A5" t="str">
        <f>F1_EW_Total!C5</f>
        <v>Dornburg</v>
      </c>
      <c r="B5" t="str">
        <f>F1_EW_Total!D5</f>
        <v>DO_2004</v>
      </c>
      <c r="C5">
        <f>F1_EW_Total!E5</f>
        <v>11.658097</v>
      </c>
      <c r="D5">
        <f>F1_EW_Total!F5</f>
        <v>51.003186999999997</v>
      </c>
      <c r="E5">
        <f>F1_EW_Total!G5</f>
        <v>219</v>
      </c>
    </row>
    <row r="6" spans="1:5" x14ac:dyDescent="0.3">
      <c r="A6" t="str">
        <f>F1_EW_Total!C6</f>
        <v>Hessberg</v>
      </c>
      <c r="B6" t="str">
        <f>F1_EW_Total!D6</f>
        <v>HE_2004</v>
      </c>
      <c r="C6">
        <f>F1_EW_Total!E6</f>
        <v>10.78191</v>
      </c>
      <c r="D6">
        <f>F1_EW_Total!F6</f>
        <v>50.414684999999999</v>
      </c>
      <c r="E6">
        <f>F1_EW_Total!G6</f>
        <v>285</v>
      </c>
    </row>
    <row r="7" spans="1:5" x14ac:dyDescent="0.3">
      <c r="A7" t="str">
        <f>F1_EW_Total!C7</f>
        <v>Hessberg</v>
      </c>
      <c r="B7" t="str">
        <f>F1_EW_Total!D7</f>
        <v>HE_2004</v>
      </c>
      <c r="C7">
        <f>F1_EW_Total!E7</f>
        <v>10.78191</v>
      </c>
      <c r="D7">
        <f>F1_EW_Total!F7</f>
        <v>50.414684999999999</v>
      </c>
      <c r="E7">
        <f>F1_EW_Total!G7</f>
        <v>285</v>
      </c>
    </row>
    <row r="8" spans="1:5" x14ac:dyDescent="0.3">
      <c r="A8" t="str">
        <f>F1_EW_Total!C8</f>
        <v>Hessberg</v>
      </c>
      <c r="B8" t="str">
        <f>F1_EW_Total!D8</f>
        <v>HE_2004</v>
      </c>
      <c r="C8">
        <f>F1_EW_Total!E8</f>
        <v>10.78191</v>
      </c>
      <c r="D8">
        <f>F1_EW_Total!F8</f>
        <v>50.414684999999999</v>
      </c>
      <c r="E8">
        <f>F1_EW_Total!G8</f>
        <v>285</v>
      </c>
    </row>
    <row r="9" spans="1:5" x14ac:dyDescent="0.3">
      <c r="A9" t="str">
        <f>F1_EW_Total!C9</f>
        <v>Hessberg</v>
      </c>
      <c r="B9" t="str">
        <f>F1_EW_Total!D9</f>
        <v>HE_2004</v>
      </c>
      <c r="C9">
        <f>F1_EW_Total!E9</f>
        <v>10.78191</v>
      </c>
      <c r="D9">
        <f>F1_EW_Total!F9</f>
        <v>50.414684999999999</v>
      </c>
      <c r="E9">
        <f>F1_EW_Total!G9</f>
        <v>285</v>
      </c>
    </row>
    <row r="10" spans="1:5" x14ac:dyDescent="0.3">
      <c r="A10" t="str">
        <f>F1_EW_Total!C10</f>
        <v>Dornburg</v>
      </c>
      <c r="B10" t="str">
        <f>F1_EW_Total!D10</f>
        <v>DO_2005</v>
      </c>
      <c r="C10">
        <f>F1_EW_Total!E10</f>
        <v>11.656257</v>
      </c>
      <c r="D10">
        <f>F1_EW_Total!F10</f>
        <v>51.003652000000002</v>
      </c>
      <c r="E10">
        <f>F1_EW_Total!G10</f>
        <v>921</v>
      </c>
    </row>
    <row r="11" spans="1:5" x14ac:dyDescent="0.3">
      <c r="A11" t="str">
        <f>F1_EW_Total!C11</f>
        <v>Dornburg</v>
      </c>
      <c r="B11" t="str">
        <f>F1_EW_Total!D11</f>
        <v>DO_2005</v>
      </c>
      <c r="C11">
        <f>F1_EW_Total!E11</f>
        <v>11.656257</v>
      </c>
      <c r="D11">
        <f>F1_EW_Total!F11</f>
        <v>51.003652000000002</v>
      </c>
      <c r="E11">
        <f>F1_EW_Total!G11</f>
        <v>921</v>
      </c>
    </row>
    <row r="12" spans="1:5" x14ac:dyDescent="0.3">
      <c r="A12" t="str">
        <f>F1_EW_Total!C12</f>
        <v>Dornburg</v>
      </c>
      <c r="B12" t="str">
        <f>F1_EW_Total!D12</f>
        <v>DO_2005</v>
      </c>
      <c r="C12">
        <f>F1_EW_Total!E12</f>
        <v>11.656257</v>
      </c>
      <c r="D12">
        <f>F1_EW_Total!F12</f>
        <v>51.003652000000002</v>
      </c>
      <c r="E12">
        <f>F1_EW_Total!G12</f>
        <v>921</v>
      </c>
    </row>
    <row r="13" spans="1:5" x14ac:dyDescent="0.3">
      <c r="A13" t="str">
        <f>F1_EW_Total!C13</f>
        <v>Dornburg</v>
      </c>
      <c r="B13" t="str">
        <f>F1_EW_Total!D13</f>
        <v>DO_2005</v>
      </c>
      <c r="C13">
        <f>F1_EW_Total!E13</f>
        <v>11.656257</v>
      </c>
      <c r="D13">
        <f>F1_EW_Total!F13</f>
        <v>51.003652000000002</v>
      </c>
      <c r="E13">
        <f>F1_EW_Total!G13</f>
        <v>921</v>
      </c>
    </row>
    <row r="14" spans="1:5" x14ac:dyDescent="0.3">
      <c r="A14" t="str">
        <f>F1_EW_Total!C14</f>
        <v>Dornburg</v>
      </c>
      <c r="B14" t="str">
        <f>F1_EW_Total!D14</f>
        <v>DO_2007</v>
      </c>
      <c r="C14">
        <f>F1_EW_Total!E14</f>
        <v>11.657904</v>
      </c>
      <c r="D14">
        <f>F1_EW_Total!F14</f>
        <v>51.000937999999998</v>
      </c>
      <c r="E14">
        <f>F1_EW_Total!G14</f>
        <v>2319</v>
      </c>
    </row>
    <row r="15" spans="1:5" x14ac:dyDescent="0.3">
      <c r="A15" t="str">
        <f>F1_EW_Total!C15</f>
        <v>Dornburg</v>
      </c>
      <c r="B15" t="str">
        <f>F1_EW_Total!D15</f>
        <v>DO_2007</v>
      </c>
      <c r="C15">
        <f>F1_EW_Total!E15</f>
        <v>11.657904</v>
      </c>
      <c r="D15">
        <f>F1_EW_Total!F15</f>
        <v>51.000937999999998</v>
      </c>
      <c r="E15">
        <f>F1_EW_Total!G15</f>
        <v>2319</v>
      </c>
    </row>
    <row r="16" spans="1:5" x14ac:dyDescent="0.3">
      <c r="A16" t="str">
        <f>F1_EW_Total!C16</f>
        <v>Dornburg</v>
      </c>
      <c r="B16" t="str">
        <f>F1_EW_Total!D16</f>
        <v>DO_2007</v>
      </c>
      <c r="C16">
        <f>F1_EW_Total!E16</f>
        <v>11.657904</v>
      </c>
      <c r="D16">
        <f>F1_EW_Total!F16</f>
        <v>51.000937999999998</v>
      </c>
      <c r="E16">
        <f>F1_EW_Total!G16</f>
        <v>2319</v>
      </c>
    </row>
    <row r="17" spans="1:5" x14ac:dyDescent="0.3">
      <c r="A17" t="str">
        <f>F1_EW_Total!C17</f>
        <v>Dornburg</v>
      </c>
      <c r="B17" t="str">
        <f>F1_EW_Total!D17</f>
        <v>DO_2007</v>
      </c>
      <c r="C17">
        <f>F1_EW_Total!E17</f>
        <v>11.657904</v>
      </c>
      <c r="D17">
        <f>F1_EW_Total!F17</f>
        <v>51.000937999999998</v>
      </c>
      <c r="E17">
        <f>F1_EW_Total!G17</f>
        <v>2319</v>
      </c>
    </row>
    <row r="18" spans="1:5" x14ac:dyDescent="0.3">
      <c r="A18" t="str">
        <f>F1_EW_Total!C18</f>
        <v>Erfurt</v>
      </c>
      <c r="B18" t="str">
        <f>F1_EW_Total!D18</f>
        <v>EF_2007</v>
      </c>
      <c r="C18">
        <f>F1_EW_Total!E18</f>
        <v>11.005805000000001</v>
      </c>
      <c r="D18">
        <f>F1_EW_Total!F18</f>
        <v>50.983359999999998</v>
      </c>
      <c r="E18">
        <f>F1_EW_Total!G18</f>
        <v>172</v>
      </c>
    </row>
    <row r="19" spans="1:5" x14ac:dyDescent="0.3">
      <c r="A19" t="str">
        <f>F1_EW_Total!C19</f>
        <v>Erfurt</v>
      </c>
      <c r="B19" t="str">
        <f>F1_EW_Total!D19</f>
        <v>EF_2007</v>
      </c>
      <c r="C19">
        <f>F1_EW_Total!E19</f>
        <v>11.005805000000001</v>
      </c>
      <c r="D19">
        <f>F1_EW_Total!F19</f>
        <v>50.983359999999998</v>
      </c>
      <c r="E19">
        <f>F1_EW_Total!G19</f>
        <v>172</v>
      </c>
    </row>
    <row r="20" spans="1:5" x14ac:dyDescent="0.3">
      <c r="A20" t="str">
        <f>F1_EW_Total!C20</f>
        <v>Erfurt</v>
      </c>
      <c r="B20" t="str">
        <f>F1_EW_Total!D20</f>
        <v>EF_2007</v>
      </c>
      <c r="C20">
        <f>F1_EW_Total!E20</f>
        <v>11.005805000000001</v>
      </c>
      <c r="D20">
        <f>F1_EW_Total!F20</f>
        <v>50.983359999999998</v>
      </c>
      <c r="E20">
        <f>F1_EW_Total!G20</f>
        <v>172</v>
      </c>
    </row>
    <row r="21" spans="1:5" x14ac:dyDescent="0.3">
      <c r="A21" t="str">
        <f>F1_EW_Total!C21</f>
        <v>Erfurt</v>
      </c>
      <c r="B21" t="str">
        <f>F1_EW_Total!D21</f>
        <v>EF_2007</v>
      </c>
      <c r="C21">
        <f>F1_EW_Total!E21</f>
        <v>11.005805000000001</v>
      </c>
      <c r="D21">
        <f>F1_EW_Total!F21</f>
        <v>50.983359999999998</v>
      </c>
      <c r="E21">
        <f>F1_EW_Total!G21</f>
        <v>172</v>
      </c>
    </row>
    <row r="22" spans="1:5" x14ac:dyDescent="0.3">
      <c r="A22" t="str">
        <f>F1_EW_Total!C22</f>
        <v>Pahren</v>
      </c>
      <c r="B22" t="str">
        <f>F1_EW_Total!D22</f>
        <v>PA_2007</v>
      </c>
      <c r="C22">
        <f>F1_EW_Total!E22</f>
        <v>11.898759999999999</v>
      </c>
      <c r="D22">
        <f>F1_EW_Total!F22</f>
        <v>50.653092999999998</v>
      </c>
      <c r="E22">
        <f>F1_EW_Total!G22</f>
        <v>6676</v>
      </c>
    </row>
    <row r="23" spans="1:5" x14ac:dyDescent="0.3">
      <c r="A23" t="str">
        <f>F1_EW_Total!C23</f>
        <v>Pahren</v>
      </c>
      <c r="B23" t="str">
        <f>F1_EW_Total!D23</f>
        <v>PA_2007</v>
      </c>
      <c r="C23">
        <f>F1_EW_Total!E23</f>
        <v>11.898759999999999</v>
      </c>
      <c r="D23">
        <f>F1_EW_Total!F23</f>
        <v>50.653092999999998</v>
      </c>
      <c r="E23">
        <f>F1_EW_Total!G23</f>
        <v>6676</v>
      </c>
    </row>
    <row r="24" spans="1:5" x14ac:dyDescent="0.3">
      <c r="A24" t="str">
        <f>F1_EW_Total!C24</f>
        <v>Pahren</v>
      </c>
      <c r="B24" t="str">
        <f>F1_EW_Total!D24</f>
        <v>PA_2007</v>
      </c>
      <c r="C24">
        <f>F1_EW_Total!E24</f>
        <v>11.898759999999999</v>
      </c>
      <c r="D24">
        <f>F1_EW_Total!F24</f>
        <v>50.653092999999998</v>
      </c>
      <c r="E24">
        <f>F1_EW_Total!G24</f>
        <v>6676</v>
      </c>
    </row>
    <row r="25" spans="1:5" x14ac:dyDescent="0.3">
      <c r="A25" t="str">
        <f>F1_EW_Total!C25</f>
        <v>Pahren</v>
      </c>
      <c r="B25" t="str">
        <f>F1_EW_Total!D25</f>
        <v>PA_2007</v>
      </c>
      <c r="C25">
        <f>F1_EW_Total!E25</f>
        <v>11.898759999999999</v>
      </c>
      <c r="D25">
        <f>F1_EW_Total!F25</f>
        <v>50.653092999999998</v>
      </c>
      <c r="E25">
        <f>F1_EW_Total!G25</f>
        <v>6676</v>
      </c>
    </row>
    <row r="26" spans="1:5" x14ac:dyDescent="0.3">
      <c r="A26" t="str">
        <f>F1_EW_Total!C26</f>
        <v>Dornburg</v>
      </c>
      <c r="B26" t="str">
        <f>F1_EW_Total!D26</f>
        <v>DO_2009</v>
      </c>
      <c r="C26">
        <f>F1_EW_Total!E26</f>
        <v>11.657303000000001</v>
      </c>
      <c r="D26">
        <f>F1_EW_Total!F26</f>
        <v>51.000745999999999</v>
      </c>
      <c r="E26">
        <f>F1_EW_Total!G26</f>
        <v>1609</v>
      </c>
    </row>
    <row r="27" spans="1:5" x14ac:dyDescent="0.3">
      <c r="A27" t="str">
        <f>F1_EW_Total!C27</f>
        <v>Dornburg</v>
      </c>
      <c r="B27" t="str">
        <f>F1_EW_Total!D27</f>
        <v>DO_2009</v>
      </c>
      <c r="C27">
        <f>F1_EW_Total!E27</f>
        <v>11.657303000000001</v>
      </c>
      <c r="D27">
        <f>F1_EW_Total!F27</f>
        <v>51.000745999999999</v>
      </c>
      <c r="E27">
        <f>F1_EW_Total!G27</f>
        <v>1609</v>
      </c>
    </row>
    <row r="28" spans="1:5" x14ac:dyDescent="0.3">
      <c r="A28" t="str">
        <f>F1_EW_Total!C28</f>
        <v>Dornburg</v>
      </c>
      <c r="B28" t="str">
        <f>F1_EW_Total!D28</f>
        <v>DO_2009</v>
      </c>
      <c r="C28">
        <f>F1_EW_Total!E28</f>
        <v>11.657303000000001</v>
      </c>
      <c r="D28">
        <f>F1_EW_Total!F28</f>
        <v>51.000745999999999</v>
      </c>
      <c r="E28">
        <f>F1_EW_Total!G28</f>
        <v>1609</v>
      </c>
    </row>
    <row r="29" spans="1:5" x14ac:dyDescent="0.3">
      <c r="A29" t="str">
        <f>F1_EW_Total!C29</f>
        <v>Dornburg</v>
      </c>
      <c r="B29" t="str">
        <f>F1_EW_Total!D29</f>
        <v>DO_2009</v>
      </c>
      <c r="C29">
        <f>F1_EW_Total!E29</f>
        <v>11.657303000000001</v>
      </c>
      <c r="D29">
        <f>F1_EW_Total!F29</f>
        <v>51.000745999999999</v>
      </c>
      <c r="E29">
        <f>F1_EW_Total!G29</f>
        <v>1609</v>
      </c>
    </row>
    <row r="30" spans="1:5" x14ac:dyDescent="0.3">
      <c r="A30" t="str">
        <f>F1_EW_Total!C30</f>
        <v>Erfurt</v>
      </c>
      <c r="B30" t="str">
        <f>F1_EW_Total!D30</f>
        <v>EF_2009</v>
      </c>
      <c r="C30">
        <f>F1_EW_Total!E30</f>
        <v>11.004721999999999</v>
      </c>
      <c r="D30">
        <f>F1_EW_Total!F30</f>
        <v>50.981566999999998</v>
      </c>
      <c r="E30">
        <f>F1_EW_Total!G30</f>
        <v>2818</v>
      </c>
    </row>
    <row r="31" spans="1:5" x14ac:dyDescent="0.3">
      <c r="A31" t="str">
        <f>F1_EW_Total!C31</f>
        <v>Erfurt</v>
      </c>
      <c r="B31" t="str">
        <f>F1_EW_Total!D31</f>
        <v>EF_2009</v>
      </c>
      <c r="C31">
        <f>F1_EW_Total!E31</f>
        <v>11.004721999999999</v>
      </c>
      <c r="D31">
        <f>F1_EW_Total!F31</f>
        <v>50.981566999999998</v>
      </c>
      <c r="E31">
        <f>F1_EW_Total!G31</f>
        <v>2818</v>
      </c>
    </row>
    <row r="32" spans="1:5" x14ac:dyDescent="0.3">
      <c r="A32" t="str">
        <f>F1_EW_Total!C32</f>
        <v>Erfurt</v>
      </c>
      <c r="B32" t="str">
        <f>F1_EW_Total!D32</f>
        <v>EF_2009</v>
      </c>
      <c r="C32">
        <f>F1_EW_Total!E32</f>
        <v>11.004721999999999</v>
      </c>
      <c r="D32">
        <f>F1_EW_Total!F32</f>
        <v>50.981566999999998</v>
      </c>
      <c r="E32">
        <f>F1_EW_Total!G32</f>
        <v>2818</v>
      </c>
    </row>
    <row r="33" spans="1:5" x14ac:dyDescent="0.3">
      <c r="A33" t="str">
        <f>F1_EW_Total!C33</f>
        <v>Erfurt</v>
      </c>
      <c r="B33" t="str">
        <f>F1_EW_Total!D33</f>
        <v>EF_2009</v>
      </c>
      <c r="C33">
        <f>F1_EW_Total!E33</f>
        <v>11.004721999999999</v>
      </c>
      <c r="D33">
        <f>F1_EW_Total!F33</f>
        <v>50.981566999999998</v>
      </c>
      <c r="E33">
        <f>F1_EW_Total!G33</f>
        <v>2818</v>
      </c>
    </row>
    <row r="34" spans="1:5" x14ac:dyDescent="0.3">
      <c r="A34" t="str">
        <f>F1_EW_Total!C34</f>
        <v>Poppenburg</v>
      </c>
      <c r="B34" t="str">
        <f>F1_EW_Total!D34</f>
        <v>PO_2009</v>
      </c>
      <c r="C34">
        <f>F1_EW_Total!E34</f>
        <v>9.780602</v>
      </c>
      <c r="D34">
        <f>F1_EW_Total!F34</f>
        <v>52.145969000000001</v>
      </c>
      <c r="E34">
        <f>F1_EW_Total!G34</f>
        <v>120</v>
      </c>
    </row>
    <row r="35" spans="1:5" x14ac:dyDescent="0.3">
      <c r="A35" t="str">
        <f>F1_EW_Total!C35</f>
        <v>Poppenburg</v>
      </c>
      <c r="B35" t="str">
        <f>F1_EW_Total!D35</f>
        <v>PO_2009</v>
      </c>
      <c r="C35">
        <f>F1_EW_Total!E35</f>
        <v>9.780602</v>
      </c>
      <c r="D35">
        <f>F1_EW_Total!F35</f>
        <v>52.145969000000001</v>
      </c>
      <c r="E35">
        <f>F1_EW_Total!G35</f>
        <v>120</v>
      </c>
    </row>
    <row r="36" spans="1:5" x14ac:dyDescent="0.3">
      <c r="A36" t="str">
        <f>F1_EW_Total!C36</f>
        <v>Poppenburg</v>
      </c>
      <c r="B36" t="str">
        <f>F1_EW_Total!D36</f>
        <v>PO_2009</v>
      </c>
      <c r="C36">
        <f>F1_EW_Total!E36</f>
        <v>9.780602</v>
      </c>
      <c r="D36">
        <f>F1_EW_Total!F36</f>
        <v>52.145969000000001</v>
      </c>
      <c r="E36">
        <f>F1_EW_Total!G36</f>
        <v>120</v>
      </c>
    </row>
    <row r="37" spans="1:5" x14ac:dyDescent="0.3">
      <c r="A37" t="str">
        <f>F1_EW_Total!C37</f>
        <v>Poppenburg</v>
      </c>
      <c r="B37" t="str">
        <f>F1_EW_Total!D37</f>
        <v>PO_2009</v>
      </c>
      <c r="C37">
        <f>F1_EW_Total!E37</f>
        <v>9.780602</v>
      </c>
      <c r="D37">
        <f>F1_EW_Total!F37</f>
        <v>52.145969000000001</v>
      </c>
      <c r="E37">
        <f>F1_EW_Total!G37</f>
        <v>120</v>
      </c>
    </row>
    <row r="38" spans="1:5" x14ac:dyDescent="0.3">
      <c r="A38" t="str">
        <f>F1_EW_Total!C38</f>
        <v>Erfurt</v>
      </c>
      <c r="B38" t="str">
        <f>F1_EW_Total!D38</f>
        <v>EF_2011</v>
      </c>
      <c r="C38">
        <f>F1_EW_Total!E38</f>
        <v>10.999336</v>
      </c>
      <c r="D38">
        <f>F1_EW_Total!F38</f>
        <v>50.980493000000003</v>
      </c>
      <c r="E38">
        <f>F1_EW_Total!G38</f>
        <v>9247</v>
      </c>
    </row>
    <row r="39" spans="1:5" x14ac:dyDescent="0.3">
      <c r="A39" t="str">
        <f>F1_EW_Total!C39</f>
        <v>Erfurt</v>
      </c>
      <c r="B39" t="str">
        <f>F1_EW_Total!D39</f>
        <v>EF_2011</v>
      </c>
      <c r="C39">
        <f>F1_EW_Total!E39</f>
        <v>10.999336</v>
      </c>
      <c r="D39">
        <f>F1_EW_Total!F39</f>
        <v>50.980493000000003</v>
      </c>
      <c r="E39">
        <f>F1_EW_Total!G39</f>
        <v>9247</v>
      </c>
    </row>
    <row r="40" spans="1:5" x14ac:dyDescent="0.3">
      <c r="A40" t="str">
        <f>F1_EW_Total!C40</f>
        <v>Erfurt</v>
      </c>
      <c r="B40" t="str">
        <f>F1_EW_Total!D40</f>
        <v>EF_2011</v>
      </c>
      <c r="C40">
        <f>F1_EW_Total!E40</f>
        <v>10.999336</v>
      </c>
      <c r="D40">
        <f>F1_EW_Total!F40</f>
        <v>50.980493000000003</v>
      </c>
      <c r="E40">
        <f>F1_EW_Total!G40</f>
        <v>9247</v>
      </c>
    </row>
    <row r="41" spans="1:5" x14ac:dyDescent="0.3">
      <c r="A41" t="str">
        <f>F1_EW_Total!C41</f>
        <v>Erfurt</v>
      </c>
      <c r="B41" t="str">
        <f>F1_EW_Total!D41</f>
        <v>EF_2011</v>
      </c>
      <c r="C41">
        <f>F1_EW_Total!E41</f>
        <v>10.999336</v>
      </c>
      <c r="D41">
        <f>F1_EW_Total!F41</f>
        <v>50.980493000000003</v>
      </c>
      <c r="E41">
        <f>F1_EW_Total!G41</f>
        <v>9247</v>
      </c>
    </row>
    <row r="42" spans="1:5" x14ac:dyDescent="0.3">
      <c r="A42" t="str">
        <f>F1_EW_Total!C42</f>
        <v>Niederdorla</v>
      </c>
      <c r="B42" t="str">
        <f>F1_EW_Total!D42</f>
        <v>ND_2011</v>
      </c>
      <c r="C42">
        <f>F1_EW_Total!E42</f>
        <v>10.399994</v>
      </c>
      <c r="D42">
        <f>F1_EW_Total!F42</f>
        <v>51.136251000000001</v>
      </c>
      <c r="E42">
        <f>F1_EW_Total!G42</f>
        <v>9278</v>
      </c>
    </row>
    <row r="43" spans="1:5" x14ac:dyDescent="0.3">
      <c r="A43" t="str">
        <f>F1_EW_Total!C43</f>
        <v>Niederdorla</v>
      </c>
      <c r="B43" t="str">
        <f>F1_EW_Total!D43</f>
        <v>ND_2011</v>
      </c>
      <c r="C43">
        <f>F1_EW_Total!E43</f>
        <v>10.399994</v>
      </c>
      <c r="D43">
        <f>F1_EW_Total!F43</f>
        <v>51.136251000000001</v>
      </c>
      <c r="E43">
        <f>F1_EW_Total!G43</f>
        <v>9278</v>
      </c>
    </row>
    <row r="44" spans="1:5" x14ac:dyDescent="0.3">
      <c r="A44" t="str">
        <f>F1_EW_Total!C44</f>
        <v>Niederdorla</v>
      </c>
      <c r="B44" t="str">
        <f>F1_EW_Total!D44</f>
        <v>ND_2011</v>
      </c>
      <c r="C44">
        <f>F1_EW_Total!E44</f>
        <v>10.399994</v>
      </c>
      <c r="D44">
        <f>F1_EW_Total!F44</f>
        <v>51.136251000000001</v>
      </c>
      <c r="E44">
        <f>F1_EW_Total!G44</f>
        <v>9278</v>
      </c>
    </row>
    <row r="45" spans="1:5" x14ac:dyDescent="0.3">
      <c r="A45" t="str">
        <f>F1_EW_Total!C45</f>
        <v>Niederdorla</v>
      </c>
      <c r="B45" t="str">
        <f>F1_EW_Total!D45</f>
        <v>ND_2011</v>
      </c>
      <c r="C45">
        <f>F1_EW_Total!E45</f>
        <v>10.399994</v>
      </c>
      <c r="D45">
        <f>F1_EW_Total!F45</f>
        <v>51.136251000000001</v>
      </c>
      <c r="E45">
        <f>F1_EW_Total!G45</f>
        <v>9278</v>
      </c>
    </row>
    <row r="46" spans="1:5" x14ac:dyDescent="0.3">
      <c r="A46" t="str">
        <f>F1_EW_Total!C46</f>
        <v>Ronneberg</v>
      </c>
      <c r="B46" t="str">
        <f>F1_EW_Total!D46</f>
        <v>RO_2011</v>
      </c>
      <c r="C46">
        <f>F1_EW_Total!E46</f>
        <v>9.6094849999999994</v>
      </c>
      <c r="D46">
        <f>F1_EW_Total!F46</f>
        <v>52.295012999999997</v>
      </c>
      <c r="E46">
        <f>F1_EW_Total!G46</f>
        <v>1197</v>
      </c>
    </row>
    <row r="47" spans="1:5" x14ac:dyDescent="0.3">
      <c r="A47" t="str">
        <f>F1_EW_Total!C47</f>
        <v>Ronneberg</v>
      </c>
      <c r="B47" t="str">
        <f>F1_EW_Total!D47</f>
        <v>RO_2011</v>
      </c>
      <c r="C47">
        <f>F1_EW_Total!E47</f>
        <v>9.6094849999999994</v>
      </c>
      <c r="D47">
        <f>F1_EW_Total!F47</f>
        <v>52.295012999999997</v>
      </c>
      <c r="E47">
        <f>F1_EW_Total!G47</f>
        <v>1197</v>
      </c>
    </row>
    <row r="48" spans="1:5" x14ac:dyDescent="0.3">
      <c r="A48" t="str">
        <f>F1_EW_Total!C48</f>
        <v>Ronneberg</v>
      </c>
      <c r="B48" t="str">
        <f>F1_EW_Total!D48</f>
        <v>RO_2011</v>
      </c>
      <c r="C48">
        <f>F1_EW_Total!E48</f>
        <v>9.6094849999999994</v>
      </c>
      <c r="D48">
        <f>F1_EW_Total!F48</f>
        <v>52.295012999999997</v>
      </c>
      <c r="E48">
        <f>F1_EW_Total!G48</f>
        <v>1197</v>
      </c>
    </row>
    <row r="49" spans="1:5" x14ac:dyDescent="0.3">
      <c r="A49" t="str">
        <f>F1_EW_Total!C49</f>
        <v>Ronneberg</v>
      </c>
      <c r="B49" t="str">
        <f>F1_EW_Total!D49</f>
        <v>RO_2011</v>
      </c>
      <c r="C49">
        <f>F1_EW_Total!E49</f>
        <v>9.6094849999999994</v>
      </c>
      <c r="D49">
        <f>F1_EW_Total!F49</f>
        <v>52.295012999999997</v>
      </c>
      <c r="E49">
        <f>F1_EW_Total!G49</f>
        <v>1197</v>
      </c>
    </row>
    <row r="50" spans="1:5" x14ac:dyDescent="0.3">
      <c r="A50" t="str">
        <f>F1_EW_Total!C50</f>
        <v>Dornburg</v>
      </c>
      <c r="B50" t="str">
        <f>F1_EW_Total!D50</f>
        <v>DO_Mais</v>
      </c>
      <c r="C50">
        <f>F1_EW_Total!E50</f>
        <v>11.656488</v>
      </c>
      <c r="D50">
        <f>F1_EW_Total!F50</f>
        <v>51.003321999999997</v>
      </c>
      <c r="E50">
        <f>F1_EW_Total!G50</f>
        <v>906</v>
      </c>
    </row>
    <row r="51" spans="1:5" x14ac:dyDescent="0.3">
      <c r="A51" t="str">
        <f>F1_EW_Total!C51</f>
        <v>Dornburg</v>
      </c>
      <c r="B51" t="str">
        <f>F1_EW_Total!D51</f>
        <v>DO_Mais</v>
      </c>
      <c r="C51">
        <f>F1_EW_Total!E51</f>
        <v>11.656488</v>
      </c>
      <c r="D51">
        <f>F1_EW_Total!F51</f>
        <v>51.003321999999997</v>
      </c>
      <c r="E51">
        <f>F1_EW_Total!G51</f>
        <v>906</v>
      </c>
    </row>
    <row r="52" spans="1:5" x14ac:dyDescent="0.3">
      <c r="A52" t="str">
        <f>F1_EW_Total!C52</f>
        <v>Dornburg</v>
      </c>
      <c r="B52" t="str">
        <f>F1_EW_Total!D52</f>
        <v>DO_Mais</v>
      </c>
      <c r="C52">
        <f>F1_EW_Total!E52</f>
        <v>11.656488</v>
      </c>
      <c r="D52">
        <f>F1_EW_Total!F52</f>
        <v>51.003321999999997</v>
      </c>
      <c r="E52">
        <f>F1_EW_Total!G52</f>
        <v>906</v>
      </c>
    </row>
    <row r="53" spans="1:5" x14ac:dyDescent="0.3">
      <c r="A53" t="str">
        <f>F1_EW_Total!C53</f>
        <v>Dornburg</v>
      </c>
      <c r="B53" t="str">
        <f>F1_EW_Total!D53</f>
        <v>DO_Mais</v>
      </c>
      <c r="C53">
        <f>F1_EW_Total!E53</f>
        <v>11.656488</v>
      </c>
      <c r="D53">
        <f>F1_EW_Total!F53</f>
        <v>51.003321999999997</v>
      </c>
      <c r="E53">
        <f>F1_EW_Total!G53</f>
        <v>906</v>
      </c>
    </row>
    <row r="54" spans="1:5" x14ac:dyDescent="0.3">
      <c r="A54" t="str">
        <f>F1_EW_Total!C54</f>
        <v>Niederdorla</v>
      </c>
      <c r="B54" t="str">
        <f>F1_EW_Total!D54</f>
        <v>ND_Mais</v>
      </c>
      <c r="C54">
        <f>F1_EW_Total!E54</f>
        <v>10.438575</v>
      </c>
      <c r="D54">
        <f>F1_EW_Total!F54</f>
        <v>51.175629999999998</v>
      </c>
      <c r="E54">
        <f>F1_EW_Total!G54</f>
        <v>70603</v>
      </c>
    </row>
    <row r="55" spans="1:5" x14ac:dyDescent="0.3">
      <c r="A55" t="str">
        <f>F1_EW_Total!C55</f>
        <v>Niederdorla</v>
      </c>
      <c r="B55" t="str">
        <f>F1_EW_Total!D55</f>
        <v>ND_Mais</v>
      </c>
      <c r="C55">
        <f>F1_EW_Total!E55</f>
        <v>10.438575</v>
      </c>
      <c r="D55">
        <f>F1_EW_Total!F55</f>
        <v>51.175629999999998</v>
      </c>
      <c r="E55">
        <f>F1_EW_Total!G55</f>
        <v>70603</v>
      </c>
    </row>
    <row r="56" spans="1:5" x14ac:dyDescent="0.3">
      <c r="A56" t="str">
        <f>F1_EW_Total!C56</f>
        <v>Niederdorla</v>
      </c>
      <c r="B56" t="str">
        <f>F1_EW_Total!D56</f>
        <v>ND_Mais</v>
      </c>
      <c r="C56">
        <f>F1_EW_Total!E56</f>
        <v>10.438575</v>
      </c>
      <c r="D56">
        <f>F1_EW_Total!F56</f>
        <v>51.175629999999998</v>
      </c>
      <c r="E56">
        <f>F1_EW_Total!G56</f>
        <v>70603</v>
      </c>
    </row>
    <row r="57" spans="1:5" x14ac:dyDescent="0.3">
      <c r="A57" t="str">
        <f>F1_EW_Total!C57</f>
        <v>Niederdorla</v>
      </c>
      <c r="B57" t="str">
        <f>F1_EW_Total!D57</f>
        <v>ND_Mais</v>
      </c>
      <c r="C57">
        <f>F1_EW_Total!E57</f>
        <v>10.438575</v>
      </c>
      <c r="D57">
        <f>F1_EW_Total!F57</f>
        <v>51.175629999999998</v>
      </c>
      <c r="E57">
        <f>F1_EW_Total!G57</f>
        <v>70603</v>
      </c>
    </row>
    <row r="58" spans="1:5" x14ac:dyDescent="0.3">
      <c r="A58" t="str">
        <f>F1_EW_Total!C58</f>
        <v>Ronneberg</v>
      </c>
      <c r="B58" t="str">
        <f>F1_EW_Total!D58</f>
        <v>RO_Mais</v>
      </c>
      <c r="C58">
        <f>F1_EW_Total!E58</f>
        <v>9.6085460000000005</v>
      </c>
      <c r="D58">
        <f>F1_EW_Total!F58</f>
        <v>52.294103999999997</v>
      </c>
      <c r="E58">
        <f>F1_EW_Total!G58</f>
        <v>35300</v>
      </c>
    </row>
    <row r="59" spans="1:5" x14ac:dyDescent="0.3">
      <c r="A59" t="str">
        <f>F1_EW_Total!C59</f>
        <v>Ronneberg</v>
      </c>
      <c r="B59" t="str">
        <f>F1_EW_Total!D59</f>
        <v>RO_Mais</v>
      </c>
      <c r="C59">
        <f>F1_EW_Total!E59</f>
        <v>9.6085460000000005</v>
      </c>
      <c r="D59">
        <f>F1_EW_Total!F59</f>
        <v>52.294103999999997</v>
      </c>
      <c r="E59">
        <f>F1_EW_Total!G59</f>
        <v>35300</v>
      </c>
    </row>
    <row r="60" spans="1:5" x14ac:dyDescent="0.3">
      <c r="A60" t="str">
        <f>F1_EW_Total!C60</f>
        <v>Ronneberg</v>
      </c>
      <c r="B60" t="str">
        <f>F1_EW_Total!D60</f>
        <v>RO_Mais</v>
      </c>
      <c r="C60">
        <f>F1_EW_Total!E60</f>
        <v>9.6085460000000005</v>
      </c>
      <c r="D60">
        <f>F1_EW_Total!F60</f>
        <v>52.294103999999997</v>
      </c>
      <c r="E60">
        <f>F1_EW_Total!G60</f>
        <v>35300</v>
      </c>
    </row>
    <row r="61" spans="1:5" x14ac:dyDescent="0.3">
      <c r="A61" t="str">
        <f>F1_EW_Total!C61</f>
        <v>Ronneberg</v>
      </c>
      <c r="B61" t="str">
        <f>F1_EW_Total!D61</f>
        <v>RO_Mais</v>
      </c>
      <c r="C61">
        <f>F1_EW_Total!E61</f>
        <v>9.6085460000000005</v>
      </c>
      <c r="D61">
        <f>F1_EW_Total!F61</f>
        <v>52.294103999999997</v>
      </c>
      <c r="E61">
        <f>F1_EW_Total!G61</f>
        <v>35300</v>
      </c>
    </row>
    <row r="62" spans="1:5" x14ac:dyDescent="0.3">
      <c r="A62" t="str">
        <f>F1_EW_Total!C62</f>
        <v>Dornburg</v>
      </c>
      <c r="B62" t="str">
        <f>F1_EW_Total!D62</f>
        <v>DO_2004</v>
      </c>
      <c r="C62">
        <f>F1_EW_Total!E62</f>
        <v>11.658097</v>
      </c>
      <c r="D62">
        <f>F1_EW_Total!F62</f>
        <v>51.003186999999997</v>
      </c>
      <c r="E62">
        <f>F1_EW_Total!G62</f>
        <v>219</v>
      </c>
    </row>
    <row r="63" spans="1:5" x14ac:dyDescent="0.3">
      <c r="A63" t="str">
        <f>F1_EW_Total!C63</f>
        <v>Dornburg</v>
      </c>
      <c r="B63" t="str">
        <f>F1_EW_Total!D63</f>
        <v>DO_2004</v>
      </c>
      <c r="C63">
        <f>F1_EW_Total!E63</f>
        <v>11.658097</v>
      </c>
      <c r="D63">
        <f>F1_EW_Total!F63</f>
        <v>51.003186999999997</v>
      </c>
      <c r="E63">
        <f>F1_EW_Total!G63</f>
        <v>219</v>
      </c>
    </row>
    <row r="64" spans="1:5" x14ac:dyDescent="0.3">
      <c r="A64" t="str">
        <f>F1_EW_Total!C64</f>
        <v>Dornburg</v>
      </c>
      <c r="B64" t="str">
        <f>F1_EW_Total!D64</f>
        <v>DO_2004</v>
      </c>
      <c r="C64">
        <f>F1_EW_Total!E64</f>
        <v>11.658097</v>
      </c>
      <c r="D64">
        <f>F1_EW_Total!F64</f>
        <v>51.003186999999997</v>
      </c>
      <c r="E64">
        <f>F1_EW_Total!G64</f>
        <v>219</v>
      </c>
    </row>
    <row r="65" spans="1:5" x14ac:dyDescent="0.3">
      <c r="A65" t="str">
        <f>F1_EW_Total!C65</f>
        <v>Dornburg</v>
      </c>
      <c r="B65" t="str">
        <f>F1_EW_Total!D65</f>
        <v>DO_2004</v>
      </c>
      <c r="C65">
        <f>F1_EW_Total!E65</f>
        <v>11.658097</v>
      </c>
      <c r="D65">
        <f>F1_EW_Total!F65</f>
        <v>51.003186999999997</v>
      </c>
      <c r="E65">
        <f>F1_EW_Total!G65</f>
        <v>219</v>
      </c>
    </row>
    <row r="66" spans="1:5" x14ac:dyDescent="0.3">
      <c r="A66" t="str">
        <f>F1_EW_Total!C66</f>
        <v>Hessberg</v>
      </c>
      <c r="B66" t="str">
        <f>F1_EW_Total!D66</f>
        <v>HE_2004</v>
      </c>
      <c r="C66">
        <f>F1_EW_Total!E66</f>
        <v>10.78191</v>
      </c>
      <c r="D66">
        <f>F1_EW_Total!F66</f>
        <v>50.414684999999999</v>
      </c>
      <c r="E66">
        <f>F1_EW_Total!G66</f>
        <v>285</v>
      </c>
    </row>
    <row r="67" spans="1:5" x14ac:dyDescent="0.3">
      <c r="A67" t="str">
        <f>F1_EW_Total!C67</f>
        <v>Hessberg</v>
      </c>
      <c r="B67" t="str">
        <f>F1_EW_Total!D67</f>
        <v>HE_2004</v>
      </c>
      <c r="C67">
        <f>F1_EW_Total!E67</f>
        <v>10.78191</v>
      </c>
      <c r="D67">
        <f>F1_EW_Total!F67</f>
        <v>50.414684999999999</v>
      </c>
      <c r="E67">
        <f>F1_EW_Total!G67</f>
        <v>285</v>
      </c>
    </row>
    <row r="68" spans="1:5" x14ac:dyDescent="0.3">
      <c r="A68" t="str">
        <f>F1_EW_Total!C68</f>
        <v>Hessberg</v>
      </c>
      <c r="B68" t="str">
        <f>F1_EW_Total!D68</f>
        <v>HE_2004</v>
      </c>
      <c r="C68">
        <f>F1_EW_Total!E68</f>
        <v>10.78191</v>
      </c>
      <c r="D68">
        <f>F1_EW_Total!F68</f>
        <v>50.414684999999999</v>
      </c>
      <c r="E68">
        <f>F1_EW_Total!G68</f>
        <v>285</v>
      </c>
    </row>
    <row r="69" spans="1:5" x14ac:dyDescent="0.3">
      <c r="A69" t="str">
        <f>F1_EW_Total!C69</f>
        <v>Hessberg</v>
      </c>
      <c r="B69" t="str">
        <f>F1_EW_Total!D69</f>
        <v>HE_2004</v>
      </c>
      <c r="C69">
        <f>F1_EW_Total!E69</f>
        <v>10.78191</v>
      </c>
      <c r="D69">
        <f>F1_EW_Total!F69</f>
        <v>50.414684999999999</v>
      </c>
      <c r="E69">
        <f>F1_EW_Total!G69</f>
        <v>285</v>
      </c>
    </row>
    <row r="70" spans="1:5" x14ac:dyDescent="0.3">
      <c r="A70" t="str">
        <f>F1_EW_Total!C70</f>
        <v>Dornburg</v>
      </c>
      <c r="B70" t="str">
        <f>F1_EW_Total!D70</f>
        <v>DO_2005</v>
      </c>
      <c r="C70">
        <f>F1_EW_Total!E70</f>
        <v>11.656257</v>
      </c>
      <c r="D70">
        <f>F1_EW_Total!F70</f>
        <v>51.003652000000002</v>
      </c>
      <c r="E70">
        <f>F1_EW_Total!G70</f>
        <v>921</v>
      </c>
    </row>
    <row r="71" spans="1:5" x14ac:dyDescent="0.3">
      <c r="A71" t="str">
        <f>F1_EW_Total!C71</f>
        <v>Dornburg</v>
      </c>
      <c r="B71" t="str">
        <f>F1_EW_Total!D71</f>
        <v>DO_2005</v>
      </c>
      <c r="C71">
        <f>F1_EW_Total!E71</f>
        <v>11.656257</v>
      </c>
      <c r="D71">
        <f>F1_EW_Total!F71</f>
        <v>51.003652000000002</v>
      </c>
      <c r="E71">
        <f>F1_EW_Total!G71</f>
        <v>921</v>
      </c>
    </row>
    <row r="72" spans="1:5" x14ac:dyDescent="0.3">
      <c r="A72" t="str">
        <f>F1_EW_Total!C72</f>
        <v>Dornburg</v>
      </c>
      <c r="B72" t="str">
        <f>F1_EW_Total!D72</f>
        <v>DO_2005</v>
      </c>
      <c r="C72">
        <f>F1_EW_Total!E72</f>
        <v>11.656257</v>
      </c>
      <c r="D72">
        <f>F1_EW_Total!F72</f>
        <v>51.003652000000002</v>
      </c>
      <c r="E72">
        <f>F1_EW_Total!G72</f>
        <v>921</v>
      </c>
    </row>
    <row r="73" spans="1:5" x14ac:dyDescent="0.3">
      <c r="A73" t="str">
        <f>F1_EW_Total!C73</f>
        <v>Dornburg</v>
      </c>
      <c r="B73" t="str">
        <f>F1_EW_Total!D73</f>
        <v>DO_2005</v>
      </c>
      <c r="C73">
        <f>F1_EW_Total!E73</f>
        <v>11.656257</v>
      </c>
      <c r="D73">
        <f>F1_EW_Total!F73</f>
        <v>51.003652000000002</v>
      </c>
      <c r="E73">
        <f>F1_EW_Total!G73</f>
        <v>921</v>
      </c>
    </row>
    <row r="74" spans="1:5" x14ac:dyDescent="0.3">
      <c r="A74" t="str">
        <f>F1_EW_Total!C74</f>
        <v>Dornburg</v>
      </c>
      <c r="B74" t="str">
        <f>F1_EW_Total!D74</f>
        <v>DO_2007</v>
      </c>
      <c r="C74">
        <f>F1_EW_Total!E74</f>
        <v>11.657904</v>
      </c>
      <c r="D74">
        <f>F1_EW_Total!F74</f>
        <v>51.000937999999998</v>
      </c>
      <c r="E74">
        <f>F1_EW_Total!G74</f>
        <v>2319</v>
      </c>
    </row>
    <row r="75" spans="1:5" x14ac:dyDescent="0.3">
      <c r="A75" t="str">
        <f>F1_EW_Total!C75</f>
        <v>Dornburg</v>
      </c>
      <c r="B75" t="str">
        <f>F1_EW_Total!D75</f>
        <v>DO_2007</v>
      </c>
      <c r="C75">
        <f>F1_EW_Total!E75</f>
        <v>11.657904</v>
      </c>
      <c r="D75">
        <f>F1_EW_Total!F75</f>
        <v>51.000937999999998</v>
      </c>
      <c r="E75">
        <f>F1_EW_Total!G75</f>
        <v>2319</v>
      </c>
    </row>
    <row r="76" spans="1:5" x14ac:dyDescent="0.3">
      <c r="A76" t="str">
        <f>F1_EW_Total!C76</f>
        <v>Dornburg</v>
      </c>
      <c r="B76" t="str">
        <f>F1_EW_Total!D76</f>
        <v>DO_2007</v>
      </c>
      <c r="C76">
        <f>F1_EW_Total!E76</f>
        <v>11.657904</v>
      </c>
      <c r="D76">
        <f>F1_EW_Total!F76</f>
        <v>51.000937999999998</v>
      </c>
      <c r="E76">
        <f>F1_EW_Total!G76</f>
        <v>2319</v>
      </c>
    </row>
    <row r="77" spans="1:5" x14ac:dyDescent="0.3">
      <c r="A77" t="str">
        <f>F1_EW_Total!C77</f>
        <v>Dornburg</v>
      </c>
      <c r="B77" t="str">
        <f>F1_EW_Total!D77</f>
        <v>DO_2007</v>
      </c>
      <c r="C77">
        <f>F1_EW_Total!E77</f>
        <v>11.657904</v>
      </c>
      <c r="D77">
        <f>F1_EW_Total!F77</f>
        <v>51.000937999999998</v>
      </c>
      <c r="E77">
        <f>F1_EW_Total!G77</f>
        <v>2319</v>
      </c>
    </row>
    <row r="78" spans="1:5" x14ac:dyDescent="0.3">
      <c r="A78" t="str">
        <f>F1_EW_Total!C78</f>
        <v>Erfurt</v>
      </c>
      <c r="B78" t="str">
        <f>F1_EW_Total!D78</f>
        <v>EF_2007</v>
      </c>
      <c r="C78">
        <f>F1_EW_Total!E78</f>
        <v>11.005805000000001</v>
      </c>
      <c r="D78">
        <f>F1_EW_Total!F78</f>
        <v>50.983359999999998</v>
      </c>
      <c r="E78">
        <f>F1_EW_Total!G78</f>
        <v>172</v>
      </c>
    </row>
    <row r="79" spans="1:5" x14ac:dyDescent="0.3">
      <c r="A79" t="str">
        <f>F1_EW_Total!C79</f>
        <v>Erfurt</v>
      </c>
      <c r="B79" t="str">
        <f>F1_EW_Total!D79</f>
        <v>EF_2007</v>
      </c>
      <c r="C79">
        <f>F1_EW_Total!E79</f>
        <v>11.005805000000001</v>
      </c>
      <c r="D79">
        <f>F1_EW_Total!F79</f>
        <v>50.983359999999998</v>
      </c>
      <c r="E79">
        <f>F1_EW_Total!G79</f>
        <v>172</v>
      </c>
    </row>
    <row r="80" spans="1:5" x14ac:dyDescent="0.3">
      <c r="A80" t="str">
        <f>F1_EW_Total!C80</f>
        <v>Erfurt</v>
      </c>
      <c r="B80" t="str">
        <f>F1_EW_Total!D80</f>
        <v>EF_2007</v>
      </c>
      <c r="C80">
        <f>F1_EW_Total!E80</f>
        <v>11.005805000000001</v>
      </c>
      <c r="D80">
        <f>F1_EW_Total!F80</f>
        <v>50.983359999999998</v>
      </c>
      <c r="E80">
        <f>F1_EW_Total!G80</f>
        <v>172</v>
      </c>
    </row>
    <row r="81" spans="1:5" x14ac:dyDescent="0.3">
      <c r="A81" t="str">
        <f>F1_EW_Total!C81</f>
        <v>Erfurt</v>
      </c>
      <c r="B81" t="str">
        <f>F1_EW_Total!D81</f>
        <v>EF_2007</v>
      </c>
      <c r="C81">
        <f>F1_EW_Total!E81</f>
        <v>11.005805000000001</v>
      </c>
      <c r="D81">
        <f>F1_EW_Total!F81</f>
        <v>50.983359999999998</v>
      </c>
      <c r="E81">
        <f>F1_EW_Total!G81</f>
        <v>172</v>
      </c>
    </row>
    <row r="82" spans="1:5" x14ac:dyDescent="0.3">
      <c r="A82" t="str">
        <f>F1_EW_Total!C82</f>
        <v>Pahren</v>
      </c>
      <c r="B82" t="str">
        <f>F1_EW_Total!D82</f>
        <v>PA_2007</v>
      </c>
      <c r="C82">
        <f>F1_EW_Total!E82</f>
        <v>11.898759999999999</v>
      </c>
      <c r="D82">
        <f>F1_EW_Total!F82</f>
        <v>50.653092999999998</v>
      </c>
      <c r="E82">
        <f>F1_EW_Total!G82</f>
        <v>6676</v>
      </c>
    </row>
    <row r="83" spans="1:5" x14ac:dyDescent="0.3">
      <c r="A83" t="str">
        <f>F1_EW_Total!C83</f>
        <v>Pahren</v>
      </c>
      <c r="B83" t="str">
        <f>F1_EW_Total!D83</f>
        <v>PA_2007</v>
      </c>
      <c r="C83">
        <f>F1_EW_Total!E83</f>
        <v>11.898759999999999</v>
      </c>
      <c r="D83">
        <f>F1_EW_Total!F83</f>
        <v>50.653092999999998</v>
      </c>
      <c r="E83">
        <f>F1_EW_Total!G83</f>
        <v>6676</v>
      </c>
    </row>
    <row r="84" spans="1:5" x14ac:dyDescent="0.3">
      <c r="A84" t="str">
        <f>F1_EW_Total!C84</f>
        <v>Pahren</v>
      </c>
      <c r="B84" t="str">
        <f>F1_EW_Total!D84</f>
        <v>PA_2007</v>
      </c>
      <c r="C84">
        <f>F1_EW_Total!E84</f>
        <v>11.898759999999999</v>
      </c>
      <c r="D84">
        <f>F1_EW_Total!F84</f>
        <v>50.653092999999998</v>
      </c>
      <c r="E84">
        <f>F1_EW_Total!G84</f>
        <v>6676</v>
      </c>
    </row>
    <row r="85" spans="1:5" x14ac:dyDescent="0.3">
      <c r="A85" t="str">
        <f>F1_EW_Total!C85</f>
        <v>Pahren</v>
      </c>
      <c r="B85" t="str">
        <f>F1_EW_Total!D85</f>
        <v>PA_2007</v>
      </c>
      <c r="C85">
        <f>F1_EW_Total!E85</f>
        <v>11.898759999999999</v>
      </c>
      <c r="D85">
        <f>F1_EW_Total!F85</f>
        <v>50.653092999999998</v>
      </c>
      <c r="E85">
        <f>F1_EW_Total!G85</f>
        <v>6676</v>
      </c>
    </row>
    <row r="86" spans="1:5" x14ac:dyDescent="0.3">
      <c r="A86" t="str">
        <f>F1_EW_Total!C86</f>
        <v>Dornburg</v>
      </c>
      <c r="B86" t="str">
        <f>F1_EW_Total!D86</f>
        <v>DO_2009</v>
      </c>
      <c r="C86">
        <f>F1_EW_Total!E86</f>
        <v>11.657303000000001</v>
      </c>
      <c r="D86">
        <f>F1_EW_Total!F86</f>
        <v>51.000745999999999</v>
      </c>
      <c r="E86">
        <f>F1_EW_Total!G86</f>
        <v>1609</v>
      </c>
    </row>
    <row r="87" spans="1:5" x14ac:dyDescent="0.3">
      <c r="A87" t="str">
        <f>F1_EW_Total!C87</f>
        <v>Dornburg</v>
      </c>
      <c r="B87" t="str">
        <f>F1_EW_Total!D87</f>
        <v>DO_2009</v>
      </c>
      <c r="C87">
        <f>F1_EW_Total!E87</f>
        <v>11.657303000000001</v>
      </c>
      <c r="D87">
        <f>F1_EW_Total!F87</f>
        <v>51.000745999999999</v>
      </c>
      <c r="E87">
        <f>F1_EW_Total!G87</f>
        <v>1609</v>
      </c>
    </row>
    <row r="88" spans="1:5" x14ac:dyDescent="0.3">
      <c r="A88" t="str">
        <f>F1_EW_Total!C88</f>
        <v>Dornburg</v>
      </c>
      <c r="B88" t="str">
        <f>F1_EW_Total!D88</f>
        <v>DO_2009</v>
      </c>
      <c r="C88">
        <f>F1_EW_Total!E88</f>
        <v>11.657303000000001</v>
      </c>
      <c r="D88">
        <f>F1_EW_Total!F88</f>
        <v>51.000745999999999</v>
      </c>
      <c r="E88">
        <f>F1_EW_Total!G88</f>
        <v>1609</v>
      </c>
    </row>
    <row r="89" spans="1:5" x14ac:dyDescent="0.3">
      <c r="A89" t="str">
        <f>F1_EW_Total!C89</f>
        <v>Dornburg</v>
      </c>
      <c r="B89" t="str">
        <f>F1_EW_Total!D89</f>
        <v>DO_2009</v>
      </c>
      <c r="C89">
        <f>F1_EW_Total!E89</f>
        <v>11.657303000000001</v>
      </c>
      <c r="D89">
        <f>F1_EW_Total!F89</f>
        <v>51.000745999999999</v>
      </c>
      <c r="E89">
        <f>F1_EW_Total!G89</f>
        <v>1609</v>
      </c>
    </row>
    <row r="90" spans="1:5" x14ac:dyDescent="0.3">
      <c r="A90" t="str">
        <f>F1_EW_Total!C90</f>
        <v>Erfurt</v>
      </c>
      <c r="B90" t="str">
        <f>F1_EW_Total!D90</f>
        <v>EF_2009</v>
      </c>
      <c r="C90">
        <f>F1_EW_Total!E90</f>
        <v>11.004721999999999</v>
      </c>
      <c r="D90">
        <f>F1_EW_Total!F90</f>
        <v>50.981566999999998</v>
      </c>
      <c r="E90">
        <f>F1_EW_Total!G90</f>
        <v>2818</v>
      </c>
    </row>
    <row r="91" spans="1:5" x14ac:dyDescent="0.3">
      <c r="A91" t="str">
        <f>F1_EW_Total!C91</f>
        <v>Erfurt</v>
      </c>
      <c r="B91" t="str">
        <f>F1_EW_Total!D91</f>
        <v>EF_2009</v>
      </c>
      <c r="C91">
        <f>F1_EW_Total!E91</f>
        <v>11.004721999999999</v>
      </c>
      <c r="D91">
        <f>F1_EW_Total!F91</f>
        <v>50.981566999999998</v>
      </c>
      <c r="E91">
        <f>F1_EW_Total!G91</f>
        <v>2818</v>
      </c>
    </row>
    <row r="92" spans="1:5" x14ac:dyDescent="0.3">
      <c r="A92" t="str">
        <f>F1_EW_Total!C92</f>
        <v>Erfurt</v>
      </c>
      <c r="B92" t="str">
        <f>F1_EW_Total!D92</f>
        <v>EF_2009</v>
      </c>
      <c r="C92">
        <f>F1_EW_Total!E92</f>
        <v>11.004721999999999</v>
      </c>
      <c r="D92">
        <f>F1_EW_Total!F92</f>
        <v>50.981566999999998</v>
      </c>
      <c r="E92">
        <f>F1_EW_Total!G92</f>
        <v>2818</v>
      </c>
    </row>
    <row r="93" spans="1:5" x14ac:dyDescent="0.3">
      <c r="A93" t="str">
        <f>F1_EW_Total!C93</f>
        <v>Erfurt</v>
      </c>
      <c r="B93" t="str">
        <f>F1_EW_Total!D93</f>
        <v>EF_2009</v>
      </c>
      <c r="C93">
        <f>F1_EW_Total!E93</f>
        <v>11.004721999999999</v>
      </c>
      <c r="D93">
        <f>F1_EW_Total!F93</f>
        <v>50.981566999999998</v>
      </c>
      <c r="E93">
        <f>F1_EW_Total!G93</f>
        <v>2818</v>
      </c>
    </row>
    <row r="94" spans="1:5" x14ac:dyDescent="0.3">
      <c r="A94" t="str">
        <f>F1_EW_Total!C94</f>
        <v>Poppenburg</v>
      </c>
      <c r="B94" t="str">
        <f>F1_EW_Total!D94</f>
        <v>PO_2009</v>
      </c>
      <c r="C94">
        <f>F1_EW_Total!E94</f>
        <v>9.780602</v>
      </c>
      <c r="D94">
        <f>F1_EW_Total!F94</f>
        <v>52.145969000000001</v>
      </c>
      <c r="E94">
        <f>F1_EW_Total!G94</f>
        <v>120</v>
      </c>
    </row>
    <row r="95" spans="1:5" x14ac:dyDescent="0.3">
      <c r="A95" t="str">
        <f>F1_EW_Total!C95</f>
        <v>Poppenburg</v>
      </c>
      <c r="B95" t="str">
        <f>F1_EW_Total!D95</f>
        <v>PO_2009</v>
      </c>
      <c r="C95">
        <f>F1_EW_Total!E95</f>
        <v>9.780602</v>
      </c>
      <c r="D95">
        <f>F1_EW_Total!F95</f>
        <v>52.145969000000001</v>
      </c>
      <c r="E95">
        <f>F1_EW_Total!G95</f>
        <v>120</v>
      </c>
    </row>
    <row r="96" spans="1:5" x14ac:dyDescent="0.3">
      <c r="A96" t="str">
        <f>F1_EW_Total!C96</f>
        <v>Poppenburg</v>
      </c>
      <c r="B96" t="str">
        <f>F1_EW_Total!D96</f>
        <v>PO_2009</v>
      </c>
      <c r="C96">
        <f>F1_EW_Total!E96</f>
        <v>9.780602</v>
      </c>
      <c r="D96">
        <f>F1_EW_Total!F96</f>
        <v>52.145969000000001</v>
      </c>
      <c r="E96">
        <f>F1_EW_Total!G96</f>
        <v>120</v>
      </c>
    </row>
    <row r="97" spans="1:5" x14ac:dyDescent="0.3">
      <c r="A97" t="str">
        <f>F1_EW_Total!C97</f>
        <v>Poppenburg</v>
      </c>
      <c r="B97" t="str">
        <f>F1_EW_Total!D97</f>
        <v>PO_2009</v>
      </c>
      <c r="C97">
        <f>F1_EW_Total!E97</f>
        <v>9.780602</v>
      </c>
      <c r="D97">
        <f>F1_EW_Total!F97</f>
        <v>52.145969000000001</v>
      </c>
      <c r="E97">
        <f>F1_EW_Total!G97</f>
        <v>120</v>
      </c>
    </row>
    <row r="98" spans="1:5" x14ac:dyDescent="0.3">
      <c r="A98" t="str">
        <f>F1_EW_Total!C98</f>
        <v>Erfurt</v>
      </c>
      <c r="B98" t="str">
        <f>F1_EW_Total!D98</f>
        <v>EF_2011</v>
      </c>
      <c r="C98">
        <f>F1_EW_Total!E98</f>
        <v>10.999336</v>
      </c>
      <c r="D98">
        <f>F1_EW_Total!F98</f>
        <v>50.980493000000003</v>
      </c>
      <c r="E98">
        <f>F1_EW_Total!G98</f>
        <v>9247</v>
      </c>
    </row>
    <row r="99" spans="1:5" x14ac:dyDescent="0.3">
      <c r="A99" t="str">
        <f>F1_EW_Total!C99</f>
        <v>Erfurt</v>
      </c>
      <c r="B99" t="str">
        <f>F1_EW_Total!D99</f>
        <v>EF_2011</v>
      </c>
      <c r="C99">
        <f>F1_EW_Total!E99</f>
        <v>10.999336</v>
      </c>
      <c r="D99">
        <f>F1_EW_Total!F99</f>
        <v>50.980493000000003</v>
      </c>
      <c r="E99">
        <f>F1_EW_Total!G99</f>
        <v>9247</v>
      </c>
    </row>
    <row r="100" spans="1:5" x14ac:dyDescent="0.3">
      <c r="A100" t="str">
        <f>F1_EW_Total!C100</f>
        <v>Erfurt</v>
      </c>
      <c r="B100" t="str">
        <f>F1_EW_Total!D100</f>
        <v>EF_2011</v>
      </c>
      <c r="C100">
        <f>F1_EW_Total!E100</f>
        <v>10.999336</v>
      </c>
      <c r="D100">
        <f>F1_EW_Total!F100</f>
        <v>50.980493000000003</v>
      </c>
      <c r="E100">
        <f>F1_EW_Total!G100</f>
        <v>9247</v>
      </c>
    </row>
    <row r="101" spans="1:5" x14ac:dyDescent="0.3">
      <c r="A101" t="str">
        <f>F1_EW_Total!C101</f>
        <v>Erfurt</v>
      </c>
      <c r="B101" t="str">
        <f>F1_EW_Total!D101</f>
        <v>EF_2011</v>
      </c>
      <c r="C101">
        <f>F1_EW_Total!E101</f>
        <v>10.999336</v>
      </c>
      <c r="D101">
        <f>F1_EW_Total!F101</f>
        <v>50.980493000000003</v>
      </c>
      <c r="E101">
        <f>F1_EW_Total!G101</f>
        <v>9247</v>
      </c>
    </row>
    <row r="102" spans="1:5" x14ac:dyDescent="0.3">
      <c r="A102" t="str">
        <f>F1_EW_Total!C102</f>
        <v>Niederdorla</v>
      </c>
      <c r="B102" t="str">
        <f>F1_EW_Total!D102</f>
        <v>ND_2011</v>
      </c>
      <c r="C102">
        <f>F1_EW_Total!E102</f>
        <v>10.399994</v>
      </c>
      <c r="D102">
        <f>F1_EW_Total!F102</f>
        <v>51.136251000000001</v>
      </c>
      <c r="E102">
        <f>F1_EW_Total!G102</f>
        <v>9278</v>
      </c>
    </row>
    <row r="103" spans="1:5" x14ac:dyDescent="0.3">
      <c r="A103" t="str">
        <f>F1_EW_Total!C103</f>
        <v>Niederdorla</v>
      </c>
      <c r="B103" t="str">
        <f>F1_EW_Total!D103</f>
        <v>ND_2011</v>
      </c>
      <c r="C103">
        <f>F1_EW_Total!E103</f>
        <v>10.399994</v>
      </c>
      <c r="D103">
        <f>F1_EW_Total!F103</f>
        <v>51.136251000000001</v>
      </c>
      <c r="E103">
        <f>F1_EW_Total!G103</f>
        <v>9278</v>
      </c>
    </row>
    <row r="104" spans="1:5" x14ac:dyDescent="0.3">
      <c r="A104" t="str">
        <f>F1_EW_Total!C104</f>
        <v>Niederdorla</v>
      </c>
      <c r="B104" t="str">
        <f>F1_EW_Total!D104</f>
        <v>ND_2011</v>
      </c>
      <c r="C104">
        <f>F1_EW_Total!E104</f>
        <v>10.399994</v>
      </c>
      <c r="D104">
        <f>F1_EW_Total!F104</f>
        <v>51.136251000000001</v>
      </c>
      <c r="E104">
        <f>F1_EW_Total!G104</f>
        <v>9278</v>
      </c>
    </row>
    <row r="105" spans="1:5" x14ac:dyDescent="0.3">
      <c r="A105" t="str">
        <f>F1_EW_Total!C105</f>
        <v>Niederdorla</v>
      </c>
      <c r="B105" t="str">
        <f>F1_EW_Total!D105</f>
        <v>ND_2011</v>
      </c>
      <c r="C105">
        <f>F1_EW_Total!E105</f>
        <v>10.399994</v>
      </c>
      <c r="D105">
        <f>F1_EW_Total!F105</f>
        <v>51.136251000000001</v>
      </c>
      <c r="E105">
        <f>F1_EW_Total!G105</f>
        <v>9278</v>
      </c>
    </row>
    <row r="106" spans="1:5" x14ac:dyDescent="0.3">
      <c r="A106" t="str">
        <f>F1_EW_Total!C106</f>
        <v>Ronneberg</v>
      </c>
      <c r="B106" t="str">
        <f>F1_EW_Total!D106</f>
        <v>RO_2011</v>
      </c>
      <c r="C106">
        <f>F1_EW_Total!E106</f>
        <v>9.6094849999999994</v>
      </c>
      <c r="D106">
        <f>F1_EW_Total!F106</f>
        <v>52.295012999999997</v>
      </c>
      <c r="E106">
        <f>F1_EW_Total!G106</f>
        <v>1197</v>
      </c>
    </row>
    <row r="107" spans="1:5" x14ac:dyDescent="0.3">
      <c r="A107" t="str">
        <f>F1_EW_Total!C107</f>
        <v>Ronneberg</v>
      </c>
      <c r="B107" t="str">
        <f>F1_EW_Total!D107</f>
        <v>RO_2011</v>
      </c>
      <c r="C107">
        <f>F1_EW_Total!E107</f>
        <v>9.6094849999999994</v>
      </c>
      <c r="D107">
        <f>F1_EW_Total!F107</f>
        <v>52.295012999999997</v>
      </c>
      <c r="E107">
        <f>F1_EW_Total!G107</f>
        <v>1197</v>
      </c>
    </row>
    <row r="108" spans="1:5" x14ac:dyDescent="0.3">
      <c r="A108" t="str">
        <f>F1_EW_Total!C108</f>
        <v>Ronneberg</v>
      </c>
      <c r="B108" t="str">
        <f>F1_EW_Total!D108</f>
        <v>RO_2011</v>
      </c>
      <c r="C108">
        <f>F1_EW_Total!E108</f>
        <v>9.6094849999999994</v>
      </c>
      <c r="D108">
        <f>F1_EW_Total!F108</f>
        <v>52.295012999999997</v>
      </c>
      <c r="E108">
        <f>F1_EW_Total!G108</f>
        <v>1197</v>
      </c>
    </row>
    <row r="109" spans="1:5" x14ac:dyDescent="0.3">
      <c r="A109" t="str">
        <f>F1_EW_Total!C109</f>
        <v>Ronneberg</v>
      </c>
      <c r="B109" t="str">
        <f>F1_EW_Total!D109</f>
        <v>RO_2011</v>
      </c>
      <c r="C109">
        <f>F1_EW_Total!E109</f>
        <v>9.6094849999999994</v>
      </c>
      <c r="D109">
        <f>F1_EW_Total!F109</f>
        <v>52.295012999999997</v>
      </c>
      <c r="E109">
        <f>F1_EW_Total!G109</f>
        <v>1197</v>
      </c>
    </row>
    <row r="110" spans="1:5" x14ac:dyDescent="0.3">
      <c r="A110" t="str">
        <f>F1_EW_Total!C110</f>
        <v>Dornburg</v>
      </c>
      <c r="B110" t="str">
        <f>F1_EW_Total!D110</f>
        <v>DO_MaisII</v>
      </c>
      <c r="C110">
        <f>F1_EW_Total!E110</f>
        <v>11.658923</v>
      </c>
      <c r="D110">
        <f>F1_EW_Total!F110</f>
        <v>51.002741</v>
      </c>
      <c r="E110">
        <f>F1_EW_Total!G110</f>
        <v>1792</v>
      </c>
    </row>
    <row r="111" spans="1:5" x14ac:dyDescent="0.3">
      <c r="A111" t="str">
        <f>F1_EW_Total!C111</f>
        <v>Dornburg</v>
      </c>
      <c r="B111" t="str">
        <f>F1_EW_Total!D111</f>
        <v>DO_MaisII</v>
      </c>
      <c r="C111">
        <f>F1_EW_Total!E111</f>
        <v>11.658923</v>
      </c>
      <c r="D111">
        <f>F1_EW_Total!F111</f>
        <v>51.002741</v>
      </c>
      <c r="E111">
        <f>F1_EW_Total!G111</f>
        <v>1792</v>
      </c>
    </row>
    <row r="112" spans="1:5" x14ac:dyDescent="0.3">
      <c r="A112" t="str">
        <f>F1_EW_Total!C112</f>
        <v>Dornburg</v>
      </c>
      <c r="B112" t="str">
        <f>F1_EW_Total!D112</f>
        <v>DO_MaisII</v>
      </c>
      <c r="C112">
        <f>F1_EW_Total!E112</f>
        <v>11.658923</v>
      </c>
      <c r="D112">
        <f>F1_EW_Total!F112</f>
        <v>51.002741</v>
      </c>
      <c r="E112">
        <f>F1_EW_Total!G112</f>
        <v>1792</v>
      </c>
    </row>
    <row r="113" spans="1:5" x14ac:dyDescent="0.3">
      <c r="A113" t="str">
        <f>F1_EW_Total!C113</f>
        <v>Dornburg</v>
      </c>
      <c r="B113" t="str">
        <f>F1_EW_Total!D113</f>
        <v>DO_MaisII</v>
      </c>
      <c r="C113">
        <f>F1_EW_Total!E113</f>
        <v>11.658923</v>
      </c>
      <c r="D113">
        <f>F1_EW_Total!F113</f>
        <v>51.002741</v>
      </c>
      <c r="E113">
        <f>F1_EW_Total!G113</f>
        <v>1792</v>
      </c>
    </row>
    <row r="114" spans="1:5" x14ac:dyDescent="0.3">
      <c r="A114" t="str">
        <f>F1_EW_Total!C114</f>
        <v>Pahren</v>
      </c>
      <c r="B114" t="str">
        <f>F1_EW_Total!D114</f>
        <v>PA_Mais</v>
      </c>
      <c r="C114">
        <f>F1_EW_Total!E114</f>
        <v>11.910337999999999</v>
      </c>
      <c r="D114">
        <f>F1_EW_Total!F114</f>
        <v>50.644899000000002</v>
      </c>
      <c r="E114">
        <f>F1_EW_Total!G114</f>
        <v>52601</v>
      </c>
    </row>
    <row r="115" spans="1:5" x14ac:dyDescent="0.3">
      <c r="A115" t="str">
        <f>F1_EW_Total!C115</f>
        <v>Pahren</v>
      </c>
      <c r="B115" t="str">
        <f>F1_EW_Total!D115</f>
        <v>PA_Mais</v>
      </c>
      <c r="C115">
        <f>F1_EW_Total!E115</f>
        <v>11.910337999999999</v>
      </c>
      <c r="D115">
        <f>F1_EW_Total!F115</f>
        <v>50.644899000000002</v>
      </c>
      <c r="E115">
        <f>F1_EW_Total!G115</f>
        <v>52601</v>
      </c>
    </row>
    <row r="116" spans="1:5" x14ac:dyDescent="0.3">
      <c r="A116" t="str">
        <f>F1_EW_Total!C116</f>
        <v>Pahren</v>
      </c>
      <c r="B116" t="str">
        <f>F1_EW_Total!D116</f>
        <v>PA_Mais</v>
      </c>
      <c r="C116">
        <f>F1_EW_Total!E116</f>
        <v>11.910337999999999</v>
      </c>
      <c r="D116">
        <f>F1_EW_Total!F116</f>
        <v>50.644899000000002</v>
      </c>
      <c r="E116">
        <f>F1_EW_Total!G116</f>
        <v>52601</v>
      </c>
    </row>
    <row r="117" spans="1:5" x14ac:dyDescent="0.3">
      <c r="A117" t="str">
        <f>F1_EW_Total!C117</f>
        <v>Pahren</v>
      </c>
      <c r="B117" t="str">
        <f>F1_EW_Total!D117</f>
        <v>PA_Mais</v>
      </c>
      <c r="C117">
        <f>F1_EW_Total!E117</f>
        <v>11.910337999999999</v>
      </c>
      <c r="D117">
        <f>F1_EW_Total!F117</f>
        <v>50.644899000000002</v>
      </c>
      <c r="E117">
        <f>F1_EW_Total!G117</f>
        <v>52601</v>
      </c>
    </row>
    <row r="118" spans="1:5" x14ac:dyDescent="0.3">
      <c r="A118" t="str">
        <f>F1_EW_Total!C118</f>
        <v>Ronneberg</v>
      </c>
      <c r="B118" t="str">
        <f>F1_EW_Total!D118</f>
        <v>RO_MaisII</v>
      </c>
      <c r="C118">
        <f>F1_EW_Total!E118</f>
        <v>9.6022750000000006</v>
      </c>
      <c r="D118">
        <f>F1_EW_Total!F118</f>
        <v>52.294314</v>
      </c>
      <c r="E118">
        <f>F1_EW_Total!G118</f>
        <v>14858</v>
      </c>
    </row>
    <row r="119" spans="1:5" x14ac:dyDescent="0.3">
      <c r="A119" t="str">
        <f>F1_EW_Total!C119</f>
        <v>Ronneberg</v>
      </c>
      <c r="B119" t="str">
        <f>F1_EW_Total!D119</f>
        <v>RO_MaisII</v>
      </c>
      <c r="C119">
        <f>F1_EW_Total!E119</f>
        <v>9.6022750000000006</v>
      </c>
      <c r="D119">
        <f>F1_EW_Total!F119</f>
        <v>52.294314</v>
      </c>
      <c r="E119">
        <f>F1_EW_Total!G119</f>
        <v>14858</v>
      </c>
    </row>
    <row r="120" spans="1:5" x14ac:dyDescent="0.3">
      <c r="A120" t="str">
        <f>F1_EW_Total!C120</f>
        <v>Ronneberg</v>
      </c>
      <c r="B120" t="str">
        <f>F1_EW_Total!D120</f>
        <v>RO_MaisII</v>
      </c>
      <c r="C120">
        <f>F1_EW_Total!E120</f>
        <v>9.6022750000000006</v>
      </c>
      <c r="D120">
        <f>F1_EW_Total!F120</f>
        <v>52.294314</v>
      </c>
      <c r="E120">
        <f>F1_EW_Total!G120</f>
        <v>14858</v>
      </c>
    </row>
    <row r="121" spans="1:5" x14ac:dyDescent="0.3">
      <c r="A121" t="str">
        <f>F1_EW_Total!C121</f>
        <v>Ronneberg</v>
      </c>
      <c r="B121" t="str">
        <f>F1_EW_Total!D121</f>
        <v>RO_MaisII</v>
      </c>
      <c r="C121">
        <f>F1_EW_Total!E121</f>
        <v>9.6022750000000006</v>
      </c>
      <c r="D121">
        <f>F1_EW_Total!F121</f>
        <v>52.294314</v>
      </c>
      <c r="E121">
        <f>F1_EW_Total!G121</f>
        <v>14858</v>
      </c>
    </row>
    <row r="122" spans="1:5" x14ac:dyDescent="0.3">
      <c r="A122" t="str">
        <f>F1_EW_Total!C122</f>
        <v>Dornburg</v>
      </c>
      <c r="B122" t="str">
        <f>F1_EW_Total!D122</f>
        <v>DO_2004</v>
      </c>
      <c r="C122">
        <f>F1_EW_Total!E122</f>
        <v>11.658097</v>
      </c>
      <c r="D122">
        <f>F1_EW_Total!F122</f>
        <v>51.003186999999997</v>
      </c>
      <c r="E122">
        <f>F1_EW_Total!G122</f>
        <v>219</v>
      </c>
    </row>
    <row r="123" spans="1:5" x14ac:dyDescent="0.3">
      <c r="A123" t="str">
        <f>F1_EW_Total!C123</f>
        <v>Dornburg</v>
      </c>
      <c r="B123" t="str">
        <f>F1_EW_Total!D123</f>
        <v>DO_2004</v>
      </c>
      <c r="C123">
        <f>F1_EW_Total!E123</f>
        <v>11.658097</v>
      </c>
      <c r="D123">
        <f>F1_EW_Total!F123</f>
        <v>51.003186999999997</v>
      </c>
      <c r="E123">
        <f>F1_EW_Total!G123</f>
        <v>219</v>
      </c>
    </row>
    <row r="124" spans="1:5" x14ac:dyDescent="0.3">
      <c r="A124" t="str">
        <f>F1_EW_Total!C124</f>
        <v>Dornburg</v>
      </c>
      <c r="B124" t="str">
        <f>F1_EW_Total!D124</f>
        <v>DO_2004</v>
      </c>
      <c r="C124">
        <f>F1_EW_Total!E124</f>
        <v>11.658097</v>
      </c>
      <c r="D124">
        <f>F1_EW_Total!F124</f>
        <v>51.003186999999997</v>
      </c>
      <c r="E124">
        <f>F1_EW_Total!G124</f>
        <v>219</v>
      </c>
    </row>
    <row r="125" spans="1:5" x14ac:dyDescent="0.3">
      <c r="A125" t="str">
        <f>F1_EW_Total!C125</f>
        <v>Dornburg</v>
      </c>
      <c r="B125" t="str">
        <f>F1_EW_Total!D125</f>
        <v>DO_2004</v>
      </c>
      <c r="C125">
        <f>F1_EW_Total!E125</f>
        <v>11.658097</v>
      </c>
      <c r="D125">
        <f>F1_EW_Total!F125</f>
        <v>51.003186999999997</v>
      </c>
      <c r="E125">
        <f>F1_EW_Total!G125</f>
        <v>219</v>
      </c>
    </row>
    <row r="126" spans="1:5" x14ac:dyDescent="0.3">
      <c r="A126" t="str">
        <f>F1_EW_Total!C126</f>
        <v>Hessberg</v>
      </c>
      <c r="B126" t="str">
        <f>F1_EW_Total!D126</f>
        <v>HE_2004</v>
      </c>
      <c r="C126">
        <f>F1_EW_Total!E126</f>
        <v>10.78191</v>
      </c>
      <c r="D126">
        <f>F1_EW_Total!F126</f>
        <v>50.414684999999999</v>
      </c>
      <c r="E126">
        <f>F1_EW_Total!G126</f>
        <v>285</v>
      </c>
    </row>
    <row r="127" spans="1:5" x14ac:dyDescent="0.3">
      <c r="A127" t="str">
        <f>F1_EW_Total!C127</f>
        <v>Hessberg</v>
      </c>
      <c r="B127" t="str">
        <f>F1_EW_Total!D127</f>
        <v>HE_2004</v>
      </c>
      <c r="C127">
        <f>F1_EW_Total!E127</f>
        <v>10.78191</v>
      </c>
      <c r="D127">
        <f>F1_EW_Total!F127</f>
        <v>50.414684999999999</v>
      </c>
      <c r="E127">
        <f>F1_EW_Total!G127</f>
        <v>285</v>
      </c>
    </row>
    <row r="128" spans="1:5" x14ac:dyDescent="0.3">
      <c r="A128" t="str">
        <f>F1_EW_Total!C128</f>
        <v>Hessberg</v>
      </c>
      <c r="B128" t="str">
        <f>F1_EW_Total!D128</f>
        <v>HE_2004</v>
      </c>
      <c r="C128">
        <f>F1_EW_Total!E128</f>
        <v>10.78191</v>
      </c>
      <c r="D128">
        <f>F1_EW_Total!F128</f>
        <v>50.414684999999999</v>
      </c>
      <c r="E128">
        <f>F1_EW_Total!G128</f>
        <v>285</v>
      </c>
    </row>
    <row r="129" spans="1:5" x14ac:dyDescent="0.3">
      <c r="A129" t="str">
        <f>F1_EW_Total!C129</f>
        <v>Hessberg</v>
      </c>
      <c r="B129" t="str">
        <f>F1_EW_Total!D129</f>
        <v>HE_2004</v>
      </c>
      <c r="C129">
        <f>F1_EW_Total!E129</f>
        <v>10.78191</v>
      </c>
      <c r="D129">
        <f>F1_EW_Total!F129</f>
        <v>50.414684999999999</v>
      </c>
      <c r="E129">
        <f>F1_EW_Total!G129</f>
        <v>285</v>
      </c>
    </row>
    <row r="130" spans="1:5" x14ac:dyDescent="0.3">
      <c r="A130" t="str">
        <f>F1_EW_Total!C130</f>
        <v>Dornburg</v>
      </c>
      <c r="B130" t="str">
        <f>F1_EW_Total!D130</f>
        <v>DO_2005</v>
      </c>
      <c r="C130">
        <f>F1_EW_Total!E130</f>
        <v>11.656257</v>
      </c>
      <c r="D130">
        <f>F1_EW_Total!F130</f>
        <v>51.003652000000002</v>
      </c>
      <c r="E130">
        <f>F1_EW_Total!G130</f>
        <v>921</v>
      </c>
    </row>
    <row r="131" spans="1:5" x14ac:dyDescent="0.3">
      <c r="A131" t="str">
        <f>F1_EW_Total!C131</f>
        <v>Dornburg</v>
      </c>
      <c r="B131" t="str">
        <f>F1_EW_Total!D131</f>
        <v>DO_2005</v>
      </c>
      <c r="C131">
        <f>F1_EW_Total!E131</f>
        <v>11.656257</v>
      </c>
      <c r="D131">
        <f>F1_EW_Total!F131</f>
        <v>51.003652000000002</v>
      </c>
      <c r="E131">
        <f>F1_EW_Total!G131</f>
        <v>921</v>
      </c>
    </row>
    <row r="132" spans="1:5" x14ac:dyDescent="0.3">
      <c r="A132" t="str">
        <f>F1_EW_Total!C132</f>
        <v>Dornburg</v>
      </c>
      <c r="B132" t="str">
        <f>F1_EW_Total!D132</f>
        <v>DO_2005</v>
      </c>
      <c r="C132">
        <f>F1_EW_Total!E132</f>
        <v>11.656257</v>
      </c>
      <c r="D132">
        <f>F1_EW_Total!F132</f>
        <v>51.003652000000002</v>
      </c>
      <c r="E132">
        <f>F1_EW_Total!G132</f>
        <v>921</v>
      </c>
    </row>
    <row r="133" spans="1:5" x14ac:dyDescent="0.3">
      <c r="A133" t="str">
        <f>F1_EW_Total!C133</f>
        <v>Dornburg</v>
      </c>
      <c r="B133" t="str">
        <f>F1_EW_Total!D133</f>
        <v>DO_2005</v>
      </c>
      <c r="C133">
        <f>F1_EW_Total!E133</f>
        <v>11.656257</v>
      </c>
      <c r="D133">
        <f>F1_EW_Total!F133</f>
        <v>51.003652000000002</v>
      </c>
      <c r="E133">
        <f>F1_EW_Total!G133</f>
        <v>921</v>
      </c>
    </row>
    <row r="134" spans="1:5" x14ac:dyDescent="0.3">
      <c r="A134" t="str">
        <f>F1_EW_Total!C134</f>
        <v>Dornburg</v>
      </c>
      <c r="B134" t="str">
        <f>F1_EW_Total!D134</f>
        <v>DO_2007</v>
      </c>
      <c r="C134">
        <f>F1_EW_Total!E134</f>
        <v>11.657904</v>
      </c>
      <c r="D134">
        <f>F1_EW_Total!F134</f>
        <v>51.000937999999998</v>
      </c>
      <c r="E134">
        <f>F1_EW_Total!G134</f>
        <v>2319</v>
      </c>
    </row>
    <row r="135" spans="1:5" x14ac:dyDescent="0.3">
      <c r="A135" t="str">
        <f>F1_EW_Total!C135</f>
        <v>Dornburg</v>
      </c>
      <c r="B135" t="str">
        <f>F1_EW_Total!D135</f>
        <v>DO_2007</v>
      </c>
      <c r="C135">
        <f>F1_EW_Total!E135</f>
        <v>11.657904</v>
      </c>
      <c r="D135">
        <f>F1_EW_Total!F135</f>
        <v>51.000937999999998</v>
      </c>
      <c r="E135">
        <f>F1_EW_Total!G135</f>
        <v>2319</v>
      </c>
    </row>
    <row r="136" spans="1:5" x14ac:dyDescent="0.3">
      <c r="A136" t="str">
        <f>F1_EW_Total!C136</f>
        <v>Dornburg</v>
      </c>
      <c r="B136" t="str">
        <f>F1_EW_Total!D136</f>
        <v>DO_2007</v>
      </c>
      <c r="C136">
        <f>F1_EW_Total!E136</f>
        <v>11.657904</v>
      </c>
      <c r="D136">
        <f>F1_EW_Total!F136</f>
        <v>51.000937999999998</v>
      </c>
      <c r="E136">
        <f>F1_EW_Total!G136</f>
        <v>2319</v>
      </c>
    </row>
    <row r="137" spans="1:5" x14ac:dyDescent="0.3">
      <c r="A137" t="str">
        <f>F1_EW_Total!C137</f>
        <v>Dornburg</v>
      </c>
      <c r="B137" t="str">
        <f>F1_EW_Total!D137</f>
        <v>DO_2007</v>
      </c>
      <c r="C137">
        <f>F1_EW_Total!E137</f>
        <v>11.657904</v>
      </c>
      <c r="D137">
        <f>F1_EW_Total!F137</f>
        <v>51.000937999999998</v>
      </c>
      <c r="E137">
        <f>F1_EW_Total!G137</f>
        <v>2319</v>
      </c>
    </row>
    <row r="138" spans="1:5" x14ac:dyDescent="0.3">
      <c r="A138" t="str">
        <f>F1_EW_Total!C138</f>
        <v>Erfurt</v>
      </c>
      <c r="B138" t="str">
        <f>F1_EW_Total!D138</f>
        <v>EF_2007</v>
      </c>
      <c r="C138">
        <f>F1_EW_Total!E138</f>
        <v>11.005805000000001</v>
      </c>
      <c r="D138">
        <f>F1_EW_Total!F138</f>
        <v>50.983359999999998</v>
      </c>
      <c r="E138">
        <f>F1_EW_Total!G138</f>
        <v>172</v>
      </c>
    </row>
    <row r="139" spans="1:5" x14ac:dyDescent="0.3">
      <c r="A139" t="str">
        <f>F1_EW_Total!C139</f>
        <v>Erfurt</v>
      </c>
      <c r="B139" t="str">
        <f>F1_EW_Total!D139</f>
        <v>EF_2007</v>
      </c>
      <c r="C139">
        <f>F1_EW_Total!E139</f>
        <v>11.005805000000001</v>
      </c>
      <c r="D139">
        <f>F1_EW_Total!F139</f>
        <v>50.983359999999998</v>
      </c>
      <c r="E139">
        <f>F1_EW_Total!G139</f>
        <v>172</v>
      </c>
    </row>
    <row r="140" spans="1:5" x14ac:dyDescent="0.3">
      <c r="A140" t="str">
        <f>F1_EW_Total!C140</f>
        <v>Erfurt</v>
      </c>
      <c r="B140" t="str">
        <f>F1_EW_Total!D140</f>
        <v>EF_2007</v>
      </c>
      <c r="C140">
        <f>F1_EW_Total!E140</f>
        <v>11.005805000000001</v>
      </c>
      <c r="D140">
        <f>F1_EW_Total!F140</f>
        <v>50.983359999999998</v>
      </c>
      <c r="E140">
        <f>F1_EW_Total!G140</f>
        <v>172</v>
      </c>
    </row>
    <row r="141" spans="1:5" x14ac:dyDescent="0.3">
      <c r="A141" t="str">
        <f>F1_EW_Total!C141</f>
        <v>Erfurt</v>
      </c>
      <c r="B141" t="str">
        <f>F1_EW_Total!D141</f>
        <v>EF_2007</v>
      </c>
      <c r="C141">
        <f>F1_EW_Total!E141</f>
        <v>11.005805000000001</v>
      </c>
      <c r="D141">
        <f>F1_EW_Total!F141</f>
        <v>50.983359999999998</v>
      </c>
      <c r="E141">
        <f>F1_EW_Total!G141</f>
        <v>172</v>
      </c>
    </row>
    <row r="142" spans="1:5" x14ac:dyDescent="0.3">
      <c r="A142" t="str">
        <f>F1_EW_Total!C142</f>
        <v>Pahren</v>
      </c>
      <c r="B142" t="str">
        <f>F1_EW_Total!D142</f>
        <v>PA_2007</v>
      </c>
      <c r="C142">
        <f>F1_EW_Total!E142</f>
        <v>11.898759999999999</v>
      </c>
      <c r="D142">
        <f>F1_EW_Total!F142</f>
        <v>50.653092999999998</v>
      </c>
      <c r="E142">
        <f>F1_EW_Total!G142</f>
        <v>6676</v>
      </c>
    </row>
    <row r="143" spans="1:5" x14ac:dyDescent="0.3">
      <c r="A143" t="str">
        <f>F1_EW_Total!C143</f>
        <v>Pahren</v>
      </c>
      <c r="B143" t="str">
        <f>F1_EW_Total!D143</f>
        <v>PA_2007</v>
      </c>
      <c r="C143">
        <f>F1_EW_Total!E143</f>
        <v>11.898759999999999</v>
      </c>
      <c r="D143">
        <f>F1_EW_Total!F143</f>
        <v>50.653092999999998</v>
      </c>
      <c r="E143">
        <f>F1_EW_Total!G143</f>
        <v>6676</v>
      </c>
    </row>
    <row r="144" spans="1:5" x14ac:dyDescent="0.3">
      <c r="A144" t="str">
        <f>F1_EW_Total!C144</f>
        <v>Pahren</v>
      </c>
      <c r="B144" t="str">
        <f>F1_EW_Total!D144</f>
        <v>PA_2007</v>
      </c>
      <c r="C144">
        <f>F1_EW_Total!E144</f>
        <v>11.898759999999999</v>
      </c>
      <c r="D144">
        <f>F1_EW_Total!F144</f>
        <v>50.653092999999998</v>
      </c>
      <c r="E144">
        <f>F1_EW_Total!G144</f>
        <v>6676</v>
      </c>
    </row>
    <row r="145" spans="1:5" x14ac:dyDescent="0.3">
      <c r="A145" t="str">
        <f>F1_EW_Total!C145</f>
        <v>Pahren</v>
      </c>
      <c r="B145" t="str">
        <f>F1_EW_Total!D145</f>
        <v>PA_2007</v>
      </c>
      <c r="C145">
        <f>F1_EW_Total!E145</f>
        <v>11.898759999999999</v>
      </c>
      <c r="D145">
        <f>F1_EW_Total!F145</f>
        <v>50.653092999999998</v>
      </c>
      <c r="E145">
        <f>F1_EW_Total!G145</f>
        <v>6676</v>
      </c>
    </row>
    <row r="146" spans="1:5" x14ac:dyDescent="0.3">
      <c r="A146" t="str">
        <f>F1_EW_Total!C146</f>
        <v>Dornburg</v>
      </c>
      <c r="B146" t="str">
        <f>F1_EW_Total!D146</f>
        <v>DO_2009</v>
      </c>
      <c r="C146">
        <f>F1_EW_Total!E146</f>
        <v>11.657303000000001</v>
      </c>
      <c r="D146">
        <f>F1_EW_Total!F146</f>
        <v>51.000745999999999</v>
      </c>
      <c r="E146">
        <f>F1_EW_Total!G146</f>
        <v>1609</v>
      </c>
    </row>
    <row r="147" spans="1:5" x14ac:dyDescent="0.3">
      <c r="A147" t="str">
        <f>F1_EW_Total!C147</f>
        <v>Dornburg</v>
      </c>
      <c r="B147" t="str">
        <f>F1_EW_Total!D147</f>
        <v>DO_2009</v>
      </c>
      <c r="C147">
        <f>F1_EW_Total!E147</f>
        <v>11.657303000000001</v>
      </c>
      <c r="D147">
        <f>F1_EW_Total!F147</f>
        <v>51.000745999999999</v>
      </c>
      <c r="E147">
        <f>F1_EW_Total!G147</f>
        <v>1609</v>
      </c>
    </row>
    <row r="148" spans="1:5" x14ac:dyDescent="0.3">
      <c r="A148" t="str">
        <f>F1_EW_Total!C148</f>
        <v>Dornburg</v>
      </c>
      <c r="B148" t="str">
        <f>F1_EW_Total!D148</f>
        <v>DO_2009</v>
      </c>
      <c r="C148">
        <f>F1_EW_Total!E148</f>
        <v>11.657303000000001</v>
      </c>
      <c r="D148">
        <f>F1_EW_Total!F148</f>
        <v>51.000745999999999</v>
      </c>
      <c r="E148">
        <f>F1_EW_Total!G148</f>
        <v>1609</v>
      </c>
    </row>
    <row r="149" spans="1:5" x14ac:dyDescent="0.3">
      <c r="A149" t="str">
        <f>F1_EW_Total!C149</f>
        <v>Dornburg</v>
      </c>
      <c r="B149" t="str">
        <f>F1_EW_Total!D149</f>
        <v>DO_2009</v>
      </c>
      <c r="C149">
        <f>F1_EW_Total!E149</f>
        <v>11.657303000000001</v>
      </c>
      <c r="D149">
        <f>F1_EW_Total!F149</f>
        <v>51.000745999999999</v>
      </c>
      <c r="E149">
        <f>F1_EW_Total!G149</f>
        <v>1609</v>
      </c>
    </row>
    <row r="150" spans="1:5" x14ac:dyDescent="0.3">
      <c r="A150" t="str">
        <f>F1_EW_Total!C150</f>
        <v>Erfurt</v>
      </c>
      <c r="B150" t="str">
        <f>F1_EW_Total!D150</f>
        <v>EF_2009</v>
      </c>
      <c r="C150">
        <f>F1_EW_Total!E150</f>
        <v>11.004721999999999</v>
      </c>
      <c r="D150">
        <f>F1_EW_Total!F150</f>
        <v>50.981566999999998</v>
      </c>
      <c r="E150">
        <f>F1_EW_Total!G150</f>
        <v>2818</v>
      </c>
    </row>
    <row r="151" spans="1:5" x14ac:dyDescent="0.3">
      <c r="A151" t="str">
        <f>F1_EW_Total!C151</f>
        <v>Erfurt</v>
      </c>
      <c r="B151" t="str">
        <f>F1_EW_Total!D151</f>
        <v>EF_2009</v>
      </c>
      <c r="C151">
        <f>F1_EW_Total!E151</f>
        <v>11.004721999999999</v>
      </c>
      <c r="D151">
        <f>F1_EW_Total!F151</f>
        <v>50.981566999999998</v>
      </c>
      <c r="E151">
        <f>F1_EW_Total!G151</f>
        <v>2818</v>
      </c>
    </row>
    <row r="152" spans="1:5" x14ac:dyDescent="0.3">
      <c r="A152" t="str">
        <f>F1_EW_Total!C152</f>
        <v>Erfurt</v>
      </c>
      <c r="B152" t="str">
        <f>F1_EW_Total!D152</f>
        <v>EF_2009</v>
      </c>
      <c r="C152">
        <f>F1_EW_Total!E152</f>
        <v>11.004721999999999</v>
      </c>
      <c r="D152">
        <f>F1_EW_Total!F152</f>
        <v>50.981566999999998</v>
      </c>
      <c r="E152">
        <f>F1_EW_Total!G152</f>
        <v>2818</v>
      </c>
    </row>
    <row r="153" spans="1:5" x14ac:dyDescent="0.3">
      <c r="A153" t="str">
        <f>F1_EW_Total!C153</f>
        <v>Erfurt</v>
      </c>
      <c r="B153" t="str">
        <f>F1_EW_Total!D153</f>
        <v>EF_2009</v>
      </c>
      <c r="C153">
        <f>F1_EW_Total!E153</f>
        <v>11.004721999999999</v>
      </c>
      <c r="D153">
        <f>F1_EW_Total!F153</f>
        <v>50.981566999999998</v>
      </c>
      <c r="E153">
        <f>F1_EW_Total!G153</f>
        <v>2818</v>
      </c>
    </row>
    <row r="154" spans="1:5" x14ac:dyDescent="0.3">
      <c r="A154" t="str">
        <f>F1_EW_Total!C154</f>
        <v>Poppenburg</v>
      </c>
      <c r="B154" t="str">
        <f>F1_EW_Total!D154</f>
        <v>PO_2009</v>
      </c>
      <c r="C154">
        <f>F1_EW_Total!E154</f>
        <v>9.780602</v>
      </c>
      <c r="D154">
        <f>F1_EW_Total!F154</f>
        <v>52.145969000000001</v>
      </c>
      <c r="E154">
        <f>F1_EW_Total!G154</f>
        <v>120</v>
      </c>
    </row>
    <row r="155" spans="1:5" x14ac:dyDescent="0.3">
      <c r="A155" t="str">
        <f>F1_EW_Total!C155</f>
        <v>Poppenburg</v>
      </c>
      <c r="B155" t="str">
        <f>F1_EW_Total!D155</f>
        <v>PO_2009</v>
      </c>
      <c r="C155">
        <f>F1_EW_Total!E155</f>
        <v>9.780602</v>
      </c>
      <c r="D155">
        <f>F1_EW_Total!F155</f>
        <v>52.145969000000001</v>
      </c>
      <c r="E155">
        <f>F1_EW_Total!G155</f>
        <v>120</v>
      </c>
    </row>
    <row r="156" spans="1:5" x14ac:dyDescent="0.3">
      <c r="A156" t="str">
        <f>F1_EW_Total!C156</f>
        <v>Poppenburg</v>
      </c>
      <c r="B156" t="str">
        <f>F1_EW_Total!D156</f>
        <v>PO_2009</v>
      </c>
      <c r="C156">
        <f>F1_EW_Total!E156</f>
        <v>9.780602</v>
      </c>
      <c r="D156">
        <f>F1_EW_Total!F156</f>
        <v>52.145969000000001</v>
      </c>
      <c r="E156">
        <f>F1_EW_Total!G156</f>
        <v>120</v>
      </c>
    </row>
    <row r="157" spans="1:5" x14ac:dyDescent="0.3">
      <c r="A157" t="str">
        <f>F1_EW_Total!C157</f>
        <v>Poppenburg</v>
      </c>
      <c r="B157" t="str">
        <f>F1_EW_Total!D157</f>
        <v>PO_2009</v>
      </c>
      <c r="C157">
        <f>F1_EW_Total!E157</f>
        <v>9.780602</v>
      </c>
      <c r="D157">
        <f>F1_EW_Total!F157</f>
        <v>52.145969000000001</v>
      </c>
      <c r="E157">
        <f>F1_EW_Total!G157</f>
        <v>120</v>
      </c>
    </row>
    <row r="158" spans="1:5" x14ac:dyDescent="0.3">
      <c r="A158" t="str">
        <f>F1_EW_Total!C158</f>
        <v>Erfurt</v>
      </c>
      <c r="B158" t="str">
        <f>F1_EW_Total!D158</f>
        <v>EF_2011</v>
      </c>
      <c r="C158">
        <f>F1_EW_Total!E158</f>
        <v>10.999336</v>
      </c>
      <c r="D158">
        <f>F1_EW_Total!F158</f>
        <v>50.980493000000003</v>
      </c>
      <c r="E158">
        <f>F1_EW_Total!G158</f>
        <v>9247</v>
      </c>
    </row>
    <row r="159" spans="1:5" x14ac:dyDescent="0.3">
      <c r="A159" t="str">
        <f>F1_EW_Total!C159</f>
        <v>Erfurt</v>
      </c>
      <c r="B159" t="str">
        <f>F1_EW_Total!D159</f>
        <v>EF_2011</v>
      </c>
      <c r="C159">
        <f>F1_EW_Total!E159</f>
        <v>10.999336</v>
      </c>
      <c r="D159">
        <f>F1_EW_Total!F159</f>
        <v>50.980493000000003</v>
      </c>
      <c r="E159">
        <f>F1_EW_Total!G159</f>
        <v>9247</v>
      </c>
    </row>
    <row r="160" spans="1:5" x14ac:dyDescent="0.3">
      <c r="A160" t="str">
        <f>F1_EW_Total!C160</f>
        <v>Erfurt</v>
      </c>
      <c r="B160" t="str">
        <f>F1_EW_Total!D160</f>
        <v>EF_2011</v>
      </c>
      <c r="C160">
        <f>F1_EW_Total!E160</f>
        <v>10.999336</v>
      </c>
      <c r="D160">
        <f>F1_EW_Total!F160</f>
        <v>50.980493000000003</v>
      </c>
      <c r="E160">
        <f>F1_EW_Total!G160</f>
        <v>9247</v>
      </c>
    </row>
    <row r="161" spans="1:5" x14ac:dyDescent="0.3">
      <c r="A161" t="str">
        <f>F1_EW_Total!C161</f>
        <v>Erfurt</v>
      </c>
      <c r="B161" t="str">
        <f>F1_EW_Total!D161</f>
        <v>EF_2011</v>
      </c>
      <c r="C161">
        <f>F1_EW_Total!E161</f>
        <v>10.999336</v>
      </c>
      <c r="D161">
        <f>F1_EW_Total!F161</f>
        <v>50.980493000000003</v>
      </c>
      <c r="E161">
        <f>F1_EW_Total!G161</f>
        <v>9247</v>
      </c>
    </row>
    <row r="162" spans="1:5" x14ac:dyDescent="0.3">
      <c r="A162" t="str">
        <f>F1_EW_Total!C162</f>
        <v>Niederdorla</v>
      </c>
      <c r="B162" t="str">
        <f>F1_EW_Total!D162</f>
        <v>ND_2011</v>
      </c>
      <c r="C162">
        <f>F1_EW_Total!E162</f>
        <v>10.399994</v>
      </c>
      <c r="D162">
        <f>F1_EW_Total!F162</f>
        <v>51.136251000000001</v>
      </c>
      <c r="E162">
        <f>F1_EW_Total!G162</f>
        <v>9278</v>
      </c>
    </row>
    <row r="163" spans="1:5" x14ac:dyDescent="0.3">
      <c r="A163" t="str">
        <f>F1_EW_Total!C163</f>
        <v>Niederdorla</v>
      </c>
      <c r="B163" t="str">
        <f>F1_EW_Total!D163</f>
        <v>ND_2011</v>
      </c>
      <c r="C163">
        <f>F1_EW_Total!E163</f>
        <v>10.399994</v>
      </c>
      <c r="D163">
        <f>F1_EW_Total!F163</f>
        <v>51.136251000000001</v>
      </c>
      <c r="E163">
        <f>F1_EW_Total!G163</f>
        <v>9278</v>
      </c>
    </row>
    <row r="164" spans="1:5" x14ac:dyDescent="0.3">
      <c r="A164" t="str">
        <f>F1_EW_Total!C164</f>
        <v>Niederdorla</v>
      </c>
      <c r="B164" t="str">
        <f>F1_EW_Total!D164</f>
        <v>ND_2011</v>
      </c>
      <c r="C164">
        <f>F1_EW_Total!E164</f>
        <v>10.399994</v>
      </c>
      <c r="D164">
        <f>F1_EW_Total!F164</f>
        <v>51.136251000000001</v>
      </c>
      <c r="E164">
        <f>F1_EW_Total!G164</f>
        <v>9278</v>
      </c>
    </row>
    <row r="165" spans="1:5" x14ac:dyDescent="0.3">
      <c r="A165" t="str">
        <f>F1_EW_Total!C165</f>
        <v>Niederdorla</v>
      </c>
      <c r="B165" t="str">
        <f>F1_EW_Total!D165</f>
        <v>ND_2011</v>
      </c>
      <c r="C165">
        <f>F1_EW_Total!E165</f>
        <v>10.399994</v>
      </c>
      <c r="D165">
        <f>F1_EW_Total!F165</f>
        <v>51.136251000000001</v>
      </c>
      <c r="E165">
        <f>F1_EW_Total!G165</f>
        <v>9278</v>
      </c>
    </row>
    <row r="166" spans="1:5" x14ac:dyDescent="0.3">
      <c r="A166" t="str">
        <f>F1_EW_Total!C166</f>
        <v>Ronneberg</v>
      </c>
      <c r="B166" t="str">
        <f>F1_EW_Total!D166</f>
        <v>RO_2011</v>
      </c>
      <c r="C166">
        <f>F1_EW_Total!E166</f>
        <v>9.6094849999999994</v>
      </c>
      <c r="D166">
        <f>F1_EW_Total!F166</f>
        <v>52.295012999999997</v>
      </c>
      <c r="E166">
        <f>F1_EW_Total!G166</f>
        <v>1197</v>
      </c>
    </row>
    <row r="167" spans="1:5" x14ac:dyDescent="0.3">
      <c r="A167" t="str">
        <f>F1_EW_Total!C167</f>
        <v>Ronneberg</v>
      </c>
      <c r="B167" t="str">
        <f>F1_EW_Total!D167</f>
        <v>RO_2011</v>
      </c>
      <c r="C167">
        <f>F1_EW_Total!E167</f>
        <v>9.6094849999999994</v>
      </c>
      <c r="D167">
        <f>F1_EW_Total!F167</f>
        <v>52.295012999999997</v>
      </c>
      <c r="E167">
        <f>F1_EW_Total!G167</f>
        <v>1197</v>
      </c>
    </row>
    <row r="168" spans="1:5" x14ac:dyDescent="0.3">
      <c r="A168" t="str">
        <f>F1_EW_Total!C168</f>
        <v>Ronneberg</v>
      </c>
      <c r="B168" t="str">
        <f>F1_EW_Total!D168</f>
        <v>RO_2011</v>
      </c>
      <c r="C168">
        <f>F1_EW_Total!E168</f>
        <v>9.6094849999999994</v>
      </c>
      <c r="D168">
        <f>F1_EW_Total!F168</f>
        <v>52.295012999999997</v>
      </c>
      <c r="E168">
        <f>F1_EW_Total!G168</f>
        <v>1197</v>
      </c>
    </row>
    <row r="169" spans="1:5" x14ac:dyDescent="0.3">
      <c r="A169" t="str">
        <f>F1_EW_Total!C169</f>
        <v>Ronneberg</v>
      </c>
      <c r="B169" t="str">
        <f>F1_EW_Total!D169</f>
        <v>RO_2011</v>
      </c>
      <c r="C169">
        <f>F1_EW_Total!E169</f>
        <v>9.6094849999999994</v>
      </c>
      <c r="D169">
        <f>F1_EW_Total!F169</f>
        <v>52.295012999999997</v>
      </c>
      <c r="E169">
        <f>F1_EW_Total!G169</f>
        <v>1197</v>
      </c>
    </row>
    <row r="170" spans="1:5" x14ac:dyDescent="0.3">
      <c r="A170" t="str">
        <f>F1_EW_Total!C170</f>
        <v>Dornburg</v>
      </c>
      <c r="B170" t="str">
        <f>F1_EW_Total!D170</f>
        <v>DO_MaisII</v>
      </c>
      <c r="C170">
        <f>F1_EW_Total!E170</f>
        <v>11.658923</v>
      </c>
      <c r="D170">
        <f>F1_EW_Total!F170</f>
        <v>51.002741</v>
      </c>
      <c r="E170">
        <f>F1_EW_Total!G170</f>
        <v>1792</v>
      </c>
    </row>
    <row r="171" spans="1:5" x14ac:dyDescent="0.3">
      <c r="A171" t="str">
        <f>F1_EW_Total!C171</f>
        <v>Dornburg</v>
      </c>
      <c r="B171" t="str">
        <f>F1_EW_Total!D171</f>
        <v>DO_MaisII</v>
      </c>
      <c r="C171">
        <f>F1_EW_Total!E171</f>
        <v>11.658923</v>
      </c>
      <c r="D171">
        <f>F1_EW_Total!F171</f>
        <v>51.002741</v>
      </c>
      <c r="E171">
        <f>F1_EW_Total!G171</f>
        <v>1792</v>
      </c>
    </row>
    <row r="172" spans="1:5" x14ac:dyDescent="0.3">
      <c r="A172" t="str">
        <f>F1_EW_Total!C172</f>
        <v>Dornburg</v>
      </c>
      <c r="B172" t="str">
        <f>F1_EW_Total!D172</f>
        <v>DO_MaisII</v>
      </c>
      <c r="C172">
        <f>F1_EW_Total!E172</f>
        <v>11.658923</v>
      </c>
      <c r="D172">
        <f>F1_EW_Total!F172</f>
        <v>51.002741</v>
      </c>
      <c r="E172">
        <f>F1_EW_Total!G172</f>
        <v>1792</v>
      </c>
    </row>
    <row r="173" spans="1:5" x14ac:dyDescent="0.3">
      <c r="A173" t="str">
        <f>F1_EW_Total!C173</f>
        <v>Dornburg</v>
      </c>
      <c r="B173" t="str">
        <f>F1_EW_Total!D173</f>
        <v>DO_MaisII</v>
      </c>
      <c r="C173">
        <f>F1_EW_Total!E173</f>
        <v>11.658923</v>
      </c>
      <c r="D173">
        <f>F1_EW_Total!F173</f>
        <v>51.002741</v>
      </c>
      <c r="E173">
        <f>F1_EW_Total!G173</f>
        <v>1792</v>
      </c>
    </row>
    <row r="174" spans="1:5" x14ac:dyDescent="0.3">
      <c r="A174" t="str">
        <f>F1_EW_Total!C174</f>
        <v>Pahren</v>
      </c>
      <c r="B174" t="str">
        <f>F1_EW_Total!D174</f>
        <v>PA_Mais</v>
      </c>
      <c r="C174">
        <f>F1_EW_Total!E174</f>
        <v>11.910337999999999</v>
      </c>
      <c r="D174">
        <f>F1_EW_Total!F174</f>
        <v>50.644899000000002</v>
      </c>
      <c r="E174">
        <f>F1_EW_Total!G174</f>
        <v>52601</v>
      </c>
    </row>
    <row r="175" spans="1:5" x14ac:dyDescent="0.3">
      <c r="A175" t="str">
        <f>F1_EW_Total!C175</f>
        <v>Pahren</v>
      </c>
      <c r="B175" t="str">
        <f>F1_EW_Total!D175</f>
        <v>PA_Mais</v>
      </c>
      <c r="C175">
        <f>F1_EW_Total!E175</f>
        <v>11.910337999999999</v>
      </c>
      <c r="D175">
        <f>F1_EW_Total!F175</f>
        <v>50.644899000000002</v>
      </c>
      <c r="E175">
        <f>F1_EW_Total!G175</f>
        <v>52601</v>
      </c>
    </row>
    <row r="176" spans="1:5" x14ac:dyDescent="0.3">
      <c r="A176" t="str">
        <f>F1_EW_Total!C176</f>
        <v>Pahren</v>
      </c>
      <c r="B176" t="str">
        <f>F1_EW_Total!D176</f>
        <v>PA_Mais</v>
      </c>
      <c r="C176">
        <f>F1_EW_Total!E176</f>
        <v>11.910337999999999</v>
      </c>
      <c r="D176">
        <f>F1_EW_Total!F176</f>
        <v>50.644899000000002</v>
      </c>
      <c r="E176">
        <f>F1_EW_Total!G176</f>
        <v>52601</v>
      </c>
    </row>
    <row r="177" spans="1:5" x14ac:dyDescent="0.3">
      <c r="A177" t="str">
        <f>F1_EW_Total!C177</f>
        <v>Pahren</v>
      </c>
      <c r="B177" t="str">
        <f>F1_EW_Total!D177</f>
        <v>PA_Mais</v>
      </c>
      <c r="C177">
        <f>F1_EW_Total!E177</f>
        <v>11.910337999999999</v>
      </c>
      <c r="D177">
        <f>F1_EW_Total!F177</f>
        <v>50.644899000000002</v>
      </c>
      <c r="E177">
        <f>F1_EW_Total!G177</f>
        <v>52601</v>
      </c>
    </row>
    <row r="178" spans="1:5" x14ac:dyDescent="0.3">
      <c r="A178" t="str">
        <f>F1_EW_Total!C178</f>
        <v>Ronneberg</v>
      </c>
      <c r="B178" t="str">
        <f>F1_EW_Total!D178</f>
        <v>RO_MaisII</v>
      </c>
      <c r="C178">
        <f>F1_EW_Total!E178</f>
        <v>9.6022750000000006</v>
      </c>
      <c r="D178">
        <f>F1_EW_Total!F178</f>
        <v>52.294314</v>
      </c>
      <c r="E178">
        <f>F1_EW_Total!G178</f>
        <v>14858</v>
      </c>
    </row>
    <row r="179" spans="1:5" x14ac:dyDescent="0.3">
      <c r="A179" t="str">
        <f>F1_EW_Total!C179</f>
        <v>Ronneberg</v>
      </c>
      <c r="B179" t="str">
        <f>F1_EW_Total!D179</f>
        <v>RO_MaisII</v>
      </c>
      <c r="C179">
        <f>F1_EW_Total!E179</f>
        <v>9.6022750000000006</v>
      </c>
      <c r="D179">
        <f>F1_EW_Total!F179</f>
        <v>52.294314</v>
      </c>
      <c r="E179">
        <f>F1_EW_Total!G179</f>
        <v>14858</v>
      </c>
    </row>
    <row r="180" spans="1:5" x14ac:dyDescent="0.3">
      <c r="A180" t="str">
        <f>F1_EW_Total!C180</f>
        <v>Ronneberg</v>
      </c>
      <c r="B180" t="str">
        <f>F1_EW_Total!D180</f>
        <v>RO_MaisII</v>
      </c>
      <c r="C180">
        <f>F1_EW_Total!E180</f>
        <v>9.6022750000000006</v>
      </c>
      <c r="D180">
        <f>F1_EW_Total!F180</f>
        <v>52.294314</v>
      </c>
      <c r="E180">
        <f>F1_EW_Total!G180</f>
        <v>14858</v>
      </c>
    </row>
    <row r="181" spans="1:5" x14ac:dyDescent="0.3">
      <c r="A181" t="str">
        <f>F1_EW_Total!C181</f>
        <v>Ronneberg</v>
      </c>
      <c r="B181" t="str">
        <f>F1_EW_Total!D181</f>
        <v>RO_MaisII</v>
      </c>
      <c r="C181">
        <f>F1_EW_Total!E181</f>
        <v>9.6022750000000006</v>
      </c>
      <c r="D181">
        <f>F1_EW_Total!F181</f>
        <v>52.294314</v>
      </c>
      <c r="E181">
        <f>F1_EW_Total!G181</f>
        <v>14858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1"/>
  <sheetViews>
    <sheetView topLeftCell="A151" workbookViewId="0">
      <selection activeCell="I14" sqref="I14"/>
    </sheetView>
  </sheetViews>
  <sheetFormatPr baseColWidth="10" defaultRowHeight="16.5" x14ac:dyDescent="0.3"/>
  <cols>
    <col min="7" max="7" width="11.42578125" style="21"/>
  </cols>
  <sheetData>
    <row r="1" spans="1:7" x14ac:dyDescent="0.3">
      <c r="A1" t="str">
        <f>F1_EW_Total!L1</f>
        <v>age_class</v>
      </c>
      <c r="B1" t="str">
        <f>F1_EW_Total!M1</f>
        <v>age</v>
      </c>
      <c r="C1" t="str">
        <f>F1_EW_Total!N1</f>
        <v>y_est</v>
      </c>
      <c r="D1" t="str">
        <f>F1_EW_Total!O1</f>
        <v>samcam</v>
      </c>
      <c r="E1" t="str">
        <f>F1_EW_Total!P1</f>
        <v>season</v>
      </c>
      <c r="F1" t="str">
        <f>F1_EW_Total!Q1</f>
        <v>year</v>
      </c>
      <c r="G1" s="21" t="str">
        <f>F1_EW_Total!R1</f>
        <v>date</v>
      </c>
    </row>
    <row r="2" spans="1:7" x14ac:dyDescent="0.3">
      <c r="A2" t="str">
        <f>F1_EW_Total!L2</f>
        <v>E_Sp_old</v>
      </c>
      <c r="B2">
        <f>F1_EW_Total!M2</f>
        <v>8</v>
      </c>
      <c r="C2">
        <f>F1_EW_Total!N2</f>
        <v>2004</v>
      </c>
      <c r="D2">
        <f>F1_EW_Total!O2</f>
        <v>1</v>
      </c>
      <c r="E2" t="str">
        <f>F1_EW_Total!P2</f>
        <v>autumn</v>
      </c>
      <c r="F2">
        <f>F1_EW_Total!Q2</f>
        <v>2012</v>
      </c>
      <c r="G2" s="21">
        <f>F1_EW_Total!R2</f>
        <v>41170</v>
      </c>
    </row>
    <row r="3" spans="1:7" x14ac:dyDescent="0.3">
      <c r="A3" t="str">
        <f>F1_EW_Total!L3</f>
        <v>E_Sp_old</v>
      </c>
      <c r="B3">
        <f>F1_EW_Total!M3</f>
        <v>8</v>
      </c>
      <c r="C3">
        <f>F1_EW_Total!N3</f>
        <v>2004</v>
      </c>
      <c r="D3">
        <f>F1_EW_Total!O3</f>
        <v>1</v>
      </c>
      <c r="E3" t="str">
        <f>F1_EW_Total!P3</f>
        <v>autumn</v>
      </c>
      <c r="F3">
        <f>F1_EW_Total!Q3</f>
        <v>2012</v>
      </c>
      <c r="G3" s="21">
        <f>F1_EW_Total!R3</f>
        <v>41170</v>
      </c>
    </row>
    <row r="4" spans="1:7" x14ac:dyDescent="0.3">
      <c r="A4" t="str">
        <f>F1_EW_Total!L4</f>
        <v>E_Sp_old</v>
      </c>
      <c r="B4">
        <f>F1_EW_Total!M4</f>
        <v>8</v>
      </c>
      <c r="C4">
        <f>F1_EW_Total!N4</f>
        <v>2004</v>
      </c>
      <c r="D4">
        <f>F1_EW_Total!O4</f>
        <v>1</v>
      </c>
      <c r="E4" t="str">
        <f>F1_EW_Total!P4</f>
        <v>autumn</v>
      </c>
      <c r="F4">
        <f>F1_EW_Total!Q4</f>
        <v>2012</v>
      </c>
      <c r="G4" s="21">
        <f>F1_EW_Total!R4</f>
        <v>41170</v>
      </c>
    </row>
    <row r="5" spans="1:7" x14ac:dyDescent="0.3">
      <c r="A5" t="str">
        <f>F1_EW_Total!L5</f>
        <v>E_Sp_old</v>
      </c>
      <c r="B5">
        <f>F1_EW_Total!M5</f>
        <v>8</v>
      </c>
      <c r="C5">
        <f>F1_EW_Total!N5</f>
        <v>2004</v>
      </c>
      <c r="D5">
        <f>F1_EW_Total!O5</f>
        <v>1</v>
      </c>
      <c r="E5" t="str">
        <f>F1_EW_Total!P5</f>
        <v>autumn</v>
      </c>
      <c r="F5">
        <f>F1_EW_Total!Q5</f>
        <v>2012</v>
      </c>
      <c r="G5" s="21">
        <f>F1_EW_Total!R5</f>
        <v>41170</v>
      </c>
    </row>
    <row r="6" spans="1:7" x14ac:dyDescent="0.3">
      <c r="A6" t="str">
        <f>F1_EW_Total!L6</f>
        <v>E_Sp_old</v>
      </c>
      <c r="B6">
        <f>F1_EW_Total!M6</f>
        <v>8</v>
      </c>
      <c r="C6">
        <f>F1_EW_Total!N6</f>
        <v>2004</v>
      </c>
      <c r="D6">
        <f>F1_EW_Total!O6</f>
        <v>1</v>
      </c>
      <c r="E6" t="str">
        <f>F1_EW_Total!P6</f>
        <v>autumn</v>
      </c>
      <c r="F6">
        <f>F1_EW_Total!Q6</f>
        <v>2012</v>
      </c>
      <c r="G6" s="21">
        <f>F1_EW_Total!R6</f>
        <v>41199</v>
      </c>
    </row>
    <row r="7" spans="1:7" x14ac:dyDescent="0.3">
      <c r="A7" t="str">
        <f>F1_EW_Total!L7</f>
        <v>E_Sp_old</v>
      </c>
      <c r="B7">
        <f>F1_EW_Total!M7</f>
        <v>8</v>
      </c>
      <c r="C7">
        <f>F1_EW_Total!N7</f>
        <v>2004</v>
      </c>
      <c r="D7">
        <f>F1_EW_Total!O7</f>
        <v>1</v>
      </c>
      <c r="E7" t="str">
        <f>F1_EW_Total!P7</f>
        <v>autumn</v>
      </c>
      <c r="F7">
        <f>F1_EW_Total!Q7</f>
        <v>2012</v>
      </c>
      <c r="G7" s="21">
        <f>F1_EW_Total!R7</f>
        <v>41199</v>
      </c>
    </row>
    <row r="8" spans="1:7" x14ac:dyDescent="0.3">
      <c r="A8" t="str">
        <f>F1_EW_Total!L8</f>
        <v>E_Sp_old</v>
      </c>
      <c r="B8">
        <f>F1_EW_Total!M8</f>
        <v>8</v>
      </c>
      <c r="C8">
        <f>F1_EW_Total!N8</f>
        <v>2004</v>
      </c>
      <c r="D8">
        <f>F1_EW_Total!O8</f>
        <v>1</v>
      </c>
      <c r="E8" t="str">
        <f>F1_EW_Total!P8</f>
        <v>autumn</v>
      </c>
      <c r="F8">
        <f>F1_EW_Total!Q8</f>
        <v>2012</v>
      </c>
      <c r="G8" s="21">
        <f>F1_EW_Total!R8</f>
        <v>41199</v>
      </c>
    </row>
    <row r="9" spans="1:7" x14ac:dyDescent="0.3">
      <c r="A9" t="str">
        <f>F1_EW_Total!L9</f>
        <v>E_Sp_old</v>
      </c>
      <c r="B9">
        <f>F1_EW_Total!M9</f>
        <v>8</v>
      </c>
      <c r="C9">
        <f>F1_EW_Total!N9</f>
        <v>2004</v>
      </c>
      <c r="D9">
        <f>F1_EW_Total!O9</f>
        <v>1</v>
      </c>
      <c r="E9" t="str">
        <f>F1_EW_Total!P9</f>
        <v>autumn</v>
      </c>
      <c r="F9">
        <f>F1_EW_Total!Q9</f>
        <v>2012</v>
      </c>
      <c r="G9" s="21">
        <f>F1_EW_Total!R9</f>
        <v>41199</v>
      </c>
    </row>
    <row r="10" spans="1:7" x14ac:dyDescent="0.3">
      <c r="A10" t="str">
        <f>F1_EW_Total!L10</f>
        <v>E_Sp_old</v>
      </c>
      <c r="B10">
        <f>F1_EW_Total!M10</f>
        <v>7</v>
      </c>
      <c r="C10">
        <f>F1_EW_Total!N10</f>
        <v>2005</v>
      </c>
      <c r="D10">
        <f>F1_EW_Total!O10</f>
        <v>1</v>
      </c>
      <c r="E10" t="str">
        <f>F1_EW_Total!P10</f>
        <v>autumn</v>
      </c>
      <c r="F10">
        <f>F1_EW_Total!Q10</f>
        <v>2012</v>
      </c>
      <c r="G10" s="21">
        <f>F1_EW_Total!R10</f>
        <v>41170</v>
      </c>
    </row>
    <row r="11" spans="1:7" x14ac:dyDescent="0.3">
      <c r="A11" t="str">
        <f>F1_EW_Total!L11</f>
        <v>E_Sp_old</v>
      </c>
      <c r="B11">
        <f>F1_EW_Total!M11</f>
        <v>7</v>
      </c>
      <c r="C11">
        <f>F1_EW_Total!N11</f>
        <v>2005</v>
      </c>
      <c r="D11">
        <f>F1_EW_Total!O11</f>
        <v>1</v>
      </c>
      <c r="E11" t="str">
        <f>F1_EW_Total!P11</f>
        <v>autumn</v>
      </c>
      <c r="F11">
        <f>F1_EW_Total!Q11</f>
        <v>2012</v>
      </c>
      <c r="G11" s="21">
        <f>F1_EW_Total!R11</f>
        <v>41170</v>
      </c>
    </row>
    <row r="12" spans="1:7" x14ac:dyDescent="0.3">
      <c r="A12" t="str">
        <f>F1_EW_Total!L12</f>
        <v>E_Sp_old</v>
      </c>
      <c r="B12">
        <f>F1_EW_Total!M12</f>
        <v>7</v>
      </c>
      <c r="C12">
        <f>F1_EW_Total!N12</f>
        <v>2005</v>
      </c>
      <c r="D12">
        <f>F1_EW_Total!O12</f>
        <v>1</v>
      </c>
      <c r="E12" t="str">
        <f>F1_EW_Total!P12</f>
        <v>autumn</v>
      </c>
      <c r="F12">
        <f>F1_EW_Total!Q12</f>
        <v>2012</v>
      </c>
      <c r="G12" s="21">
        <f>F1_EW_Total!R12</f>
        <v>41170</v>
      </c>
    </row>
    <row r="13" spans="1:7" x14ac:dyDescent="0.3">
      <c r="A13" t="str">
        <f>F1_EW_Total!L13</f>
        <v>E_Sp_old</v>
      </c>
      <c r="B13">
        <f>F1_EW_Total!M13</f>
        <v>7</v>
      </c>
      <c r="C13">
        <f>F1_EW_Total!N13</f>
        <v>2005</v>
      </c>
      <c r="D13">
        <f>F1_EW_Total!O13</f>
        <v>1</v>
      </c>
      <c r="E13" t="str">
        <f>F1_EW_Total!P13</f>
        <v>autumn</v>
      </c>
      <c r="F13">
        <f>F1_EW_Total!Q13</f>
        <v>2012</v>
      </c>
      <c r="G13" s="21">
        <f>F1_EW_Total!R13</f>
        <v>41170</v>
      </c>
    </row>
    <row r="14" spans="1:7" x14ac:dyDescent="0.3">
      <c r="A14" t="str">
        <f>F1_EW_Total!L14</f>
        <v>D_Sp_int2</v>
      </c>
      <c r="B14">
        <f>F1_EW_Total!M14</f>
        <v>5</v>
      </c>
      <c r="C14">
        <f>F1_EW_Total!N14</f>
        <v>2007</v>
      </c>
      <c r="D14">
        <f>F1_EW_Total!O14</f>
        <v>1</v>
      </c>
      <c r="E14" t="str">
        <f>F1_EW_Total!P14</f>
        <v>autumn</v>
      </c>
      <c r="F14">
        <f>F1_EW_Total!Q14</f>
        <v>2012</v>
      </c>
      <c r="G14" s="21">
        <f>F1_EW_Total!R14</f>
        <v>41169</v>
      </c>
    </row>
    <row r="15" spans="1:7" x14ac:dyDescent="0.3">
      <c r="A15" t="str">
        <f>F1_EW_Total!L15</f>
        <v>D_Sp_int2</v>
      </c>
      <c r="B15">
        <f>F1_EW_Total!M15</f>
        <v>5</v>
      </c>
      <c r="C15">
        <f>F1_EW_Total!N15</f>
        <v>2007</v>
      </c>
      <c r="D15">
        <f>F1_EW_Total!O15</f>
        <v>1</v>
      </c>
      <c r="E15" t="str">
        <f>F1_EW_Total!P15</f>
        <v>autumn</v>
      </c>
      <c r="F15">
        <f>F1_EW_Total!Q15</f>
        <v>2012</v>
      </c>
      <c r="G15" s="21">
        <f>F1_EW_Total!R15</f>
        <v>41169</v>
      </c>
    </row>
    <row r="16" spans="1:7" x14ac:dyDescent="0.3">
      <c r="A16" t="str">
        <f>F1_EW_Total!L16</f>
        <v>D_Sp_int2</v>
      </c>
      <c r="B16">
        <f>F1_EW_Total!M16</f>
        <v>5</v>
      </c>
      <c r="C16">
        <f>F1_EW_Total!N16</f>
        <v>2007</v>
      </c>
      <c r="D16">
        <f>F1_EW_Total!O16</f>
        <v>1</v>
      </c>
      <c r="E16" t="str">
        <f>F1_EW_Total!P16</f>
        <v>autumn</v>
      </c>
      <c r="F16">
        <f>F1_EW_Total!Q16</f>
        <v>2012</v>
      </c>
      <c r="G16" s="21">
        <f>F1_EW_Total!R16</f>
        <v>41169</v>
      </c>
    </row>
    <row r="17" spans="1:7" x14ac:dyDescent="0.3">
      <c r="A17" t="str">
        <f>F1_EW_Total!L17</f>
        <v>D_Sp_int2</v>
      </c>
      <c r="B17">
        <f>F1_EW_Total!M17</f>
        <v>5</v>
      </c>
      <c r="C17">
        <f>F1_EW_Total!N17</f>
        <v>2007</v>
      </c>
      <c r="D17">
        <f>F1_EW_Total!O17</f>
        <v>1</v>
      </c>
      <c r="E17" t="str">
        <f>F1_EW_Total!P17</f>
        <v>autumn</v>
      </c>
      <c r="F17">
        <f>F1_EW_Total!Q17</f>
        <v>2012</v>
      </c>
      <c r="G17" s="21">
        <f>F1_EW_Total!R17</f>
        <v>41169</v>
      </c>
    </row>
    <row r="18" spans="1:7" x14ac:dyDescent="0.3">
      <c r="A18" t="str">
        <f>F1_EW_Total!L18</f>
        <v>D_Sp_int2</v>
      </c>
      <c r="B18">
        <f>F1_EW_Total!M18</f>
        <v>5</v>
      </c>
      <c r="C18">
        <f>F1_EW_Total!N18</f>
        <v>2007</v>
      </c>
      <c r="D18">
        <f>F1_EW_Total!O18</f>
        <v>1</v>
      </c>
      <c r="E18" t="str">
        <f>F1_EW_Total!P18</f>
        <v>autumn</v>
      </c>
      <c r="F18">
        <f>F1_EW_Total!Q18</f>
        <v>2012</v>
      </c>
      <c r="G18" s="21">
        <f>F1_EW_Total!R18</f>
        <v>41198</v>
      </c>
    </row>
    <row r="19" spans="1:7" x14ac:dyDescent="0.3">
      <c r="A19" t="str">
        <f>F1_EW_Total!L19</f>
        <v>D_Sp_int2</v>
      </c>
      <c r="B19">
        <f>F1_EW_Total!M19</f>
        <v>5</v>
      </c>
      <c r="C19">
        <f>F1_EW_Total!N19</f>
        <v>2007</v>
      </c>
      <c r="D19">
        <f>F1_EW_Total!O19</f>
        <v>1</v>
      </c>
      <c r="E19" t="str">
        <f>F1_EW_Total!P19</f>
        <v>autumn</v>
      </c>
      <c r="F19">
        <f>F1_EW_Total!Q19</f>
        <v>2012</v>
      </c>
      <c r="G19" s="21">
        <f>F1_EW_Total!R19</f>
        <v>41198</v>
      </c>
    </row>
    <row r="20" spans="1:7" x14ac:dyDescent="0.3">
      <c r="A20" t="str">
        <f>F1_EW_Total!L20</f>
        <v>D_Sp_int2</v>
      </c>
      <c r="B20">
        <f>F1_EW_Total!M20</f>
        <v>5</v>
      </c>
      <c r="C20">
        <f>F1_EW_Total!N20</f>
        <v>2007</v>
      </c>
      <c r="D20">
        <f>F1_EW_Total!O20</f>
        <v>1</v>
      </c>
      <c r="E20" t="str">
        <f>F1_EW_Total!P20</f>
        <v>autumn</v>
      </c>
      <c r="F20">
        <f>F1_EW_Total!Q20</f>
        <v>2012</v>
      </c>
      <c r="G20" s="21">
        <f>F1_EW_Total!R20</f>
        <v>41198</v>
      </c>
    </row>
    <row r="21" spans="1:7" x14ac:dyDescent="0.3">
      <c r="A21" t="str">
        <f>F1_EW_Total!L21</f>
        <v>D_Sp_int2</v>
      </c>
      <c r="B21">
        <f>F1_EW_Total!M21</f>
        <v>5</v>
      </c>
      <c r="C21">
        <f>F1_EW_Total!N21</f>
        <v>2007</v>
      </c>
      <c r="D21">
        <f>F1_EW_Total!O21</f>
        <v>1</v>
      </c>
      <c r="E21" t="str">
        <f>F1_EW_Total!P21</f>
        <v>autumn</v>
      </c>
      <c r="F21">
        <f>F1_EW_Total!Q21</f>
        <v>2012</v>
      </c>
      <c r="G21" s="21">
        <f>F1_EW_Total!R21</f>
        <v>41198</v>
      </c>
    </row>
    <row r="22" spans="1:7" x14ac:dyDescent="0.3">
      <c r="A22" t="str">
        <f>F1_EW_Total!L22</f>
        <v>D_Sp_int2</v>
      </c>
      <c r="B22">
        <f>F1_EW_Total!M22</f>
        <v>5</v>
      </c>
      <c r="C22">
        <f>F1_EW_Total!N22</f>
        <v>2007</v>
      </c>
      <c r="D22">
        <f>F1_EW_Total!O22</f>
        <v>1</v>
      </c>
      <c r="E22" t="str">
        <f>F1_EW_Total!P22</f>
        <v>autumn</v>
      </c>
      <c r="F22">
        <f>F1_EW_Total!Q22</f>
        <v>2012</v>
      </c>
      <c r="G22" s="21">
        <f>F1_EW_Total!R22</f>
        <v>41171</v>
      </c>
    </row>
    <row r="23" spans="1:7" x14ac:dyDescent="0.3">
      <c r="A23" t="str">
        <f>F1_EW_Total!L23</f>
        <v>D_Sp_int2</v>
      </c>
      <c r="B23">
        <f>F1_EW_Total!M23</f>
        <v>5</v>
      </c>
      <c r="C23">
        <f>F1_EW_Total!N23</f>
        <v>2007</v>
      </c>
      <c r="D23">
        <f>F1_EW_Total!O23</f>
        <v>1</v>
      </c>
      <c r="E23" t="str">
        <f>F1_EW_Total!P23</f>
        <v>autumn</v>
      </c>
      <c r="F23">
        <f>F1_EW_Total!Q23</f>
        <v>2012</v>
      </c>
      <c r="G23" s="21">
        <f>F1_EW_Total!R23</f>
        <v>41171</v>
      </c>
    </row>
    <row r="24" spans="1:7" x14ac:dyDescent="0.3">
      <c r="A24" t="str">
        <f>F1_EW_Total!L24</f>
        <v>D_Sp_int2</v>
      </c>
      <c r="B24">
        <f>F1_EW_Total!M24</f>
        <v>5</v>
      </c>
      <c r="C24">
        <f>F1_EW_Total!N24</f>
        <v>2007</v>
      </c>
      <c r="D24">
        <f>F1_EW_Total!O24</f>
        <v>1</v>
      </c>
      <c r="E24" t="str">
        <f>F1_EW_Total!P24</f>
        <v>autumn</v>
      </c>
      <c r="F24">
        <f>F1_EW_Total!Q24</f>
        <v>2012</v>
      </c>
      <c r="G24" s="21">
        <f>F1_EW_Total!R24</f>
        <v>41171</v>
      </c>
    </row>
    <row r="25" spans="1:7" x14ac:dyDescent="0.3">
      <c r="A25" t="str">
        <f>F1_EW_Total!L25</f>
        <v>D_Sp_int2</v>
      </c>
      <c r="B25">
        <f>F1_EW_Total!M25</f>
        <v>5</v>
      </c>
      <c r="C25">
        <f>F1_EW_Total!N25</f>
        <v>2007</v>
      </c>
      <c r="D25">
        <f>F1_EW_Total!O25</f>
        <v>1</v>
      </c>
      <c r="E25" t="str">
        <f>F1_EW_Total!P25</f>
        <v>autumn</v>
      </c>
      <c r="F25">
        <f>F1_EW_Total!Q25</f>
        <v>2012</v>
      </c>
      <c r="G25" s="21">
        <f>F1_EW_Total!R25</f>
        <v>41171</v>
      </c>
    </row>
    <row r="26" spans="1:7" x14ac:dyDescent="0.3">
      <c r="A26" t="str">
        <f>F1_EW_Total!L26</f>
        <v>C_Sp_int1</v>
      </c>
      <c r="B26">
        <f>F1_EW_Total!M26</f>
        <v>3</v>
      </c>
      <c r="C26">
        <f>F1_EW_Total!N26</f>
        <v>2009</v>
      </c>
      <c r="D26">
        <f>F1_EW_Total!O26</f>
        <v>1</v>
      </c>
      <c r="E26" t="str">
        <f>F1_EW_Total!P26</f>
        <v>autumn</v>
      </c>
      <c r="F26">
        <f>F1_EW_Total!Q26</f>
        <v>2012</v>
      </c>
      <c r="G26" s="21">
        <f>F1_EW_Total!R26</f>
        <v>41169</v>
      </c>
    </row>
    <row r="27" spans="1:7" x14ac:dyDescent="0.3">
      <c r="A27" t="str">
        <f>F1_EW_Total!L27</f>
        <v>C_Sp_int1</v>
      </c>
      <c r="B27">
        <f>F1_EW_Total!M27</f>
        <v>3</v>
      </c>
      <c r="C27">
        <f>F1_EW_Total!N27</f>
        <v>2009</v>
      </c>
      <c r="D27">
        <f>F1_EW_Total!O27</f>
        <v>1</v>
      </c>
      <c r="E27" t="str">
        <f>F1_EW_Total!P27</f>
        <v>autumn</v>
      </c>
      <c r="F27">
        <f>F1_EW_Total!Q27</f>
        <v>2012</v>
      </c>
      <c r="G27" s="21">
        <f>F1_EW_Total!R27</f>
        <v>41169</v>
      </c>
    </row>
    <row r="28" spans="1:7" x14ac:dyDescent="0.3">
      <c r="A28" t="str">
        <f>F1_EW_Total!L28</f>
        <v>C_Sp_int1</v>
      </c>
      <c r="B28">
        <f>F1_EW_Total!M28</f>
        <v>3</v>
      </c>
      <c r="C28">
        <f>F1_EW_Total!N28</f>
        <v>2009</v>
      </c>
      <c r="D28">
        <f>F1_EW_Total!O28</f>
        <v>1</v>
      </c>
      <c r="E28" t="str">
        <f>F1_EW_Total!P28</f>
        <v>autumn</v>
      </c>
      <c r="F28">
        <f>F1_EW_Total!Q28</f>
        <v>2012</v>
      </c>
      <c r="G28" s="21">
        <f>F1_EW_Total!R28</f>
        <v>41169</v>
      </c>
    </row>
    <row r="29" spans="1:7" x14ac:dyDescent="0.3">
      <c r="A29" t="str">
        <f>F1_EW_Total!L29</f>
        <v>C_Sp_int1</v>
      </c>
      <c r="B29">
        <f>F1_EW_Total!M29</f>
        <v>3</v>
      </c>
      <c r="C29">
        <f>F1_EW_Total!N29</f>
        <v>2009</v>
      </c>
      <c r="D29">
        <f>F1_EW_Total!O29</f>
        <v>1</v>
      </c>
      <c r="E29" t="str">
        <f>F1_EW_Total!P29</f>
        <v>autumn</v>
      </c>
      <c r="F29">
        <f>F1_EW_Total!Q29</f>
        <v>2012</v>
      </c>
      <c r="G29" s="21">
        <f>F1_EW_Total!R29</f>
        <v>41169</v>
      </c>
    </row>
    <row r="30" spans="1:7" x14ac:dyDescent="0.3">
      <c r="A30" t="str">
        <f>F1_EW_Total!L30</f>
        <v>C_Sp_int1</v>
      </c>
      <c r="B30">
        <f>F1_EW_Total!M30</f>
        <v>3</v>
      </c>
      <c r="C30">
        <f>F1_EW_Total!N30</f>
        <v>2009</v>
      </c>
      <c r="D30">
        <f>F1_EW_Total!O30</f>
        <v>1</v>
      </c>
      <c r="E30" t="str">
        <f>F1_EW_Total!P30</f>
        <v>autumn</v>
      </c>
      <c r="F30">
        <f>F1_EW_Total!Q30</f>
        <v>2012</v>
      </c>
      <c r="G30" s="21">
        <f>F1_EW_Total!R30</f>
        <v>41198</v>
      </c>
    </row>
    <row r="31" spans="1:7" x14ac:dyDescent="0.3">
      <c r="A31" t="str">
        <f>F1_EW_Total!L31</f>
        <v>C_Sp_int1</v>
      </c>
      <c r="B31">
        <f>F1_EW_Total!M31</f>
        <v>3</v>
      </c>
      <c r="C31">
        <f>F1_EW_Total!N31</f>
        <v>2009</v>
      </c>
      <c r="D31">
        <f>F1_EW_Total!O31</f>
        <v>1</v>
      </c>
      <c r="E31" t="str">
        <f>F1_EW_Total!P31</f>
        <v>autumn</v>
      </c>
      <c r="F31">
        <f>F1_EW_Total!Q31</f>
        <v>2012</v>
      </c>
      <c r="G31" s="21">
        <f>F1_EW_Total!R31</f>
        <v>41198</v>
      </c>
    </row>
    <row r="32" spans="1:7" x14ac:dyDescent="0.3">
      <c r="A32" t="str">
        <f>F1_EW_Total!L32</f>
        <v>C_Sp_int1</v>
      </c>
      <c r="B32">
        <f>F1_EW_Total!M32</f>
        <v>3</v>
      </c>
      <c r="C32">
        <f>F1_EW_Total!N32</f>
        <v>2009</v>
      </c>
      <c r="D32">
        <f>F1_EW_Total!O32</f>
        <v>1</v>
      </c>
      <c r="E32" t="str">
        <f>F1_EW_Total!P32</f>
        <v>autumn</v>
      </c>
      <c r="F32">
        <f>F1_EW_Total!Q32</f>
        <v>2012</v>
      </c>
      <c r="G32" s="21">
        <f>F1_EW_Total!R32</f>
        <v>41198</v>
      </c>
    </row>
    <row r="33" spans="1:7" x14ac:dyDescent="0.3">
      <c r="A33" t="str">
        <f>F1_EW_Total!L33</f>
        <v>C_Sp_int1</v>
      </c>
      <c r="B33">
        <f>F1_EW_Total!M33</f>
        <v>3</v>
      </c>
      <c r="C33">
        <f>F1_EW_Total!N33</f>
        <v>2009</v>
      </c>
      <c r="D33">
        <f>F1_EW_Total!O33</f>
        <v>1</v>
      </c>
      <c r="E33" t="str">
        <f>F1_EW_Total!P33</f>
        <v>autumn</v>
      </c>
      <c r="F33">
        <f>F1_EW_Total!Q33</f>
        <v>2012</v>
      </c>
      <c r="G33" s="21">
        <f>F1_EW_Total!R33</f>
        <v>41198</v>
      </c>
    </row>
    <row r="34" spans="1:7" x14ac:dyDescent="0.3">
      <c r="A34" t="str">
        <f>F1_EW_Total!L34</f>
        <v>C_Sp_int1</v>
      </c>
      <c r="B34">
        <f>F1_EW_Total!M34</f>
        <v>3</v>
      </c>
      <c r="C34">
        <f>F1_EW_Total!N34</f>
        <v>2009</v>
      </c>
      <c r="D34">
        <f>F1_EW_Total!O34</f>
        <v>1</v>
      </c>
      <c r="E34" t="str">
        <f>F1_EW_Total!P34</f>
        <v>autumn</v>
      </c>
      <c r="F34">
        <f>F1_EW_Total!Q34</f>
        <v>2012</v>
      </c>
      <c r="G34" s="21">
        <f>F1_EW_Total!R34</f>
        <v>41205</v>
      </c>
    </row>
    <row r="35" spans="1:7" x14ac:dyDescent="0.3">
      <c r="A35" t="str">
        <f>F1_EW_Total!L35</f>
        <v>C_Sp_int1</v>
      </c>
      <c r="B35">
        <f>F1_EW_Total!M35</f>
        <v>3</v>
      </c>
      <c r="C35">
        <f>F1_EW_Total!N35</f>
        <v>2009</v>
      </c>
      <c r="D35">
        <f>F1_EW_Total!O35</f>
        <v>1</v>
      </c>
      <c r="E35" t="str">
        <f>F1_EW_Total!P35</f>
        <v>autumn</v>
      </c>
      <c r="F35">
        <f>F1_EW_Total!Q35</f>
        <v>2012</v>
      </c>
      <c r="G35" s="21">
        <f>F1_EW_Total!R35</f>
        <v>41205</v>
      </c>
    </row>
    <row r="36" spans="1:7" x14ac:dyDescent="0.3">
      <c r="A36" t="str">
        <f>F1_EW_Total!L36</f>
        <v>C_Sp_int1</v>
      </c>
      <c r="B36">
        <f>F1_EW_Total!M36</f>
        <v>3</v>
      </c>
      <c r="C36">
        <f>F1_EW_Total!N36</f>
        <v>2009</v>
      </c>
      <c r="D36">
        <f>F1_EW_Total!O36</f>
        <v>1</v>
      </c>
      <c r="E36" t="str">
        <f>F1_EW_Total!P36</f>
        <v>autumn</v>
      </c>
      <c r="F36">
        <f>F1_EW_Total!Q36</f>
        <v>2012</v>
      </c>
      <c r="G36" s="21">
        <f>F1_EW_Total!R36</f>
        <v>41205</v>
      </c>
    </row>
    <row r="37" spans="1:7" x14ac:dyDescent="0.3">
      <c r="A37" t="str">
        <f>F1_EW_Total!L37</f>
        <v>C_Sp_int1</v>
      </c>
      <c r="B37">
        <f>F1_EW_Total!M37</f>
        <v>3</v>
      </c>
      <c r="C37">
        <f>F1_EW_Total!N37</f>
        <v>2009</v>
      </c>
      <c r="D37">
        <f>F1_EW_Total!O37</f>
        <v>1</v>
      </c>
      <c r="E37" t="str">
        <f>F1_EW_Total!P37</f>
        <v>autumn</v>
      </c>
      <c r="F37">
        <f>F1_EW_Total!Q37</f>
        <v>2012</v>
      </c>
      <c r="G37" s="21">
        <f>F1_EW_Total!R37</f>
        <v>41205</v>
      </c>
    </row>
    <row r="38" spans="1:7" x14ac:dyDescent="0.3">
      <c r="A38" t="str">
        <f>F1_EW_Total!L38</f>
        <v>B_Sp_young</v>
      </c>
      <c r="B38">
        <f>F1_EW_Total!M38</f>
        <v>1</v>
      </c>
      <c r="C38">
        <f>F1_EW_Total!N38</f>
        <v>2011</v>
      </c>
      <c r="D38">
        <f>F1_EW_Total!O38</f>
        <v>1</v>
      </c>
      <c r="E38" t="str">
        <f>F1_EW_Total!P38</f>
        <v>autumn</v>
      </c>
      <c r="F38">
        <f>F1_EW_Total!Q38</f>
        <v>2012</v>
      </c>
      <c r="G38" s="21">
        <f>F1_EW_Total!R38</f>
        <v>41198</v>
      </c>
    </row>
    <row r="39" spans="1:7" x14ac:dyDescent="0.3">
      <c r="A39" t="str">
        <f>F1_EW_Total!L39</f>
        <v>B_Sp_young</v>
      </c>
      <c r="B39">
        <f>F1_EW_Total!M39</f>
        <v>1</v>
      </c>
      <c r="C39">
        <f>F1_EW_Total!N39</f>
        <v>2011</v>
      </c>
      <c r="D39">
        <f>F1_EW_Total!O39</f>
        <v>1</v>
      </c>
      <c r="E39" t="str">
        <f>F1_EW_Total!P39</f>
        <v>autumn</v>
      </c>
      <c r="F39">
        <f>F1_EW_Total!Q39</f>
        <v>2012</v>
      </c>
      <c r="G39" s="21">
        <f>F1_EW_Total!R39</f>
        <v>41198</v>
      </c>
    </row>
    <row r="40" spans="1:7" x14ac:dyDescent="0.3">
      <c r="A40" t="str">
        <f>F1_EW_Total!L40</f>
        <v>B_Sp_young</v>
      </c>
      <c r="B40">
        <f>F1_EW_Total!M40</f>
        <v>1</v>
      </c>
      <c r="C40">
        <f>F1_EW_Total!N40</f>
        <v>2011</v>
      </c>
      <c r="D40">
        <f>F1_EW_Total!O40</f>
        <v>1</v>
      </c>
      <c r="E40" t="str">
        <f>F1_EW_Total!P40</f>
        <v>autumn</v>
      </c>
      <c r="F40">
        <f>F1_EW_Total!Q40</f>
        <v>2012</v>
      </c>
      <c r="G40" s="21">
        <f>F1_EW_Total!R40</f>
        <v>41198</v>
      </c>
    </row>
    <row r="41" spans="1:7" x14ac:dyDescent="0.3">
      <c r="A41" t="str">
        <f>F1_EW_Total!L41</f>
        <v>B_Sp_young</v>
      </c>
      <c r="B41">
        <f>F1_EW_Total!M41</f>
        <v>1</v>
      </c>
      <c r="C41">
        <f>F1_EW_Total!N41</f>
        <v>2011</v>
      </c>
      <c r="D41">
        <f>F1_EW_Total!O41</f>
        <v>1</v>
      </c>
      <c r="E41" t="str">
        <f>F1_EW_Total!P41</f>
        <v>autumn</v>
      </c>
      <c r="F41">
        <f>F1_EW_Total!Q41</f>
        <v>2012</v>
      </c>
      <c r="G41" s="21">
        <f>F1_EW_Total!R41</f>
        <v>41198</v>
      </c>
    </row>
    <row r="42" spans="1:7" x14ac:dyDescent="0.3">
      <c r="A42" t="str">
        <f>F1_EW_Total!L42</f>
        <v>B_Sp_young</v>
      </c>
      <c r="B42">
        <f>F1_EW_Total!M42</f>
        <v>1</v>
      </c>
      <c r="C42">
        <f>F1_EW_Total!N42</f>
        <v>2011</v>
      </c>
      <c r="D42">
        <f>F1_EW_Total!O42</f>
        <v>1</v>
      </c>
      <c r="E42" t="str">
        <f>F1_EW_Total!P42</f>
        <v>autumn</v>
      </c>
      <c r="F42">
        <f>F1_EW_Total!Q42</f>
        <v>2012</v>
      </c>
      <c r="G42" s="21">
        <f>F1_EW_Total!R42</f>
        <v>41221</v>
      </c>
    </row>
    <row r="43" spans="1:7" x14ac:dyDescent="0.3">
      <c r="A43" t="str">
        <f>F1_EW_Total!L43</f>
        <v>B_Sp_young</v>
      </c>
      <c r="B43">
        <f>F1_EW_Total!M43</f>
        <v>1</v>
      </c>
      <c r="C43">
        <f>F1_EW_Total!N43</f>
        <v>2011</v>
      </c>
      <c r="D43">
        <f>F1_EW_Total!O43</f>
        <v>1</v>
      </c>
      <c r="E43" t="str">
        <f>F1_EW_Total!P43</f>
        <v>autumn</v>
      </c>
      <c r="F43">
        <f>F1_EW_Total!Q43</f>
        <v>2012</v>
      </c>
      <c r="G43" s="21">
        <f>F1_EW_Total!R43</f>
        <v>41221</v>
      </c>
    </row>
    <row r="44" spans="1:7" x14ac:dyDescent="0.3">
      <c r="A44" t="str">
        <f>F1_EW_Total!L44</f>
        <v>B_Sp_young</v>
      </c>
      <c r="B44">
        <f>F1_EW_Total!M44</f>
        <v>1</v>
      </c>
      <c r="C44">
        <f>F1_EW_Total!N44</f>
        <v>2011</v>
      </c>
      <c r="D44">
        <f>F1_EW_Total!O44</f>
        <v>1</v>
      </c>
      <c r="E44" t="str">
        <f>F1_EW_Total!P44</f>
        <v>autumn</v>
      </c>
      <c r="F44">
        <f>F1_EW_Total!Q44</f>
        <v>2012</v>
      </c>
      <c r="G44" s="21">
        <f>F1_EW_Total!R44</f>
        <v>41221</v>
      </c>
    </row>
    <row r="45" spans="1:7" x14ac:dyDescent="0.3">
      <c r="A45" t="str">
        <f>F1_EW_Total!L45</f>
        <v>B_Sp_young</v>
      </c>
      <c r="B45">
        <f>F1_EW_Total!M45</f>
        <v>1</v>
      </c>
      <c r="C45">
        <f>F1_EW_Total!N45</f>
        <v>2011</v>
      </c>
      <c r="D45">
        <f>F1_EW_Total!O45</f>
        <v>1</v>
      </c>
      <c r="E45" t="str">
        <f>F1_EW_Total!P45</f>
        <v>autumn</v>
      </c>
      <c r="F45">
        <f>F1_EW_Total!Q45</f>
        <v>2012</v>
      </c>
      <c r="G45" s="21">
        <f>F1_EW_Total!R45</f>
        <v>41221</v>
      </c>
    </row>
    <row r="46" spans="1:7" x14ac:dyDescent="0.3">
      <c r="A46" t="str">
        <f>F1_EW_Total!L46</f>
        <v>B_Sp_young</v>
      </c>
      <c r="B46">
        <f>F1_EW_Total!M46</f>
        <v>1</v>
      </c>
      <c r="C46">
        <f>F1_EW_Total!N46</f>
        <v>2011</v>
      </c>
      <c r="D46">
        <f>F1_EW_Total!O46</f>
        <v>1</v>
      </c>
      <c r="E46" t="str">
        <f>F1_EW_Total!P46</f>
        <v>autumn</v>
      </c>
      <c r="F46">
        <f>F1_EW_Total!Q46</f>
        <v>2012</v>
      </c>
      <c r="G46" s="21">
        <f>F1_EW_Total!R46</f>
        <v>41205</v>
      </c>
    </row>
    <row r="47" spans="1:7" x14ac:dyDescent="0.3">
      <c r="A47" t="str">
        <f>F1_EW_Total!L47</f>
        <v>B_Sp_young</v>
      </c>
      <c r="B47">
        <f>F1_EW_Total!M47</f>
        <v>1</v>
      </c>
      <c r="C47">
        <f>F1_EW_Total!N47</f>
        <v>2011</v>
      </c>
      <c r="D47">
        <f>F1_EW_Total!O47</f>
        <v>1</v>
      </c>
      <c r="E47" t="str">
        <f>F1_EW_Total!P47</f>
        <v>autumn</v>
      </c>
      <c r="F47">
        <f>F1_EW_Total!Q47</f>
        <v>2012</v>
      </c>
      <c r="G47" s="21">
        <f>F1_EW_Total!R47</f>
        <v>41205</v>
      </c>
    </row>
    <row r="48" spans="1:7" x14ac:dyDescent="0.3">
      <c r="A48" t="str">
        <f>F1_EW_Total!L48</f>
        <v>B_Sp_young</v>
      </c>
      <c r="B48">
        <f>F1_EW_Total!M48</f>
        <v>1</v>
      </c>
      <c r="C48">
        <f>F1_EW_Total!N48</f>
        <v>2011</v>
      </c>
      <c r="D48">
        <f>F1_EW_Total!O48</f>
        <v>1</v>
      </c>
      <c r="E48" t="str">
        <f>F1_EW_Total!P48</f>
        <v>autumn</v>
      </c>
      <c r="F48">
        <f>F1_EW_Total!Q48</f>
        <v>2012</v>
      </c>
      <c r="G48" s="21">
        <f>F1_EW_Total!R48</f>
        <v>41205</v>
      </c>
    </row>
    <row r="49" spans="1:7" x14ac:dyDescent="0.3">
      <c r="A49" t="str">
        <f>F1_EW_Total!L49</f>
        <v>B_Sp_young</v>
      </c>
      <c r="B49">
        <f>F1_EW_Total!M49</f>
        <v>1</v>
      </c>
      <c r="C49">
        <f>F1_EW_Total!N49</f>
        <v>2011</v>
      </c>
      <c r="D49">
        <f>F1_EW_Total!O49</f>
        <v>1</v>
      </c>
      <c r="E49" t="str">
        <f>F1_EW_Total!P49</f>
        <v>autumn</v>
      </c>
      <c r="F49">
        <f>F1_EW_Total!Q49</f>
        <v>2012</v>
      </c>
      <c r="G49" s="21">
        <f>F1_EW_Total!R49</f>
        <v>41205</v>
      </c>
    </row>
    <row r="50" spans="1:7" x14ac:dyDescent="0.3">
      <c r="A50" t="str">
        <f>F1_EW_Total!L50</f>
        <v>A_Cm</v>
      </c>
      <c r="B50">
        <f>F1_EW_Total!M50</f>
        <v>0</v>
      </c>
      <c r="C50">
        <f>F1_EW_Total!N50</f>
        <v>2012</v>
      </c>
      <c r="D50">
        <f>F1_EW_Total!O50</f>
        <v>1</v>
      </c>
      <c r="E50" t="str">
        <f>F1_EW_Total!P50</f>
        <v>autumn</v>
      </c>
      <c r="F50">
        <f>F1_EW_Total!Q50</f>
        <v>2012</v>
      </c>
      <c r="G50" s="21">
        <f>F1_EW_Total!R50</f>
        <v>41170</v>
      </c>
    </row>
    <row r="51" spans="1:7" x14ac:dyDescent="0.3">
      <c r="A51" t="str">
        <f>F1_EW_Total!L51</f>
        <v>A_Cm</v>
      </c>
      <c r="B51">
        <f>F1_EW_Total!M51</f>
        <v>0</v>
      </c>
      <c r="C51">
        <f>F1_EW_Total!N51</f>
        <v>2012</v>
      </c>
      <c r="D51">
        <f>F1_EW_Total!O51</f>
        <v>1</v>
      </c>
      <c r="E51" t="str">
        <f>F1_EW_Total!P51</f>
        <v>autumn</v>
      </c>
      <c r="F51">
        <f>F1_EW_Total!Q51</f>
        <v>2012</v>
      </c>
      <c r="G51" s="21">
        <f>F1_EW_Total!R51</f>
        <v>41170</v>
      </c>
    </row>
    <row r="52" spans="1:7" x14ac:dyDescent="0.3">
      <c r="A52" t="str">
        <f>F1_EW_Total!L52</f>
        <v>A_Cm</v>
      </c>
      <c r="B52">
        <f>F1_EW_Total!M52</f>
        <v>0</v>
      </c>
      <c r="C52">
        <f>F1_EW_Total!N52</f>
        <v>2012</v>
      </c>
      <c r="D52">
        <f>F1_EW_Total!O52</f>
        <v>1</v>
      </c>
      <c r="E52" t="str">
        <f>F1_EW_Total!P52</f>
        <v>autumn</v>
      </c>
      <c r="F52">
        <f>F1_EW_Total!Q52</f>
        <v>2012</v>
      </c>
      <c r="G52" s="21">
        <f>F1_EW_Total!R52</f>
        <v>41170</v>
      </c>
    </row>
    <row r="53" spans="1:7" x14ac:dyDescent="0.3">
      <c r="A53" t="str">
        <f>F1_EW_Total!L53</f>
        <v>A_Cm</v>
      </c>
      <c r="B53">
        <f>F1_EW_Total!M53</f>
        <v>0</v>
      </c>
      <c r="C53">
        <f>F1_EW_Total!N53</f>
        <v>2012</v>
      </c>
      <c r="D53">
        <f>F1_EW_Total!O53</f>
        <v>1</v>
      </c>
      <c r="E53" t="str">
        <f>F1_EW_Total!P53</f>
        <v>autumn</v>
      </c>
      <c r="F53">
        <f>F1_EW_Total!Q53</f>
        <v>2012</v>
      </c>
      <c r="G53" s="21">
        <f>F1_EW_Total!R53</f>
        <v>41170</v>
      </c>
    </row>
    <row r="54" spans="1:7" x14ac:dyDescent="0.3">
      <c r="A54" t="str">
        <f>F1_EW_Total!L54</f>
        <v>A_Cm</v>
      </c>
      <c r="B54">
        <f>F1_EW_Total!M54</f>
        <v>0</v>
      </c>
      <c r="C54">
        <f>F1_EW_Total!N54</f>
        <v>2012</v>
      </c>
      <c r="D54">
        <f>F1_EW_Total!O54</f>
        <v>1</v>
      </c>
      <c r="E54" t="str">
        <f>F1_EW_Total!P54</f>
        <v>autumn</v>
      </c>
      <c r="F54">
        <f>F1_EW_Total!Q54</f>
        <v>2012</v>
      </c>
      <c r="G54" s="21">
        <f>F1_EW_Total!R54</f>
        <v>41197</v>
      </c>
    </row>
    <row r="55" spans="1:7" x14ac:dyDescent="0.3">
      <c r="A55" t="str">
        <f>F1_EW_Total!L55</f>
        <v>A_Cm</v>
      </c>
      <c r="B55">
        <f>F1_EW_Total!M55</f>
        <v>0</v>
      </c>
      <c r="C55">
        <f>F1_EW_Total!N55</f>
        <v>2012</v>
      </c>
      <c r="D55">
        <f>F1_EW_Total!O55</f>
        <v>1</v>
      </c>
      <c r="E55" t="str">
        <f>F1_EW_Total!P55</f>
        <v>autumn</v>
      </c>
      <c r="F55">
        <f>F1_EW_Total!Q55</f>
        <v>2012</v>
      </c>
      <c r="G55" s="21">
        <f>F1_EW_Total!R55</f>
        <v>41197</v>
      </c>
    </row>
    <row r="56" spans="1:7" x14ac:dyDescent="0.3">
      <c r="A56" t="str">
        <f>F1_EW_Total!L56</f>
        <v>A_Cm</v>
      </c>
      <c r="B56">
        <f>F1_EW_Total!M56</f>
        <v>0</v>
      </c>
      <c r="C56">
        <f>F1_EW_Total!N56</f>
        <v>2012</v>
      </c>
      <c r="D56">
        <f>F1_EW_Total!O56</f>
        <v>1</v>
      </c>
      <c r="E56" t="str">
        <f>F1_EW_Total!P56</f>
        <v>autumn</v>
      </c>
      <c r="F56">
        <f>F1_EW_Total!Q56</f>
        <v>2012</v>
      </c>
      <c r="G56" s="21">
        <f>F1_EW_Total!R56</f>
        <v>41197</v>
      </c>
    </row>
    <row r="57" spans="1:7" x14ac:dyDescent="0.3">
      <c r="A57" t="str">
        <f>F1_EW_Total!L57</f>
        <v>A_Cm</v>
      </c>
      <c r="B57">
        <f>F1_EW_Total!M57</f>
        <v>0</v>
      </c>
      <c r="C57">
        <f>F1_EW_Total!N57</f>
        <v>2012</v>
      </c>
      <c r="D57">
        <f>F1_EW_Total!O57</f>
        <v>1</v>
      </c>
      <c r="E57" t="str">
        <f>F1_EW_Total!P57</f>
        <v>autumn</v>
      </c>
      <c r="F57">
        <f>F1_EW_Total!Q57</f>
        <v>2012</v>
      </c>
      <c r="G57" s="21">
        <f>F1_EW_Total!R57</f>
        <v>41197</v>
      </c>
    </row>
    <row r="58" spans="1:7" x14ac:dyDescent="0.3">
      <c r="A58" t="str">
        <f>F1_EW_Total!L58</f>
        <v>A_Cm</v>
      </c>
      <c r="B58">
        <f>F1_EW_Total!M58</f>
        <v>0</v>
      </c>
      <c r="C58">
        <f>F1_EW_Total!N58</f>
        <v>2012</v>
      </c>
      <c r="D58">
        <f>F1_EW_Total!O58</f>
        <v>1</v>
      </c>
      <c r="E58" t="str">
        <f>F1_EW_Total!P58</f>
        <v>autumn</v>
      </c>
      <c r="F58">
        <f>F1_EW_Total!Q58</f>
        <v>2012</v>
      </c>
      <c r="G58" s="21">
        <f>F1_EW_Total!R58</f>
        <v>41205</v>
      </c>
    </row>
    <row r="59" spans="1:7" x14ac:dyDescent="0.3">
      <c r="A59" t="str">
        <f>F1_EW_Total!L59</f>
        <v>A_Cm</v>
      </c>
      <c r="B59">
        <f>F1_EW_Total!M59</f>
        <v>0</v>
      </c>
      <c r="C59">
        <f>F1_EW_Total!N59</f>
        <v>2012</v>
      </c>
      <c r="D59">
        <f>F1_EW_Total!O59</f>
        <v>1</v>
      </c>
      <c r="E59" t="str">
        <f>F1_EW_Total!P59</f>
        <v>autumn</v>
      </c>
      <c r="F59">
        <f>F1_EW_Total!Q59</f>
        <v>2012</v>
      </c>
      <c r="G59" s="21">
        <f>F1_EW_Total!R59</f>
        <v>41205</v>
      </c>
    </row>
    <row r="60" spans="1:7" x14ac:dyDescent="0.3">
      <c r="A60" t="str">
        <f>F1_EW_Total!L60</f>
        <v>A_Cm</v>
      </c>
      <c r="B60">
        <f>F1_EW_Total!M60</f>
        <v>0</v>
      </c>
      <c r="C60">
        <f>F1_EW_Total!N60</f>
        <v>2012</v>
      </c>
      <c r="D60">
        <f>F1_EW_Total!O60</f>
        <v>1</v>
      </c>
      <c r="E60" t="str">
        <f>F1_EW_Total!P60</f>
        <v>autumn</v>
      </c>
      <c r="F60">
        <f>F1_EW_Total!Q60</f>
        <v>2012</v>
      </c>
      <c r="G60" s="21">
        <f>F1_EW_Total!R60</f>
        <v>41205</v>
      </c>
    </row>
    <row r="61" spans="1:7" x14ac:dyDescent="0.3">
      <c r="A61" t="str">
        <f>F1_EW_Total!L61</f>
        <v>A_Cm</v>
      </c>
      <c r="B61">
        <f>F1_EW_Total!M61</f>
        <v>0</v>
      </c>
      <c r="C61">
        <f>F1_EW_Total!N61</f>
        <v>2012</v>
      </c>
      <c r="D61">
        <f>F1_EW_Total!O61</f>
        <v>1</v>
      </c>
      <c r="E61" t="str">
        <f>F1_EW_Total!P61</f>
        <v>autumn</v>
      </c>
      <c r="F61">
        <f>F1_EW_Total!Q61</f>
        <v>2012</v>
      </c>
      <c r="G61" s="21">
        <f>F1_EW_Total!R61</f>
        <v>41205</v>
      </c>
    </row>
    <row r="62" spans="1:7" x14ac:dyDescent="0.3">
      <c r="A62" t="str">
        <f>F1_EW_Total!L62</f>
        <v>E_Sp_old</v>
      </c>
      <c r="B62">
        <f>F1_EW_Total!M62</f>
        <v>9</v>
      </c>
      <c r="C62">
        <f>F1_EW_Total!N62</f>
        <v>2004</v>
      </c>
      <c r="D62">
        <f>F1_EW_Total!O62</f>
        <v>2</v>
      </c>
      <c r="E62" t="str">
        <f>F1_EW_Total!P62</f>
        <v>spring</v>
      </c>
      <c r="F62">
        <f>F1_EW_Total!Q62</f>
        <v>2013</v>
      </c>
      <c r="G62" s="21">
        <f>F1_EW_Total!R62</f>
        <v>41379</v>
      </c>
    </row>
    <row r="63" spans="1:7" x14ac:dyDescent="0.3">
      <c r="A63" t="str">
        <f>F1_EW_Total!L63</f>
        <v>E_Sp_old</v>
      </c>
      <c r="B63">
        <f>F1_EW_Total!M63</f>
        <v>9</v>
      </c>
      <c r="C63">
        <f>F1_EW_Total!N63</f>
        <v>2004</v>
      </c>
      <c r="D63">
        <f>F1_EW_Total!O63</f>
        <v>2</v>
      </c>
      <c r="E63" t="str">
        <f>F1_EW_Total!P63</f>
        <v>spring</v>
      </c>
      <c r="F63">
        <f>F1_EW_Total!Q63</f>
        <v>2013</v>
      </c>
      <c r="G63" s="21">
        <f>F1_EW_Total!R63</f>
        <v>41379</v>
      </c>
    </row>
    <row r="64" spans="1:7" x14ac:dyDescent="0.3">
      <c r="A64" t="str">
        <f>F1_EW_Total!L64</f>
        <v>E_Sp_old</v>
      </c>
      <c r="B64">
        <f>F1_EW_Total!M64</f>
        <v>9</v>
      </c>
      <c r="C64">
        <f>F1_EW_Total!N64</f>
        <v>2004</v>
      </c>
      <c r="D64">
        <f>F1_EW_Total!O64</f>
        <v>2</v>
      </c>
      <c r="E64" t="str">
        <f>F1_EW_Total!P64</f>
        <v>spring</v>
      </c>
      <c r="F64">
        <f>F1_EW_Total!Q64</f>
        <v>2013</v>
      </c>
      <c r="G64" s="21">
        <f>F1_EW_Total!R64</f>
        <v>41379</v>
      </c>
    </row>
    <row r="65" spans="1:7" x14ac:dyDescent="0.3">
      <c r="A65" t="str">
        <f>F1_EW_Total!L65</f>
        <v>E_Sp_old</v>
      </c>
      <c r="B65">
        <f>F1_EW_Total!M65</f>
        <v>9</v>
      </c>
      <c r="C65">
        <f>F1_EW_Total!N65</f>
        <v>2004</v>
      </c>
      <c r="D65">
        <f>F1_EW_Total!O65</f>
        <v>2</v>
      </c>
      <c r="E65" t="str">
        <f>F1_EW_Total!P65</f>
        <v>spring</v>
      </c>
      <c r="F65">
        <f>F1_EW_Total!Q65</f>
        <v>2013</v>
      </c>
      <c r="G65" s="21">
        <f>F1_EW_Total!R65</f>
        <v>41379</v>
      </c>
    </row>
    <row r="66" spans="1:7" x14ac:dyDescent="0.3">
      <c r="A66" t="str">
        <f>F1_EW_Total!L66</f>
        <v>E_Sp_old</v>
      </c>
      <c r="B66">
        <f>F1_EW_Total!M66</f>
        <v>9</v>
      </c>
      <c r="C66">
        <f>F1_EW_Total!N66</f>
        <v>2004</v>
      </c>
      <c r="D66">
        <f>F1_EW_Total!O66</f>
        <v>2</v>
      </c>
      <c r="E66" t="str">
        <f>F1_EW_Total!P66</f>
        <v>spring</v>
      </c>
      <c r="F66">
        <f>F1_EW_Total!Q66</f>
        <v>2013</v>
      </c>
      <c r="G66" s="21">
        <f>F1_EW_Total!R66</f>
        <v>41388</v>
      </c>
    </row>
    <row r="67" spans="1:7" x14ac:dyDescent="0.3">
      <c r="A67" t="str">
        <f>F1_EW_Total!L67</f>
        <v>E_Sp_old</v>
      </c>
      <c r="B67">
        <f>F1_EW_Total!M67</f>
        <v>9</v>
      </c>
      <c r="C67">
        <f>F1_EW_Total!N67</f>
        <v>2004</v>
      </c>
      <c r="D67">
        <f>F1_EW_Total!O67</f>
        <v>2</v>
      </c>
      <c r="E67" t="str">
        <f>F1_EW_Total!P67</f>
        <v>spring</v>
      </c>
      <c r="F67">
        <f>F1_EW_Total!Q67</f>
        <v>2013</v>
      </c>
      <c r="G67" s="21">
        <f>F1_EW_Total!R67</f>
        <v>41388</v>
      </c>
    </row>
    <row r="68" spans="1:7" x14ac:dyDescent="0.3">
      <c r="A68" t="str">
        <f>F1_EW_Total!L68</f>
        <v>E_Sp_old</v>
      </c>
      <c r="B68">
        <f>F1_EW_Total!M68</f>
        <v>9</v>
      </c>
      <c r="C68">
        <f>F1_EW_Total!N68</f>
        <v>2004</v>
      </c>
      <c r="D68">
        <f>F1_EW_Total!O68</f>
        <v>2</v>
      </c>
      <c r="E68" t="str">
        <f>F1_EW_Total!P68</f>
        <v>spring</v>
      </c>
      <c r="F68">
        <f>F1_EW_Total!Q68</f>
        <v>2013</v>
      </c>
      <c r="G68" s="21">
        <f>F1_EW_Total!R68</f>
        <v>41388</v>
      </c>
    </row>
    <row r="69" spans="1:7" x14ac:dyDescent="0.3">
      <c r="A69" t="str">
        <f>F1_EW_Total!L69</f>
        <v>E_Sp_old</v>
      </c>
      <c r="B69">
        <f>F1_EW_Total!M69</f>
        <v>9</v>
      </c>
      <c r="C69">
        <f>F1_EW_Total!N69</f>
        <v>2004</v>
      </c>
      <c r="D69">
        <f>F1_EW_Total!O69</f>
        <v>2</v>
      </c>
      <c r="E69" t="str">
        <f>F1_EW_Total!P69</f>
        <v>spring</v>
      </c>
      <c r="F69">
        <f>F1_EW_Total!Q69</f>
        <v>2013</v>
      </c>
      <c r="G69" s="21">
        <f>F1_EW_Total!R69</f>
        <v>41388</v>
      </c>
    </row>
    <row r="70" spans="1:7" x14ac:dyDescent="0.3">
      <c r="A70" t="str">
        <f>F1_EW_Total!L70</f>
        <v>E_Sp_old</v>
      </c>
      <c r="B70">
        <f>F1_EW_Total!M70</f>
        <v>8</v>
      </c>
      <c r="C70">
        <f>F1_EW_Total!N70</f>
        <v>2005</v>
      </c>
      <c r="D70">
        <f>F1_EW_Total!O70</f>
        <v>2</v>
      </c>
      <c r="E70" t="str">
        <f>F1_EW_Total!P70</f>
        <v>spring</v>
      </c>
      <c r="F70">
        <f>F1_EW_Total!Q70</f>
        <v>2013</v>
      </c>
      <c r="G70" s="21">
        <f>F1_EW_Total!R70</f>
        <v>41379</v>
      </c>
    </row>
    <row r="71" spans="1:7" x14ac:dyDescent="0.3">
      <c r="A71" t="str">
        <f>F1_EW_Total!L71</f>
        <v>E_Sp_old</v>
      </c>
      <c r="B71">
        <f>F1_EW_Total!M71</f>
        <v>8</v>
      </c>
      <c r="C71">
        <f>F1_EW_Total!N71</f>
        <v>2005</v>
      </c>
      <c r="D71">
        <f>F1_EW_Total!O71</f>
        <v>2</v>
      </c>
      <c r="E71" t="str">
        <f>F1_EW_Total!P71</f>
        <v>spring</v>
      </c>
      <c r="F71">
        <f>F1_EW_Total!Q71</f>
        <v>2013</v>
      </c>
      <c r="G71" s="21">
        <f>F1_EW_Total!R71</f>
        <v>41379</v>
      </c>
    </row>
    <row r="72" spans="1:7" x14ac:dyDescent="0.3">
      <c r="A72" t="str">
        <f>F1_EW_Total!L72</f>
        <v>E_Sp_old</v>
      </c>
      <c r="B72">
        <f>F1_EW_Total!M72</f>
        <v>8</v>
      </c>
      <c r="C72">
        <f>F1_EW_Total!N72</f>
        <v>2005</v>
      </c>
      <c r="D72">
        <f>F1_EW_Total!O72</f>
        <v>2</v>
      </c>
      <c r="E72" t="str">
        <f>F1_EW_Total!P72</f>
        <v>spring</v>
      </c>
      <c r="F72">
        <f>F1_EW_Total!Q72</f>
        <v>2013</v>
      </c>
      <c r="G72" s="21">
        <f>F1_EW_Total!R72</f>
        <v>41379</v>
      </c>
    </row>
    <row r="73" spans="1:7" x14ac:dyDescent="0.3">
      <c r="A73" t="str">
        <f>F1_EW_Total!L73</f>
        <v>E_Sp_old</v>
      </c>
      <c r="B73">
        <f>F1_EW_Total!M73</f>
        <v>8</v>
      </c>
      <c r="C73">
        <f>F1_EW_Total!N73</f>
        <v>2005</v>
      </c>
      <c r="D73">
        <f>F1_EW_Total!O73</f>
        <v>2</v>
      </c>
      <c r="E73" t="str">
        <f>F1_EW_Total!P73</f>
        <v>spring</v>
      </c>
      <c r="F73">
        <f>F1_EW_Total!Q73</f>
        <v>2013</v>
      </c>
      <c r="G73" s="21">
        <f>F1_EW_Total!R73</f>
        <v>41379</v>
      </c>
    </row>
    <row r="74" spans="1:7" x14ac:dyDescent="0.3">
      <c r="A74" t="str">
        <f>F1_EW_Total!L74</f>
        <v>D_Sp_int2</v>
      </c>
      <c r="B74">
        <f>F1_EW_Total!M74</f>
        <v>6</v>
      </c>
      <c r="C74">
        <f>F1_EW_Total!N74</f>
        <v>2007</v>
      </c>
      <c r="D74">
        <f>F1_EW_Total!O74</f>
        <v>2</v>
      </c>
      <c r="E74" t="str">
        <f>F1_EW_Total!P74</f>
        <v>spring</v>
      </c>
      <c r="F74">
        <f>F1_EW_Total!Q74</f>
        <v>2013</v>
      </c>
      <c r="G74" s="21">
        <f>F1_EW_Total!R74</f>
        <v>41380</v>
      </c>
    </row>
    <row r="75" spans="1:7" x14ac:dyDescent="0.3">
      <c r="A75" t="str">
        <f>F1_EW_Total!L75</f>
        <v>D_Sp_int2</v>
      </c>
      <c r="B75">
        <f>F1_EW_Total!M75</f>
        <v>6</v>
      </c>
      <c r="C75">
        <f>F1_EW_Total!N75</f>
        <v>2007</v>
      </c>
      <c r="D75">
        <f>F1_EW_Total!O75</f>
        <v>2</v>
      </c>
      <c r="E75" t="str">
        <f>F1_EW_Total!P75</f>
        <v>spring</v>
      </c>
      <c r="F75">
        <f>F1_EW_Total!Q75</f>
        <v>2013</v>
      </c>
      <c r="G75" s="21">
        <f>F1_EW_Total!R75</f>
        <v>41380</v>
      </c>
    </row>
    <row r="76" spans="1:7" x14ac:dyDescent="0.3">
      <c r="A76" t="str">
        <f>F1_EW_Total!L76</f>
        <v>D_Sp_int2</v>
      </c>
      <c r="B76">
        <f>F1_EW_Total!M76</f>
        <v>6</v>
      </c>
      <c r="C76">
        <f>F1_EW_Total!N76</f>
        <v>2007</v>
      </c>
      <c r="D76">
        <f>F1_EW_Total!O76</f>
        <v>2</v>
      </c>
      <c r="E76" t="str">
        <f>F1_EW_Total!P76</f>
        <v>spring</v>
      </c>
      <c r="F76">
        <f>F1_EW_Total!Q76</f>
        <v>2013</v>
      </c>
      <c r="G76" s="21">
        <f>F1_EW_Total!R76</f>
        <v>41380</v>
      </c>
    </row>
    <row r="77" spans="1:7" x14ac:dyDescent="0.3">
      <c r="A77" t="str">
        <f>F1_EW_Total!L77</f>
        <v>D_Sp_int2</v>
      </c>
      <c r="B77">
        <f>F1_EW_Total!M77</f>
        <v>6</v>
      </c>
      <c r="C77">
        <f>F1_EW_Total!N77</f>
        <v>2007</v>
      </c>
      <c r="D77">
        <f>F1_EW_Total!O77</f>
        <v>2</v>
      </c>
      <c r="E77" t="str">
        <f>F1_EW_Total!P77</f>
        <v>spring</v>
      </c>
      <c r="F77">
        <f>F1_EW_Total!Q77</f>
        <v>2013</v>
      </c>
      <c r="G77" s="21">
        <f>F1_EW_Total!R77</f>
        <v>41380</v>
      </c>
    </row>
    <row r="78" spans="1:7" x14ac:dyDescent="0.3">
      <c r="A78" t="str">
        <f>F1_EW_Total!L78</f>
        <v>D_Sp_int2</v>
      </c>
      <c r="B78">
        <f>F1_EW_Total!M78</f>
        <v>6</v>
      </c>
      <c r="C78">
        <f>F1_EW_Total!N78</f>
        <v>2007</v>
      </c>
      <c r="D78">
        <f>F1_EW_Total!O78</f>
        <v>2</v>
      </c>
      <c r="E78" t="str">
        <f>F1_EW_Total!P78</f>
        <v>spring</v>
      </c>
      <c r="F78">
        <f>F1_EW_Total!Q78</f>
        <v>2013</v>
      </c>
      <c r="G78" s="21">
        <f>F1_EW_Total!R78</f>
        <v>41387</v>
      </c>
    </row>
    <row r="79" spans="1:7" x14ac:dyDescent="0.3">
      <c r="A79" t="str">
        <f>F1_EW_Total!L79</f>
        <v>D_Sp_int2</v>
      </c>
      <c r="B79">
        <f>F1_EW_Total!M79</f>
        <v>6</v>
      </c>
      <c r="C79">
        <f>F1_EW_Total!N79</f>
        <v>2007</v>
      </c>
      <c r="D79">
        <f>F1_EW_Total!O79</f>
        <v>2</v>
      </c>
      <c r="E79" t="str">
        <f>F1_EW_Total!P79</f>
        <v>spring</v>
      </c>
      <c r="F79">
        <f>F1_EW_Total!Q79</f>
        <v>2013</v>
      </c>
      <c r="G79" s="21">
        <f>F1_EW_Total!R79</f>
        <v>41387</v>
      </c>
    </row>
    <row r="80" spans="1:7" x14ac:dyDescent="0.3">
      <c r="A80" t="str">
        <f>F1_EW_Total!L80</f>
        <v>D_Sp_int2</v>
      </c>
      <c r="B80">
        <f>F1_EW_Total!M80</f>
        <v>6</v>
      </c>
      <c r="C80">
        <f>F1_EW_Total!N80</f>
        <v>2007</v>
      </c>
      <c r="D80">
        <f>F1_EW_Total!O80</f>
        <v>2</v>
      </c>
      <c r="E80" t="str">
        <f>F1_EW_Total!P80</f>
        <v>spring</v>
      </c>
      <c r="F80">
        <f>F1_EW_Total!Q80</f>
        <v>2013</v>
      </c>
      <c r="G80" s="21">
        <f>F1_EW_Total!R80</f>
        <v>41387</v>
      </c>
    </row>
    <row r="81" spans="1:7" x14ac:dyDescent="0.3">
      <c r="A81" t="str">
        <f>F1_EW_Total!L81</f>
        <v>D_Sp_int2</v>
      </c>
      <c r="B81">
        <f>F1_EW_Total!M81</f>
        <v>6</v>
      </c>
      <c r="C81">
        <f>F1_EW_Total!N81</f>
        <v>2007</v>
      </c>
      <c r="D81">
        <f>F1_EW_Total!O81</f>
        <v>2</v>
      </c>
      <c r="E81" t="str">
        <f>F1_EW_Total!P81</f>
        <v>spring</v>
      </c>
      <c r="F81">
        <f>F1_EW_Total!Q81</f>
        <v>2013</v>
      </c>
      <c r="G81" s="21">
        <f>F1_EW_Total!R81</f>
        <v>41387</v>
      </c>
    </row>
    <row r="82" spans="1:7" x14ac:dyDescent="0.3">
      <c r="A82" t="str">
        <f>F1_EW_Total!L82</f>
        <v>D_Sp_int2</v>
      </c>
      <c r="B82">
        <f>F1_EW_Total!M82</f>
        <v>6</v>
      </c>
      <c r="C82">
        <f>F1_EW_Total!N82</f>
        <v>2007</v>
      </c>
      <c r="D82">
        <f>F1_EW_Total!O82</f>
        <v>2</v>
      </c>
      <c r="E82" t="str">
        <f>F1_EW_Total!P82</f>
        <v>spring</v>
      </c>
      <c r="F82">
        <f>F1_EW_Total!Q82</f>
        <v>2013</v>
      </c>
      <c r="G82" s="21">
        <f>F1_EW_Total!R82</f>
        <v>41381</v>
      </c>
    </row>
    <row r="83" spans="1:7" x14ac:dyDescent="0.3">
      <c r="A83" t="str">
        <f>F1_EW_Total!L83</f>
        <v>D_Sp_int2</v>
      </c>
      <c r="B83">
        <f>F1_EW_Total!M83</f>
        <v>6</v>
      </c>
      <c r="C83">
        <f>F1_EW_Total!N83</f>
        <v>2007</v>
      </c>
      <c r="D83">
        <f>F1_EW_Total!O83</f>
        <v>2</v>
      </c>
      <c r="E83" t="str">
        <f>F1_EW_Total!P83</f>
        <v>spring</v>
      </c>
      <c r="F83">
        <f>F1_EW_Total!Q83</f>
        <v>2013</v>
      </c>
      <c r="G83" s="21">
        <f>F1_EW_Total!R83</f>
        <v>41381</v>
      </c>
    </row>
    <row r="84" spans="1:7" x14ac:dyDescent="0.3">
      <c r="A84" t="str">
        <f>F1_EW_Total!L84</f>
        <v>D_Sp_int2</v>
      </c>
      <c r="B84">
        <f>F1_EW_Total!M84</f>
        <v>6</v>
      </c>
      <c r="C84">
        <f>F1_EW_Total!N84</f>
        <v>2007</v>
      </c>
      <c r="D84">
        <f>F1_EW_Total!O84</f>
        <v>2</v>
      </c>
      <c r="E84" t="str">
        <f>F1_EW_Total!P84</f>
        <v>spring</v>
      </c>
      <c r="F84">
        <f>F1_EW_Total!Q84</f>
        <v>2013</v>
      </c>
      <c r="G84" s="21">
        <f>F1_EW_Total!R84</f>
        <v>41381</v>
      </c>
    </row>
    <row r="85" spans="1:7" x14ac:dyDescent="0.3">
      <c r="A85" t="str">
        <f>F1_EW_Total!L85</f>
        <v>D_Sp_int2</v>
      </c>
      <c r="B85">
        <f>F1_EW_Total!M85</f>
        <v>6</v>
      </c>
      <c r="C85">
        <f>F1_EW_Total!N85</f>
        <v>2007</v>
      </c>
      <c r="D85">
        <f>F1_EW_Total!O85</f>
        <v>2</v>
      </c>
      <c r="E85" t="str">
        <f>F1_EW_Total!P85</f>
        <v>spring</v>
      </c>
      <c r="F85">
        <f>F1_EW_Total!Q85</f>
        <v>2013</v>
      </c>
      <c r="G85" s="21">
        <f>F1_EW_Total!R85</f>
        <v>41381</v>
      </c>
    </row>
    <row r="86" spans="1:7" x14ac:dyDescent="0.3">
      <c r="A86" t="str">
        <f>F1_EW_Total!L86</f>
        <v>C_Sp_int1</v>
      </c>
      <c r="B86">
        <f>F1_EW_Total!M86</f>
        <v>4</v>
      </c>
      <c r="C86">
        <f>F1_EW_Total!N86</f>
        <v>2009</v>
      </c>
      <c r="D86">
        <f>F1_EW_Total!O86</f>
        <v>2</v>
      </c>
      <c r="E86" t="str">
        <f>F1_EW_Total!P86</f>
        <v>spring</v>
      </c>
      <c r="F86">
        <f>F1_EW_Total!Q86</f>
        <v>2013</v>
      </c>
      <c r="G86" s="21">
        <f>F1_EW_Total!R86</f>
        <v>41380</v>
      </c>
    </row>
    <row r="87" spans="1:7" x14ac:dyDescent="0.3">
      <c r="A87" t="str">
        <f>F1_EW_Total!L87</f>
        <v>C_Sp_int1</v>
      </c>
      <c r="B87">
        <f>F1_EW_Total!M87</f>
        <v>4</v>
      </c>
      <c r="C87">
        <f>F1_EW_Total!N87</f>
        <v>2009</v>
      </c>
      <c r="D87">
        <f>F1_EW_Total!O87</f>
        <v>2</v>
      </c>
      <c r="E87" t="str">
        <f>F1_EW_Total!P87</f>
        <v>spring</v>
      </c>
      <c r="F87">
        <f>F1_EW_Total!Q87</f>
        <v>2013</v>
      </c>
      <c r="G87" s="21">
        <f>F1_EW_Total!R87</f>
        <v>41380</v>
      </c>
    </row>
    <row r="88" spans="1:7" x14ac:dyDescent="0.3">
      <c r="A88" t="str">
        <f>F1_EW_Total!L88</f>
        <v>C_Sp_int1</v>
      </c>
      <c r="B88">
        <f>F1_EW_Total!M88</f>
        <v>4</v>
      </c>
      <c r="C88">
        <f>F1_EW_Total!N88</f>
        <v>2009</v>
      </c>
      <c r="D88">
        <f>F1_EW_Total!O88</f>
        <v>2</v>
      </c>
      <c r="E88" t="str">
        <f>F1_EW_Total!P88</f>
        <v>spring</v>
      </c>
      <c r="F88">
        <f>F1_EW_Total!Q88</f>
        <v>2013</v>
      </c>
      <c r="G88" s="21">
        <f>F1_EW_Total!R88</f>
        <v>41380</v>
      </c>
    </row>
    <row r="89" spans="1:7" x14ac:dyDescent="0.3">
      <c r="A89" t="str">
        <f>F1_EW_Total!L89</f>
        <v>C_Sp_int1</v>
      </c>
      <c r="B89">
        <f>F1_EW_Total!M89</f>
        <v>4</v>
      </c>
      <c r="C89">
        <f>F1_EW_Total!N89</f>
        <v>2009</v>
      </c>
      <c r="D89">
        <f>F1_EW_Total!O89</f>
        <v>2</v>
      </c>
      <c r="E89" t="str">
        <f>F1_EW_Total!P89</f>
        <v>spring</v>
      </c>
      <c r="F89">
        <f>F1_EW_Total!Q89</f>
        <v>2013</v>
      </c>
      <c r="G89" s="21">
        <f>F1_EW_Total!R89</f>
        <v>41380</v>
      </c>
    </row>
    <row r="90" spans="1:7" x14ac:dyDescent="0.3">
      <c r="A90" t="str">
        <f>F1_EW_Total!L90</f>
        <v>C_Sp_int1</v>
      </c>
      <c r="B90">
        <f>F1_EW_Total!M90</f>
        <v>4</v>
      </c>
      <c r="C90">
        <f>F1_EW_Total!N90</f>
        <v>2009</v>
      </c>
      <c r="D90">
        <f>F1_EW_Total!O90</f>
        <v>2</v>
      </c>
      <c r="E90" t="str">
        <f>F1_EW_Total!P90</f>
        <v>spring</v>
      </c>
      <c r="F90">
        <f>F1_EW_Total!Q90</f>
        <v>2013</v>
      </c>
      <c r="G90" s="21">
        <f>F1_EW_Total!R90</f>
        <v>41387</v>
      </c>
    </row>
    <row r="91" spans="1:7" x14ac:dyDescent="0.3">
      <c r="A91" t="str">
        <f>F1_EW_Total!L91</f>
        <v>C_Sp_int1</v>
      </c>
      <c r="B91">
        <f>F1_EW_Total!M91</f>
        <v>4</v>
      </c>
      <c r="C91">
        <f>F1_EW_Total!N91</f>
        <v>2009</v>
      </c>
      <c r="D91">
        <f>F1_EW_Total!O91</f>
        <v>2</v>
      </c>
      <c r="E91" t="str">
        <f>F1_EW_Total!P91</f>
        <v>spring</v>
      </c>
      <c r="F91">
        <f>F1_EW_Total!Q91</f>
        <v>2013</v>
      </c>
      <c r="G91" s="21">
        <f>F1_EW_Total!R91</f>
        <v>41387</v>
      </c>
    </row>
    <row r="92" spans="1:7" x14ac:dyDescent="0.3">
      <c r="A92" t="str">
        <f>F1_EW_Total!L92</f>
        <v>C_Sp_int1</v>
      </c>
      <c r="B92">
        <f>F1_EW_Total!M92</f>
        <v>4</v>
      </c>
      <c r="C92">
        <f>F1_EW_Total!N92</f>
        <v>2009</v>
      </c>
      <c r="D92">
        <f>F1_EW_Total!O92</f>
        <v>2</v>
      </c>
      <c r="E92" t="str">
        <f>F1_EW_Total!P92</f>
        <v>spring</v>
      </c>
      <c r="F92">
        <f>F1_EW_Total!Q92</f>
        <v>2013</v>
      </c>
      <c r="G92" s="21">
        <f>F1_EW_Total!R92</f>
        <v>41387</v>
      </c>
    </row>
    <row r="93" spans="1:7" x14ac:dyDescent="0.3">
      <c r="A93" t="str">
        <f>F1_EW_Total!L93</f>
        <v>C_Sp_int1</v>
      </c>
      <c r="B93">
        <f>F1_EW_Total!M93</f>
        <v>4</v>
      </c>
      <c r="C93">
        <f>F1_EW_Total!N93</f>
        <v>2009</v>
      </c>
      <c r="D93">
        <f>F1_EW_Total!O93</f>
        <v>2</v>
      </c>
      <c r="E93" t="str">
        <f>F1_EW_Total!P93</f>
        <v>spring</v>
      </c>
      <c r="F93">
        <f>F1_EW_Total!Q93</f>
        <v>2013</v>
      </c>
      <c r="G93" s="21">
        <f>F1_EW_Total!R93</f>
        <v>41387</v>
      </c>
    </row>
    <row r="94" spans="1:7" x14ac:dyDescent="0.3">
      <c r="A94" t="str">
        <f>F1_EW_Total!L94</f>
        <v>C_Sp_int1</v>
      </c>
      <c r="B94">
        <f>F1_EW_Total!M94</f>
        <v>4</v>
      </c>
      <c r="C94">
        <f>F1_EW_Total!N94</f>
        <v>2009</v>
      </c>
      <c r="D94">
        <f>F1_EW_Total!O94</f>
        <v>2</v>
      </c>
      <c r="E94" t="str">
        <f>F1_EW_Total!P94</f>
        <v>spring</v>
      </c>
      <c r="F94">
        <f>F1_EW_Total!Q94</f>
        <v>2013</v>
      </c>
      <c r="G94" s="21">
        <f>F1_EW_Total!R94</f>
        <v>41374</v>
      </c>
    </row>
    <row r="95" spans="1:7" x14ac:dyDescent="0.3">
      <c r="A95" t="str">
        <f>F1_EW_Total!L95</f>
        <v>C_Sp_int1</v>
      </c>
      <c r="B95">
        <f>F1_EW_Total!M95</f>
        <v>4</v>
      </c>
      <c r="C95">
        <f>F1_EW_Total!N95</f>
        <v>2009</v>
      </c>
      <c r="D95">
        <f>F1_EW_Total!O95</f>
        <v>2</v>
      </c>
      <c r="E95" t="str">
        <f>F1_EW_Total!P95</f>
        <v>spring</v>
      </c>
      <c r="F95">
        <f>F1_EW_Total!Q95</f>
        <v>2013</v>
      </c>
      <c r="G95" s="21">
        <f>F1_EW_Total!R95</f>
        <v>41374</v>
      </c>
    </row>
    <row r="96" spans="1:7" x14ac:dyDescent="0.3">
      <c r="A96" t="str">
        <f>F1_EW_Total!L96</f>
        <v>C_Sp_int1</v>
      </c>
      <c r="B96">
        <f>F1_EW_Total!M96</f>
        <v>4</v>
      </c>
      <c r="C96">
        <f>F1_EW_Total!N96</f>
        <v>2009</v>
      </c>
      <c r="D96">
        <f>F1_EW_Total!O96</f>
        <v>2</v>
      </c>
      <c r="E96" t="str">
        <f>F1_EW_Total!P96</f>
        <v>spring</v>
      </c>
      <c r="F96">
        <f>F1_EW_Total!Q96</f>
        <v>2013</v>
      </c>
      <c r="G96" s="21">
        <f>F1_EW_Total!R96</f>
        <v>41374</v>
      </c>
    </row>
    <row r="97" spans="1:7" x14ac:dyDescent="0.3">
      <c r="A97" t="str">
        <f>F1_EW_Total!L97</f>
        <v>C_Sp_int1</v>
      </c>
      <c r="B97">
        <f>F1_EW_Total!M97</f>
        <v>4</v>
      </c>
      <c r="C97">
        <f>F1_EW_Total!N97</f>
        <v>2009</v>
      </c>
      <c r="D97">
        <f>F1_EW_Total!O97</f>
        <v>2</v>
      </c>
      <c r="E97" t="str">
        <f>F1_EW_Total!P97</f>
        <v>spring</v>
      </c>
      <c r="F97">
        <f>F1_EW_Total!Q97</f>
        <v>2013</v>
      </c>
      <c r="G97" s="21">
        <f>F1_EW_Total!R97</f>
        <v>41374</v>
      </c>
    </row>
    <row r="98" spans="1:7" x14ac:dyDescent="0.3">
      <c r="A98" t="str">
        <f>F1_EW_Total!L98</f>
        <v>B_Sp_young</v>
      </c>
      <c r="B98">
        <f>F1_EW_Total!M98</f>
        <v>2</v>
      </c>
      <c r="C98">
        <f>F1_EW_Total!N98</f>
        <v>2011</v>
      </c>
      <c r="D98">
        <f>F1_EW_Total!O98</f>
        <v>2</v>
      </c>
      <c r="E98" t="str">
        <f>F1_EW_Total!P98</f>
        <v>spring</v>
      </c>
      <c r="F98">
        <f>F1_EW_Total!Q98</f>
        <v>2013</v>
      </c>
      <c r="G98" s="21">
        <f>F1_EW_Total!R98</f>
        <v>41387</v>
      </c>
    </row>
    <row r="99" spans="1:7" x14ac:dyDescent="0.3">
      <c r="A99" t="str">
        <f>F1_EW_Total!L99</f>
        <v>B_Sp_young</v>
      </c>
      <c r="B99">
        <f>F1_EW_Total!M99</f>
        <v>2</v>
      </c>
      <c r="C99">
        <f>F1_EW_Total!N99</f>
        <v>2011</v>
      </c>
      <c r="D99">
        <f>F1_EW_Total!O99</f>
        <v>2</v>
      </c>
      <c r="E99" t="str">
        <f>F1_EW_Total!P99</f>
        <v>spring</v>
      </c>
      <c r="F99">
        <f>F1_EW_Total!Q99</f>
        <v>2013</v>
      </c>
      <c r="G99" s="21">
        <f>F1_EW_Total!R99</f>
        <v>41387</v>
      </c>
    </row>
    <row r="100" spans="1:7" x14ac:dyDescent="0.3">
      <c r="A100" t="str">
        <f>F1_EW_Total!L100</f>
        <v>B_Sp_young</v>
      </c>
      <c r="B100">
        <f>F1_EW_Total!M100</f>
        <v>2</v>
      </c>
      <c r="C100">
        <f>F1_EW_Total!N100</f>
        <v>2011</v>
      </c>
      <c r="D100">
        <f>F1_EW_Total!O100</f>
        <v>2</v>
      </c>
      <c r="E100" t="str">
        <f>F1_EW_Total!P100</f>
        <v>spring</v>
      </c>
      <c r="F100">
        <f>F1_EW_Total!Q100</f>
        <v>2013</v>
      </c>
      <c r="G100" s="21">
        <f>F1_EW_Total!R100</f>
        <v>41387</v>
      </c>
    </row>
    <row r="101" spans="1:7" x14ac:dyDescent="0.3">
      <c r="A101" t="str">
        <f>F1_EW_Total!L101</f>
        <v>B_Sp_young</v>
      </c>
      <c r="B101">
        <f>F1_EW_Total!M101</f>
        <v>2</v>
      </c>
      <c r="C101">
        <f>F1_EW_Total!N101</f>
        <v>2011</v>
      </c>
      <c r="D101">
        <f>F1_EW_Total!O101</f>
        <v>2</v>
      </c>
      <c r="E101" t="str">
        <f>F1_EW_Total!P101</f>
        <v>spring</v>
      </c>
      <c r="F101">
        <f>F1_EW_Total!Q101</f>
        <v>2013</v>
      </c>
      <c r="G101" s="21">
        <f>F1_EW_Total!R101</f>
        <v>41387</v>
      </c>
    </row>
    <row r="102" spans="1:7" x14ac:dyDescent="0.3">
      <c r="A102" t="str">
        <f>F1_EW_Total!L102</f>
        <v>B_Sp_young</v>
      </c>
      <c r="B102">
        <f>F1_EW_Total!M102</f>
        <v>2</v>
      </c>
      <c r="C102">
        <f>F1_EW_Total!N102</f>
        <v>2011</v>
      </c>
      <c r="D102">
        <f>F1_EW_Total!O102</f>
        <v>2</v>
      </c>
      <c r="E102" t="str">
        <f>F1_EW_Total!P102</f>
        <v>spring</v>
      </c>
      <c r="F102">
        <f>F1_EW_Total!Q102</f>
        <v>2013</v>
      </c>
      <c r="G102" s="21">
        <f>F1_EW_Total!R102</f>
        <v>41386</v>
      </c>
    </row>
    <row r="103" spans="1:7" x14ac:dyDescent="0.3">
      <c r="A103" t="str">
        <f>F1_EW_Total!L103</f>
        <v>B_Sp_young</v>
      </c>
      <c r="B103">
        <f>F1_EW_Total!M103</f>
        <v>2</v>
      </c>
      <c r="C103">
        <f>F1_EW_Total!N103</f>
        <v>2011</v>
      </c>
      <c r="D103">
        <f>F1_EW_Total!O103</f>
        <v>2</v>
      </c>
      <c r="E103" t="str">
        <f>F1_EW_Total!P103</f>
        <v>spring</v>
      </c>
      <c r="F103">
        <f>F1_EW_Total!Q103</f>
        <v>2013</v>
      </c>
      <c r="G103" s="21">
        <f>F1_EW_Total!R103</f>
        <v>41386</v>
      </c>
    </row>
    <row r="104" spans="1:7" x14ac:dyDescent="0.3">
      <c r="A104" t="str">
        <f>F1_EW_Total!L104</f>
        <v>B_Sp_young</v>
      </c>
      <c r="B104">
        <f>F1_EW_Total!M104</f>
        <v>2</v>
      </c>
      <c r="C104">
        <f>F1_EW_Total!N104</f>
        <v>2011</v>
      </c>
      <c r="D104">
        <f>F1_EW_Total!O104</f>
        <v>2</v>
      </c>
      <c r="E104" t="str">
        <f>F1_EW_Total!P104</f>
        <v>spring</v>
      </c>
      <c r="F104">
        <f>F1_EW_Total!Q104</f>
        <v>2013</v>
      </c>
      <c r="G104" s="21">
        <f>F1_EW_Total!R104</f>
        <v>41386</v>
      </c>
    </row>
    <row r="105" spans="1:7" x14ac:dyDescent="0.3">
      <c r="A105" t="str">
        <f>F1_EW_Total!L105</f>
        <v>B_Sp_young</v>
      </c>
      <c r="B105">
        <f>F1_EW_Total!M105</f>
        <v>2</v>
      </c>
      <c r="C105">
        <f>F1_EW_Total!N105</f>
        <v>2011</v>
      </c>
      <c r="D105">
        <f>F1_EW_Total!O105</f>
        <v>2</v>
      </c>
      <c r="E105" t="str">
        <f>F1_EW_Total!P105</f>
        <v>spring</v>
      </c>
      <c r="F105">
        <f>F1_EW_Total!Q105</f>
        <v>2013</v>
      </c>
      <c r="G105" s="21">
        <f>F1_EW_Total!R105</f>
        <v>41386</v>
      </c>
    </row>
    <row r="106" spans="1:7" x14ac:dyDescent="0.3">
      <c r="A106" t="str">
        <f>F1_EW_Total!L106</f>
        <v>B_Sp_young</v>
      </c>
      <c r="B106">
        <f>F1_EW_Total!M106</f>
        <v>2</v>
      </c>
      <c r="C106">
        <f>F1_EW_Total!N106</f>
        <v>2011</v>
      </c>
      <c r="D106">
        <f>F1_EW_Total!O106</f>
        <v>2</v>
      </c>
      <c r="E106" t="str">
        <f>F1_EW_Total!P106</f>
        <v>spring</v>
      </c>
      <c r="F106">
        <f>F1_EW_Total!Q106</f>
        <v>2013</v>
      </c>
      <c r="G106" s="21">
        <f>F1_EW_Total!R106</f>
        <v>41374</v>
      </c>
    </row>
    <row r="107" spans="1:7" x14ac:dyDescent="0.3">
      <c r="A107" t="str">
        <f>F1_EW_Total!L107</f>
        <v>B_Sp_young</v>
      </c>
      <c r="B107">
        <f>F1_EW_Total!M107</f>
        <v>2</v>
      </c>
      <c r="C107">
        <f>F1_EW_Total!N107</f>
        <v>2011</v>
      </c>
      <c r="D107">
        <f>F1_EW_Total!O107</f>
        <v>2</v>
      </c>
      <c r="E107" t="str">
        <f>F1_EW_Total!P107</f>
        <v>spring</v>
      </c>
      <c r="F107">
        <f>F1_EW_Total!Q107</f>
        <v>2013</v>
      </c>
      <c r="G107" s="21">
        <f>F1_EW_Total!R107</f>
        <v>41374</v>
      </c>
    </row>
    <row r="108" spans="1:7" x14ac:dyDescent="0.3">
      <c r="A108" t="str">
        <f>F1_EW_Total!L108</f>
        <v>B_Sp_young</v>
      </c>
      <c r="B108">
        <f>F1_EW_Total!M108</f>
        <v>2</v>
      </c>
      <c r="C108">
        <f>F1_EW_Total!N108</f>
        <v>2011</v>
      </c>
      <c r="D108">
        <f>F1_EW_Total!O108</f>
        <v>2</v>
      </c>
      <c r="E108" t="str">
        <f>F1_EW_Total!P108</f>
        <v>spring</v>
      </c>
      <c r="F108">
        <f>F1_EW_Total!Q108</f>
        <v>2013</v>
      </c>
      <c r="G108" s="21">
        <f>F1_EW_Total!R108</f>
        <v>41374</v>
      </c>
    </row>
    <row r="109" spans="1:7" x14ac:dyDescent="0.3">
      <c r="A109" t="str">
        <f>F1_EW_Total!L109</f>
        <v>B_Sp_young</v>
      </c>
      <c r="B109">
        <f>F1_EW_Total!M109</f>
        <v>2</v>
      </c>
      <c r="C109">
        <f>F1_EW_Total!N109</f>
        <v>2011</v>
      </c>
      <c r="D109">
        <f>F1_EW_Total!O109</f>
        <v>2</v>
      </c>
      <c r="E109" t="str">
        <f>F1_EW_Total!P109</f>
        <v>spring</v>
      </c>
      <c r="F109">
        <f>F1_EW_Total!Q109</f>
        <v>2013</v>
      </c>
      <c r="G109" s="21">
        <f>F1_EW_Total!R109</f>
        <v>41374</v>
      </c>
    </row>
    <row r="110" spans="1:7" x14ac:dyDescent="0.3">
      <c r="A110" t="str">
        <f>F1_EW_Total!L110</f>
        <v>A_Cm</v>
      </c>
      <c r="B110">
        <f>F1_EW_Total!M110</f>
        <v>0</v>
      </c>
      <c r="C110">
        <f>F1_EW_Total!N110</f>
        <v>2013</v>
      </c>
      <c r="D110">
        <f>F1_EW_Total!O110</f>
        <v>2</v>
      </c>
      <c r="E110" t="str">
        <f>F1_EW_Total!P110</f>
        <v>spring</v>
      </c>
      <c r="F110">
        <f>F1_EW_Total!Q110</f>
        <v>2013</v>
      </c>
      <c r="G110" s="21">
        <f>F1_EW_Total!R110</f>
        <v>41379</v>
      </c>
    </row>
    <row r="111" spans="1:7" x14ac:dyDescent="0.3">
      <c r="A111" t="str">
        <f>F1_EW_Total!L111</f>
        <v>A_Cm</v>
      </c>
      <c r="B111">
        <f>F1_EW_Total!M111</f>
        <v>0</v>
      </c>
      <c r="C111">
        <f>F1_EW_Total!N111</f>
        <v>2013</v>
      </c>
      <c r="D111">
        <f>F1_EW_Total!O111</f>
        <v>2</v>
      </c>
      <c r="E111" t="str">
        <f>F1_EW_Total!P111</f>
        <v>spring</v>
      </c>
      <c r="F111">
        <f>F1_EW_Total!Q111</f>
        <v>2013</v>
      </c>
      <c r="G111" s="21">
        <f>F1_EW_Total!R111</f>
        <v>41379</v>
      </c>
    </row>
    <row r="112" spans="1:7" x14ac:dyDescent="0.3">
      <c r="A112" t="str">
        <f>F1_EW_Total!L112</f>
        <v>A_Cm</v>
      </c>
      <c r="B112">
        <f>F1_EW_Total!M112</f>
        <v>0</v>
      </c>
      <c r="C112">
        <f>F1_EW_Total!N112</f>
        <v>2013</v>
      </c>
      <c r="D112">
        <f>F1_EW_Total!O112</f>
        <v>2</v>
      </c>
      <c r="E112" t="str">
        <f>F1_EW_Total!P112</f>
        <v>spring</v>
      </c>
      <c r="F112">
        <f>F1_EW_Total!Q112</f>
        <v>2013</v>
      </c>
      <c r="G112" s="21">
        <f>F1_EW_Total!R112</f>
        <v>41379</v>
      </c>
    </row>
    <row r="113" spans="1:7" x14ac:dyDescent="0.3">
      <c r="A113" t="str">
        <f>F1_EW_Total!L113</f>
        <v>A_Cm</v>
      </c>
      <c r="B113">
        <f>F1_EW_Total!M113</f>
        <v>0</v>
      </c>
      <c r="C113">
        <f>F1_EW_Total!N113</f>
        <v>2013</v>
      </c>
      <c r="D113">
        <f>F1_EW_Total!O113</f>
        <v>2</v>
      </c>
      <c r="E113" t="str">
        <f>F1_EW_Total!P113</f>
        <v>spring</v>
      </c>
      <c r="F113">
        <f>F1_EW_Total!Q113</f>
        <v>2013</v>
      </c>
      <c r="G113" s="21">
        <f>F1_EW_Total!R113</f>
        <v>41379</v>
      </c>
    </row>
    <row r="114" spans="1:7" x14ac:dyDescent="0.3">
      <c r="A114" t="str">
        <f>F1_EW_Total!L114</f>
        <v>A_Cm</v>
      </c>
      <c r="B114">
        <f>F1_EW_Total!M114</f>
        <v>0</v>
      </c>
      <c r="C114">
        <f>F1_EW_Total!N114</f>
        <v>2013</v>
      </c>
      <c r="D114">
        <f>F1_EW_Total!O114</f>
        <v>2</v>
      </c>
      <c r="E114" t="str">
        <f>F1_EW_Total!P114</f>
        <v>spring</v>
      </c>
      <c r="F114">
        <f>F1_EW_Total!Q114</f>
        <v>2013</v>
      </c>
      <c r="G114" s="21">
        <f>F1_EW_Total!R114</f>
        <v>41381</v>
      </c>
    </row>
    <row r="115" spans="1:7" x14ac:dyDescent="0.3">
      <c r="A115" t="str">
        <f>F1_EW_Total!L115</f>
        <v>A_Cm</v>
      </c>
      <c r="B115">
        <f>F1_EW_Total!M115</f>
        <v>0</v>
      </c>
      <c r="C115">
        <f>F1_EW_Total!N115</f>
        <v>2013</v>
      </c>
      <c r="D115">
        <f>F1_EW_Total!O115</f>
        <v>2</v>
      </c>
      <c r="E115" t="str">
        <f>F1_EW_Total!P115</f>
        <v>spring</v>
      </c>
      <c r="F115">
        <f>F1_EW_Total!Q115</f>
        <v>2013</v>
      </c>
      <c r="G115" s="21">
        <f>F1_EW_Total!R115</f>
        <v>41381</v>
      </c>
    </row>
    <row r="116" spans="1:7" x14ac:dyDescent="0.3">
      <c r="A116" t="str">
        <f>F1_EW_Total!L116</f>
        <v>A_Cm</v>
      </c>
      <c r="B116">
        <f>F1_EW_Total!M116</f>
        <v>0</v>
      </c>
      <c r="C116">
        <f>F1_EW_Total!N116</f>
        <v>2013</v>
      </c>
      <c r="D116">
        <f>F1_EW_Total!O116</f>
        <v>2</v>
      </c>
      <c r="E116" t="str">
        <f>F1_EW_Total!P116</f>
        <v>spring</v>
      </c>
      <c r="F116">
        <f>F1_EW_Total!Q116</f>
        <v>2013</v>
      </c>
      <c r="G116" s="21">
        <f>F1_EW_Total!R116</f>
        <v>41381</v>
      </c>
    </row>
    <row r="117" spans="1:7" x14ac:dyDescent="0.3">
      <c r="A117" t="str">
        <f>F1_EW_Total!L117</f>
        <v>A_Cm</v>
      </c>
      <c r="B117">
        <f>F1_EW_Total!M117</f>
        <v>0</v>
      </c>
      <c r="C117">
        <f>F1_EW_Total!N117</f>
        <v>2013</v>
      </c>
      <c r="D117">
        <f>F1_EW_Total!O117</f>
        <v>2</v>
      </c>
      <c r="E117" t="str">
        <f>F1_EW_Total!P117</f>
        <v>spring</v>
      </c>
      <c r="F117">
        <f>F1_EW_Total!Q117</f>
        <v>2013</v>
      </c>
      <c r="G117" s="21">
        <f>F1_EW_Total!R117</f>
        <v>41381</v>
      </c>
    </row>
    <row r="118" spans="1:7" x14ac:dyDescent="0.3">
      <c r="A118" t="str">
        <f>F1_EW_Total!L118</f>
        <v>A_Cm</v>
      </c>
      <c r="B118">
        <f>F1_EW_Total!M118</f>
        <v>0</v>
      </c>
      <c r="C118">
        <f>F1_EW_Total!N118</f>
        <v>2013</v>
      </c>
      <c r="D118">
        <f>F1_EW_Total!O118</f>
        <v>2</v>
      </c>
      <c r="E118" t="str">
        <f>F1_EW_Total!P118</f>
        <v>spring</v>
      </c>
      <c r="F118">
        <f>F1_EW_Total!Q118</f>
        <v>2013</v>
      </c>
      <c r="G118" s="21">
        <f>F1_EW_Total!R118</f>
        <v>41374</v>
      </c>
    </row>
    <row r="119" spans="1:7" x14ac:dyDescent="0.3">
      <c r="A119" t="str">
        <f>F1_EW_Total!L119</f>
        <v>A_Cm</v>
      </c>
      <c r="B119">
        <f>F1_EW_Total!M119</f>
        <v>0</v>
      </c>
      <c r="C119">
        <f>F1_EW_Total!N119</f>
        <v>2013</v>
      </c>
      <c r="D119">
        <f>F1_EW_Total!O119</f>
        <v>2</v>
      </c>
      <c r="E119" t="str">
        <f>F1_EW_Total!P119</f>
        <v>spring</v>
      </c>
      <c r="F119">
        <f>F1_EW_Total!Q119</f>
        <v>2013</v>
      </c>
      <c r="G119" s="21">
        <f>F1_EW_Total!R119</f>
        <v>41374</v>
      </c>
    </row>
    <row r="120" spans="1:7" x14ac:dyDescent="0.3">
      <c r="A120" t="str">
        <f>F1_EW_Total!L120</f>
        <v>A_Cm</v>
      </c>
      <c r="B120">
        <f>F1_EW_Total!M120</f>
        <v>0</v>
      </c>
      <c r="C120">
        <f>F1_EW_Total!N120</f>
        <v>2013</v>
      </c>
      <c r="D120">
        <f>F1_EW_Total!O120</f>
        <v>2</v>
      </c>
      <c r="E120" t="str">
        <f>F1_EW_Total!P120</f>
        <v>spring</v>
      </c>
      <c r="F120">
        <f>F1_EW_Total!Q120</f>
        <v>2013</v>
      </c>
      <c r="G120" s="21">
        <f>F1_EW_Total!R120</f>
        <v>41374</v>
      </c>
    </row>
    <row r="121" spans="1:7" x14ac:dyDescent="0.3">
      <c r="A121" t="str">
        <f>F1_EW_Total!L121</f>
        <v>A_Cm</v>
      </c>
      <c r="B121">
        <f>F1_EW_Total!M121</f>
        <v>0</v>
      </c>
      <c r="C121">
        <f>F1_EW_Total!N121</f>
        <v>2013</v>
      </c>
      <c r="D121">
        <f>F1_EW_Total!O121</f>
        <v>2</v>
      </c>
      <c r="E121" t="str">
        <f>F1_EW_Total!P121</f>
        <v>spring</v>
      </c>
      <c r="F121">
        <f>F1_EW_Total!Q121</f>
        <v>2013</v>
      </c>
      <c r="G121" s="21">
        <f>F1_EW_Total!R121</f>
        <v>41374</v>
      </c>
    </row>
    <row r="122" spans="1:7" x14ac:dyDescent="0.3">
      <c r="A122" t="str">
        <f>F1_EW_Total!L122</f>
        <v>E_Sp_old</v>
      </c>
      <c r="B122">
        <f>F1_EW_Total!M122</f>
        <v>9</v>
      </c>
      <c r="C122">
        <f>F1_EW_Total!N122</f>
        <v>2004</v>
      </c>
      <c r="D122">
        <f>F1_EW_Total!O122</f>
        <v>3</v>
      </c>
      <c r="E122" t="str">
        <f>F1_EW_Total!P122</f>
        <v>autumn</v>
      </c>
      <c r="F122">
        <f>F1_EW_Total!Q122</f>
        <v>2013</v>
      </c>
      <c r="G122" s="21">
        <f>F1_EW_Total!R122</f>
        <v>41555</v>
      </c>
    </row>
    <row r="123" spans="1:7" x14ac:dyDescent="0.3">
      <c r="A123" t="str">
        <f>F1_EW_Total!L123</f>
        <v>E_Sp_old</v>
      </c>
      <c r="B123">
        <f>F1_EW_Total!M123</f>
        <v>9</v>
      </c>
      <c r="C123">
        <f>F1_EW_Total!N123</f>
        <v>2004</v>
      </c>
      <c r="D123">
        <f>F1_EW_Total!O123</f>
        <v>3</v>
      </c>
      <c r="E123" t="str">
        <f>F1_EW_Total!P123</f>
        <v>autumn</v>
      </c>
      <c r="F123">
        <f>F1_EW_Total!Q123</f>
        <v>2013</v>
      </c>
      <c r="G123" s="21">
        <f>F1_EW_Total!R123</f>
        <v>41555</v>
      </c>
    </row>
    <row r="124" spans="1:7" x14ac:dyDescent="0.3">
      <c r="A124" t="str">
        <f>F1_EW_Total!L124</f>
        <v>E_Sp_old</v>
      </c>
      <c r="B124">
        <f>F1_EW_Total!M124</f>
        <v>9</v>
      </c>
      <c r="C124">
        <f>F1_EW_Total!N124</f>
        <v>2004</v>
      </c>
      <c r="D124">
        <f>F1_EW_Total!O124</f>
        <v>3</v>
      </c>
      <c r="E124" t="str">
        <f>F1_EW_Total!P124</f>
        <v>autumn</v>
      </c>
      <c r="F124">
        <f>F1_EW_Total!Q124</f>
        <v>2013</v>
      </c>
      <c r="G124" s="21">
        <f>F1_EW_Total!R124</f>
        <v>41555</v>
      </c>
    </row>
    <row r="125" spans="1:7" x14ac:dyDescent="0.3">
      <c r="A125" t="str">
        <f>F1_EW_Total!L125</f>
        <v>E_Sp_old</v>
      </c>
      <c r="B125">
        <f>F1_EW_Total!M125</f>
        <v>9</v>
      </c>
      <c r="C125">
        <f>F1_EW_Total!N125</f>
        <v>2004</v>
      </c>
      <c r="D125">
        <f>F1_EW_Total!O125</f>
        <v>3</v>
      </c>
      <c r="E125" t="str">
        <f>F1_EW_Total!P125</f>
        <v>autumn</v>
      </c>
      <c r="F125">
        <f>F1_EW_Total!Q125</f>
        <v>2013</v>
      </c>
      <c r="G125" s="21">
        <f>F1_EW_Total!R125</f>
        <v>41555</v>
      </c>
    </row>
    <row r="126" spans="1:7" x14ac:dyDescent="0.3">
      <c r="A126" t="str">
        <f>F1_EW_Total!L126</f>
        <v>E_Sp_old</v>
      </c>
      <c r="B126">
        <f>F1_EW_Total!M126</f>
        <v>9</v>
      </c>
      <c r="C126">
        <f>F1_EW_Total!N126</f>
        <v>2004</v>
      </c>
      <c r="D126">
        <f>F1_EW_Total!O126</f>
        <v>3</v>
      </c>
      <c r="E126" t="str">
        <f>F1_EW_Total!P126</f>
        <v>autumn</v>
      </c>
      <c r="F126">
        <f>F1_EW_Total!Q126</f>
        <v>2013</v>
      </c>
      <c r="G126" s="21">
        <f>F1_EW_Total!R126</f>
        <v>41563</v>
      </c>
    </row>
    <row r="127" spans="1:7" x14ac:dyDescent="0.3">
      <c r="A127" t="str">
        <f>F1_EW_Total!L127</f>
        <v>E_Sp_old</v>
      </c>
      <c r="B127">
        <f>F1_EW_Total!M127</f>
        <v>9</v>
      </c>
      <c r="C127">
        <f>F1_EW_Total!N127</f>
        <v>2004</v>
      </c>
      <c r="D127">
        <f>F1_EW_Total!O127</f>
        <v>3</v>
      </c>
      <c r="E127" t="str">
        <f>F1_EW_Total!P127</f>
        <v>autumn</v>
      </c>
      <c r="F127">
        <f>F1_EW_Total!Q127</f>
        <v>2013</v>
      </c>
      <c r="G127" s="21">
        <f>F1_EW_Total!R127</f>
        <v>41563</v>
      </c>
    </row>
    <row r="128" spans="1:7" x14ac:dyDescent="0.3">
      <c r="A128" t="str">
        <f>F1_EW_Total!L128</f>
        <v>E_Sp_old</v>
      </c>
      <c r="B128">
        <f>F1_EW_Total!M128</f>
        <v>9</v>
      </c>
      <c r="C128">
        <f>F1_EW_Total!N128</f>
        <v>2004</v>
      </c>
      <c r="D128">
        <f>F1_EW_Total!O128</f>
        <v>3</v>
      </c>
      <c r="E128" t="str">
        <f>F1_EW_Total!P128</f>
        <v>autumn</v>
      </c>
      <c r="F128">
        <f>F1_EW_Total!Q128</f>
        <v>2013</v>
      </c>
      <c r="G128" s="21">
        <f>F1_EW_Total!R128</f>
        <v>41563</v>
      </c>
    </row>
    <row r="129" spans="1:7" x14ac:dyDescent="0.3">
      <c r="A129" t="str">
        <f>F1_EW_Total!L129</f>
        <v>E_Sp_old</v>
      </c>
      <c r="B129">
        <f>F1_EW_Total!M129</f>
        <v>9</v>
      </c>
      <c r="C129">
        <f>F1_EW_Total!N129</f>
        <v>2004</v>
      </c>
      <c r="D129">
        <f>F1_EW_Total!O129</f>
        <v>3</v>
      </c>
      <c r="E129" t="str">
        <f>F1_EW_Total!P129</f>
        <v>autumn</v>
      </c>
      <c r="F129">
        <f>F1_EW_Total!Q129</f>
        <v>2013</v>
      </c>
      <c r="G129" s="21">
        <f>F1_EW_Total!R129</f>
        <v>41563</v>
      </c>
    </row>
    <row r="130" spans="1:7" x14ac:dyDescent="0.3">
      <c r="A130" t="str">
        <f>F1_EW_Total!L130</f>
        <v>E_Sp_old</v>
      </c>
      <c r="B130">
        <f>F1_EW_Total!M130</f>
        <v>8</v>
      </c>
      <c r="C130">
        <f>F1_EW_Total!N130</f>
        <v>2005</v>
      </c>
      <c r="D130">
        <f>F1_EW_Total!O130</f>
        <v>3</v>
      </c>
      <c r="E130" t="str">
        <f>F1_EW_Total!P130</f>
        <v>autumn</v>
      </c>
      <c r="F130">
        <f>F1_EW_Total!Q130</f>
        <v>2013</v>
      </c>
      <c r="G130" s="21">
        <f>F1_EW_Total!R130</f>
        <v>41555</v>
      </c>
    </row>
    <row r="131" spans="1:7" x14ac:dyDescent="0.3">
      <c r="A131" t="str">
        <f>F1_EW_Total!L131</f>
        <v>E_Sp_old</v>
      </c>
      <c r="B131">
        <f>F1_EW_Total!M131</f>
        <v>8</v>
      </c>
      <c r="C131">
        <f>F1_EW_Total!N131</f>
        <v>2005</v>
      </c>
      <c r="D131">
        <f>F1_EW_Total!O131</f>
        <v>3</v>
      </c>
      <c r="E131" t="str">
        <f>F1_EW_Total!P131</f>
        <v>autumn</v>
      </c>
      <c r="F131">
        <f>F1_EW_Total!Q131</f>
        <v>2013</v>
      </c>
      <c r="G131" s="21">
        <f>F1_EW_Total!R131</f>
        <v>41555</v>
      </c>
    </row>
    <row r="132" spans="1:7" x14ac:dyDescent="0.3">
      <c r="A132" t="str">
        <f>F1_EW_Total!L132</f>
        <v>E_Sp_old</v>
      </c>
      <c r="B132">
        <f>F1_EW_Total!M132</f>
        <v>8</v>
      </c>
      <c r="C132">
        <f>F1_EW_Total!N132</f>
        <v>2005</v>
      </c>
      <c r="D132">
        <f>F1_EW_Total!O132</f>
        <v>3</v>
      </c>
      <c r="E132" t="str">
        <f>F1_EW_Total!P132</f>
        <v>autumn</v>
      </c>
      <c r="F132">
        <f>F1_EW_Total!Q132</f>
        <v>2013</v>
      </c>
      <c r="G132" s="21">
        <f>F1_EW_Total!R132</f>
        <v>41555</v>
      </c>
    </row>
    <row r="133" spans="1:7" x14ac:dyDescent="0.3">
      <c r="A133" t="str">
        <f>F1_EW_Total!L133</f>
        <v>E_Sp_old</v>
      </c>
      <c r="B133">
        <f>F1_EW_Total!M133</f>
        <v>8</v>
      </c>
      <c r="C133">
        <f>F1_EW_Total!N133</f>
        <v>2005</v>
      </c>
      <c r="D133">
        <f>F1_EW_Total!O133</f>
        <v>3</v>
      </c>
      <c r="E133" t="str">
        <f>F1_EW_Total!P133</f>
        <v>autumn</v>
      </c>
      <c r="F133">
        <f>F1_EW_Total!Q133</f>
        <v>2013</v>
      </c>
      <c r="G133" s="21">
        <f>F1_EW_Total!R133</f>
        <v>41555</v>
      </c>
    </row>
    <row r="134" spans="1:7" x14ac:dyDescent="0.3">
      <c r="A134" t="str">
        <f>F1_EW_Total!L134</f>
        <v>D_Sp_int2</v>
      </c>
      <c r="B134">
        <f>F1_EW_Total!M134</f>
        <v>6</v>
      </c>
      <c r="C134">
        <f>F1_EW_Total!N134</f>
        <v>2007</v>
      </c>
      <c r="D134">
        <f>F1_EW_Total!O134</f>
        <v>3</v>
      </c>
      <c r="E134" t="str">
        <f>F1_EW_Total!P134</f>
        <v>autumn</v>
      </c>
      <c r="F134">
        <f>F1_EW_Total!Q134</f>
        <v>2013</v>
      </c>
      <c r="G134" s="21">
        <f>F1_EW_Total!R134</f>
        <v>41556</v>
      </c>
    </row>
    <row r="135" spans="1:7" x14ac:dyDescent="0.3">
      <c r="A135" t="str">
        <f>F1_EW_Total!L135</f>
        <v>D_Sp_int2</v>
      </c>
      <c r="B135">
        <f>F1_EW_Total!M135</f>
        <v>6</v>
      </c>
      <c r="C135">
        <f>F1_EW_Total!N135</f>
        <v>2007</v>
      </c>
      <c r="D135">
        <f>F1_EW_Total!O135</f>
        <v>3</v>
      </c>
      <c r="E135" t="str">
        <f>F1_EW_Total!P135</f>
        <v>autumn</v>
      </c>
      <c r="F135">
        <f>F1_EW_Total!Q135</f>
        <v>2013</v>
      </c>
      <c r="G135" s="21">
        <f>F1_EW_Total!R135</f>
        <v>41556</v>
      </c>
    </row>
    <row r="136" spans="1:7" x14ac:dyDescent="0.3">
      <c r="A136" t="str">
        <f>F1_EW_Total!L136</f>
        <v>D_Sp_int2</v>
      </c>
      <c r="B136">
        <f>F1_EW_Total!M136</f>
        <v>6</v>
      </c>
      <c r="C136">
        <f>F1_EW_Total!N136</f>
        <v>2007</v>
      </c>
      <c r="D136">
        <f>F1_EW_Total!O136</f>
        <v>3</v>
      </c>
      <c r="E136" t="str">
        <f>F1_EW_Total!P136</f>
        <v>autumn</v>
      </c>
      <c r="F136">
        <f>F1_EW_Total!Q136</f>
        <v>2013</v>
      </c>
      <c r="G136" s="21">
        <f>F1_EW_Total!R136</f>
        <v>41556</v>
      </c>
    </row>
    <row r="137" spans="1:7" x14ac:dyDescent="0.3">
      <c r="A137" t="str">
        <f>F1_EW_Total!L137</f>
        <v>D_Sp_int2</v>
      </c>
      <c r="B137">
        <f>F1_EW_Total!M137</f>
        <v>6</v>
      </c>
      <c r="C137">
        <f>F1_EW_Total!N137</f>
        <v>2007</v>
      </c>
      <c r="D137">
        <f>F1_EW_Total!O137</f>
        <v>3</v>
      </c>
      <c r="E137" t="str">
        <f>F1_EW_Total!P137</f>
        <v>autumn</v>
      </c>
      <c r="F137">
        <f>F1_EW_Total!Q137</f>
        <v>2013</v>
      </c>
      <c r="G137" s="21">
        <f>F1_EW_Total!R137</f>
        <v>41556</v>
      </c>
    </row>
    <row r="138" spans="1:7" x14ac:dyDescent="0.3">
      <c r="A138" t="str">
        <f>F1_EW_Total!L138</f>
        <v>D_Sp_int2</v>
      </c>
      <c r="B138">
        <f>F1_EW_Total!M138</f>
        <v>6</v>
      </c>
      <c r="C138">
        <f>F1_EW_Total!N138</f>
        <v>2007</v>
      </c>
      <c r="D138">
        <f>F1_EW_Total!O138</f>
        <v>3</v>
      </c>
      <c r="E138" t="str">
        <f>F1_EW_Total!P138</f>
        <v>autumn</v>
      </c>
      <c r="F138">
        <f>F1_EW_Total!Q138</f>
        <v>2013</v>
      </c>
      <c r="G138" s="21">
        <f>F1_EW_Total!R138</f>
        <v>41562</v>
      </c>
    </row>
    <row r="139" spans="1:7" x14ac:dyDescent="0.3">
      <c r="A139" t="str">
        <f>F1_EW_Total!L139</f>
        <v>D_Sp_int2</v>
      </c>
      <c r="B139">
        <f>F1_EW_Total!M139</f>
        <v>6</v>
      </c>
      <c r="C139">
        <f>F1_EW_Total!N139</f>
        <v>2007</v>
      </c>
      <c r="D139">
        <f>F1_EW_Total!O139</f>
        <v>3</v>
      </c>
      <c r="E139" t="str">
        <f>F1_EW_Total!P139</f>
        <v>autumn</v>
      </c>
      <c r="F139">
        <f>F1_EW_Total!Q139</f>
        <v>2013</v>
      </c>
      <c r="G139" s="21">
        <f>F1_EW_Total!R139</f>
        <v>41562</v>
      </c>
    </row>
    <row r="140" spans="1:7" x14ac:dyDescent="0.3">
      <c r="A140" t="str">
        <f>F1_EW_Total!L140</f>
        <v>D_Sp_int2</v>
      </c>
      <c r="B140">
        <f>F1_EW_Total!M140</f>
        <v>6</v>
      </c>
      <c r="C140">
        <f>F1_EW_Total!N140</f>
        <v>2007</v>
      </c>
      <c r="D140">
        <f>F1_EW_Total!O140</f>
        <v>3</v>
      </c>
      <c r="E140" t="str">
        <f>F1_EW_Total!P140</f>
        <v>autumn</v>
      </c>
      <c r="F140">
        <f>F1_EW_Total!Q140</f>
        <v>2013</v>
      </c>
      <c r="G140" s="21">
        <f>F1_EW_Total!R140</f>
        <v>41562</v>
      </c>
    </row>
    <row r="141" spans="1:7" x14ac:dyDescent="0.3">
      <c r="A141" t="str">
        <f>F1_EW_Total!L141</f>
        <v>D_Sp_int2</v>
      </c>
      <c r="B141">
        <f>F1_EW_Total!M141</f>
        <v>6</v>
      </c>
      <c r="C141">
        <f>F1_EW_Total!N141</f>
        <v>2007</v>
      </c>
      <c r="D141">
        <f>F1_EW_Total!O141</f>
        <v>3</v>
      </c>
      <c r="E141" t="str">
        <f>F1_EW_Total!P141</f>
        <v>autumn</v>
      </c>
      <c r="F141">
        <f>F1_EW_Total!Q141</f>
        <v>2013</v>
      </c>
      <c r="G141" s="21">
        <f>F1_EW_Total!R141</f>
        <v>41562</v>
      </c>
    </row>
    <row r="142" spans="1:7" x14ac:dyDescent="0.3">
      <c r="A142" t="str">
        <f>F1_EW_Total!L142</f>
        <v>D_Sp_int2</v>
      </c>
      <c r="B142">
        <f>F1_EW_Total!M142</f>
        <v>6</v>
      </c>
      <c r="C142">
        <f>F1_EW_Total!N142</f>
        <v>2007</v>
      </c>
      <c r="D142">
        <f>F1_EW_Total!O142</f>
        <v>3</v>
      </c>
      <c r="E142" t="str">
        <f>F1_EW_Total!P142</f>
        <v>autumn</v>
      </c>
      <c r="F142">
        <f>F1_EW_Total!Q142</f>
        <v>2013</v>
      </c>
      <c r="G142" s="21">
        <f>F1_EW_Total!R142</f>
        <v>41554</v>
      </c>
    </row>
    <row r="143" spans="1:7" x14ac:dyDescent="0.3">
      <c r="A143" t="str">
        <f>F1_EW_Total!L143</f>
        <v>D_Sp_int2</v>
      </c>
      <c r="B143">
        <f>F1_EW_Total!M143</f>
        <v>6</v>
      </c>
      <c r="C143">
        <f>F1_EW_Total!N143</f>
        <v>2007</v>
      </c>
      <c r="D143">
        <f>F1_EW_Total!O143</f>
        <v>3</v>
      </c>
      <c r="E143" t="str">
        <f>F1_EW_Total!P143</f>
        <v>autumn</v>
      </c>
      <c r="F143">
        <f>F1_EW_Total!Q143</f>
        <v>2013</v>
      </c>
      <c r="G143" s="21">
        <f>F1_EW_Total!R143</f>
        <v>41554</v>
      </c>
    </row>
    <row r="144" spans="1:7" x14ac:dyDescent="0.3">
      <c r="A144" t="str">
        <f>F1_EW_Total!L144</f>
        <v>D_Sp_int2</v>
      </c>
      <c r="B144">
        <f>F1_EW_Total!M144</f>
        <v>6</v>
      </c>
      <c r="C144">
        <f>F1_EW_Total!N144</f>
        <v>2007</v>
      </c>
      <c r="D144">
        <f>F1_EW_Total!O144</f>
        <v>3</v>
      </c>
      <c r="E144" t="str">
        <f>F1_EW_Total!P144</f>
        <v>autumn</v>
      </c>
      <c r="F144">
        <f>F1_EW_Total!Q144</f>
        <v>2013</v>
      </c>
      <c r="G144" s="21">
        <f>F1_EW_Total!R144</f>
        <v>41554</v>
      </c>
    </row>
    <row r="145" spans="1:7" x14ac:dyDescent="0.3">
      <c r="A145" t="str">
        <f>F1_EW_Total!L145</f>
        <v>D_Sp_int2</v>
      </c>
      <c r="B145">
        <f>F1_EW_Total!M145</f>
        <v>6</v>
      </c>
      <c r="C145">
        <f>F1_EW_Total!N145</f>
        <v>2007</v>
      </c>
      <c r="D145">
        <f>F1_EW_Total!O145</f>
        <v>3</v>
      </c>
      <c r="E145" t="str">
        <f>F1_EW_Total!P145</f>
        <v>autumn</v>
      </c>
      <c r="F145">
        <f>F1_EW_Total!Q145</f>
        <v>2013</v>
      </c>
      <c r="G145" s="21">
        <f>F1_EW_Total!R145</f>
        <v>41554</v>
      </c>
    </row>
    <row r="146" spans="1:7" x14ac:dyDescent="0.3">
      <c r="A146" t="str">
        <f>F1_EW_Total!L146</f>
        <v>C_Sp_int1</v>
      </c>
      <c r="B146">
        <f>F1_EW_Total!M146</f>
        <v>4</v>
      </c>
      <c r="C146">
        <f>F1_EW_Total!N146</f>
        <v>2009</v>
      </c>
      <c r="D146">
        <f>F1_EW_Total!O146</f>
        <v>3</v>
      </c>
      <c r="E146" t="str">
        <f>F1_EW_Total!P146</f>
        <v>autumn</v>
      </c>
      <c r="F146">
        <f>F1_EW_Total!Q146</f>
        <v>2013</v>
      </c>
      <c r="G146" s="21">
        <f>F1_EW_Total!R146</f>
        <v>41556</v>
      </c>
    </row>
    <row r="147" spans="1:7" x14ac:dyDescent="0.3">
      <c r="A147" t="str">
        <f>F1_EW_Total!L147</f>
        <v>C_Sp_int1</v>
      </c>
      <c r="B147">
        <f>F1_EW_Total!M147</f>
        <v>4</v>
      </c>
      <c r="C147">
        <f>F1_EW_Total!N147</f>
        <v>2009</v>
      </c>
      <c r="D147">
        <f>F1_EW_Total!O147</f>
        <v>3</v>
      </c>
      <c r="E147" t="str">
        <f>F1_EW_Total!P147</f>
        <v>autumn</v>
      </c>
      <c r="F147">
        <f>F1_EW_Total!Q147</f>
        <v>2013</v>
      </c>
      <c r="G147" s="21">
        <f>F1_EW_Total!R147</f>
        <v>41556</v>
      </c>
    </row>
    <row r="148" spans="1:7" x14ac:dyDescent="0.3">
      <c r="A148" t="str">
        <f>F1_EW_Total!L148</f>
        <v>C_Sp_int1</v>
      </c>
      <c r="B148">
        <f>F1_EW_Total!M148</f>
        <v>4</v>
      </c>
      <c r="C148">
        <f>F1_EW_Total!N148</f>
        <v>2009</v>
      </c>
      <c r="D148">
        <f>F1_EW_Total!O148</f>
        <v>3</v>
      </c>
      <c r="E148" t="str">
        <f>F1_EW_Total!P148</f>
        <v>autumn</v>
      </c>
      <c r="F148">
        <f>F1_EW_Total!Q148</f>
        <v>2013</v>
      </c>
      <c r="G148" s="21">
        <f>F1_EW_Total!R148</f>
        <v>41556</v>
      </c>
    </row>
    <row r="149" spans="1:7" x14ac:dyDescent="0.3">
      <c r="A149" t="str">
        <f>F1_EW_Total!L149</f>
        <v>C_Sp_int1</v>
      </c>
      <c r="B149">
        <f>F1_EW_Total!M149</f>
        <v>4</v>
      </c>
      <c r="C149">
        <f>F1_EW_Total!N149</f>
        <v>2009</v>
      </c>
      <c r="D149">
        <f>F1_EW_Total!O149</f>
        <v>3</v>
      </c>
      <c r="E149" t="str">
        <f>F1_EW_Total!P149</f>
        <v>autumn</v>
      </c>
      <c r="F149">
        <f>F1_EW_Total!Q149</f>
        <v>2013</v>
      </c>
      <c r="G149" s="21">
        <f>F1_EW_Total!R149</f>
        <v>41556</v>
      </c>
    </row>
    <row r="150" spans="1:7" x14ac:dyDescent="0.3">
      <c r="A150" t="str">
        <f>F1_EW_Total!L150</f>
        <v>C_Sp_int1</v>
      </c>
      <c r="B150">
        <f>F1_EW_Total!M150</f>
        <v>4</v>
      </c>
      <c r="C150">
        <f>F1_EW_Total!N150</f>
        <v>2009</v>
      </c>
      <c r="D150">
        <f>F1_EW_Total!O150</f>
        <v>3</v>
      </c>
      <c r="E150" t="str">
        <f>F1_EW_Total!P150</f>
        <v>autumn</v>
      </c>
      <c r="F150">
        <f>F1_EW_Total!Q150</f>
        <v>2013</v>
      </c>
      <c r="G150" s="21">
        <f>F1_EW_Total!R150</f>
        <v>41563</v>
      </c>
    </row>
    <row r="151" spans="1:7" x14ac:dyDescent="0.3">
      <c r="A151" t="str">
        <f>F1_EW_Total!L151</f>
        <v>C_Sp_int1</v>
      </c>
      <c r="B151">
        <f>F1_EW_Total!M151</f>
        <v>4</v>
      </c>
      <c r="C151">
        <f>F1_EW_Total!N151</f>
        <v>2009</v>
      </c>
      <c r="D151">
        <f>F1_EW_Total!O151</f>
        <v>3</v>
      </c>
      <c r="E151" t="str">
        <f>F1_EW_Total!P151</f>
        <v>autumn</v>
      </c>
      <c r="F151">
        <f>F1_EW_Total!Q151</f>
        <v>2013</v>
      </c>
      <c r="G151" s="21">
        <f>F1_EW_Total!R151</f>
        <v>41563</v>
      </c>
    </row>
    <row r="152" spans="1:7" x14ac:dyDescent="0.3">
      <c r="A152" t="str">
        <f>F1_EW_Total!L152</f>
        <v>C_Sp_int1</v>
      </c>
      <c r="B152">
        <f>F1_EW_Total!M152</f>
        <v>4</v>
      </c>
      <c r="C152">
        <f>F1_EW_Total!N152</f>
        <v>2009</v>
      </c>
      <c r="D152">
        <f>F1_EW_Total!O152</f>
        <v>3</v>
      </c>
      <c r="E152" t="str">
        <f>F1_EW_Total!P152</f>
        <v>autumn</v>
      </c>
      <c r="F152">
        <f>F1_EW_Total!Q152</f>
        <v>2013</v>
      </c>
      <c r="G152" s="21">
        <f>F1_EW_Total!R152</f>
        <v>41563</v>
      </c>
    </row>
    <row r="153" spans="1:7" x14ac:dyDescent="0.3">
      <c r="A153" t="str">
        <f>F1_EW_Total!L153</f>
        <v>C_Sp_int1</v>
      </c>
      <c r="B153">
        <f>F1_EW_Total!M153</f>
        <v>4</v>
      </c>
      <c r="C153">
        <f>F1_EW_Total!N153</f>
        <v>2009</v>
      </c>
      <c r="D153">
        <f>F1_EW_Total!O153</f>
        <v>3</v>
      </c>
      <c r="E153" t="str">
        <f>F1_EW_Total!P153</f>
        <v>autumn</v>
      </c>
      <c r="F153">
        <f>F1_EW_Total!Q153</f>
        <v>2013</v>
      </c>
      <c r="G153" s="21">
        <f>F1_EW_Total!R153</f>
        <v>41563</v>
      </c>
    </row>
    <row r="154" spans="1:7" x14ac:dyDescent="0.3">
      <c r="A154" t="str">
        <f>F1_EW_Total!L154</f>
        <v>C_Sp_int1</v>
      </c>
      <c r="B154">
        <f>F1_EW_Total!M154</f>
        <v>4</v>
      </c>
      <c r="C154">
        <f>F1_EW_Total!N154</f>
        <v>2009</v>
      </c>
      <c r="D154">
        <f>F1_EW_Total!O154</f>
        <v>3</v>
      </c>
      <c r="E154" t="str">
        <f>F1_EW_Total!P154</f>
        <v>autumn</v>
      </c>
      <c r="F154">
        <f>F1_EW_Total!Q154</f>
        <v>2013</v>
      </c>
      <c r="G154" s="21">
        <f>F1_EW_Total!R154</f>
        <v>41548</v>
      </c>
    </row>
    <row r="155" spans="1:7" x14ac:dyDescent="0.3">
      <c r="A155" t="str">
        <f>F1_EW_Total!L155</f>
        <v>C_Sp_int1</v>
      </c>
      <c r="B155">
        <f>F1_EW_Total!M155</f>
        <v>4</v>
      </c>
      <c r="C155">
        <f>F1_EW_Total!N155</f>
        <v>2009</v>
      </c>
      <c r="D155">
        <f>F1_EW_Total!O155</f>
        <v>3</v>
      </c>
      <c r="E155" t="str">
        <f>F1_EW_Total!P155</f>
        <v>autumn</v>
      </c>
      <c r="F155">
        <f>F1_EW_Total!Q155</f>
        <v>2013</v>
      </c>
      <c r="G155" s="21">
        <f>F1_EW_Total!R155</f>
        <v>41548</v>
      </c>
    </row>
    <row r="156" spans="1:7" x14ac:dyDescent="0.3">
      <c r="A156" t="str">
        <f>F1_EW_Total!L156</f>
        <v>C_Sp_int1</v>
      </c>
      <c r="B156">
        <f>F1_EW_Total!M156</f>
        <v>4</v>
      </c>
      <c r="C156">
        <f>F1_EW_Total!N156</f>
        <v>2009</v>
      </c>
      <c r="D156">
        <f>F1_EW_Total!O156</f>
        <v>3</v>
      </c>
      <c r="E156" t="str">
        <f>F1_EW_Total!P156</f>
        <v>autumn</v>
      </c>
      <c r="F156">
        <f>F1_EW_Total!Q156</f>
        <v>2013</v>
      </c>
      <c r="G156" s="21">
        <f>F1_EW_Total!R156</f>
        <v>41548</v>
      </c>
    </row>
    <row r="157" spans="1:7" x14ac:dyDescent="0.3">
      <c r="A157" t="str">
        <f>F1_EW_Total!L157</f>
        <v>C_Sp_int1</v>
      </c>
      <c r="B157">
        <f>F1_EW_Total!M157</f>
        <v>4</v>
      </c>
      <c r="C157">
        <f>F1_EW_Total!N157</f>
        <v>2009</v>
      </c>
      <c r="D157">
        <f>F1_EW_Total!O157</f>
        <v>3</v>
      </c>
      <c r="E157" t="str">
        <f>F1_EW_Total!P157</f>
        <v>autumn</v>
      </c>
      <c r="F157">
        <f>F1_EW_Total!Q157</f>
        <v>2013</v>
      </c>
      <c r="G157" s="21">
        <f>F1_EW_Total!R157</f>
        <v>41548</v>
      </c>
    </row>
    <row r="158" spans="1:7" x14ac:dyDescent="0.3">
      <c r="A158" t="str">
        <f>F1_EW_Total!L158</f>
        <v>B_Sp_young</v>
      </c>
      <c r="B158">
        <f>F1_EW_Total!M158</f>
        <v>2</v>
      </c>
      <c r="C158">
        <f>F1_EW_Total!N158</f>
        <v>2011</v>
      </c>
      <c r="D158">
        <f>F1_EW_Total!O158</f>
        <v>3</v>
      </c>
      <c r="E158" t="str">
        <f>F1_EW_Total!P158</f>
        <v>autumn</v>
      </c>
      <c r="F158">
        <f>F1_EW_Total!Q158</f>
        <v>2013</v>
      </c>
      <c r="G158" s="21">
        <f>F1_EW_Total!R158</f>
        <v>41561</v>
      </c>
    </row>
    <row r="159" spans="1:7" x14ac:dyDescent="0.3">
      <c r="A159" t="str">
        <f>F1_EW_Total!L159</f>
        <v>B_Sp_young</v>
      </c>
      <c r="B159">
        <f>F1_EW_Total!M159</f>
        <v>2</v>
      </c>
      <c r="C159">
        <f>F1_EW_Total!N159</f>
        <v>2011</v>
      </c>
      <c r="D159">
        <f>F1_EW_Total!O159</f>
        <v>3</v>
      </c>
      <c r="E159" t="str">
        <f>F1_EW_Total!P159</f>
        <v>autumn</v>
      </c>
      <c r="F159">
        <f>F1_EW_Total!Q159</f>
        <v>2013</v>
      </c>
      <c r="G159" s="21">
        <f>F1_EW_Total!R159</f>
        <v>41561</v>
      </c>
    </row>
    <row r="160" spans="1:7" x14ac:dyDescent="0.3">
      <c r="A160" t="str">
        <f>F1_EW_Total!L160</f>
        <v>B_Sp_young</v>
      </c>
      <c r="B160">
        <f>F1_EW_Total!M160</f>
        <v>2</v>
      </c>
      <c r="C160">
        <f>F1_EW_Total!N160</f>
        <v>2011</v>
      </c>
      <c r="D160">
        <f>F1_EW_Total!O160</f>
        <v>3</v>
      </c>
      <c r="E160" t="str">
        <f>F1_EW_Total!P160</f>
        <v>autumn</v>
      </c>
      <c r="F160">
        <f>F1_EW_Total!Q160</f>
        <v>2013</v>
      </c>
      <c r="G160" s="21">
        <f>F1_EW_Total!R160</f>
        <v>41561</v>
      </c>
    </row>
    <row r="161" spans="1:7" x14ac:dyDescent="0.3">
      <c r="A161" t="str">
        <f>F1_EW_Total!L161</f>
        <v>B_Sp_young</v>
      </c>
      <c r="B161">
        <f>F1_EW_Total!M161</f>
        <v>2</v>
      </c>
      <c r="C161">
        <f>F1_EW_Total!N161</f>
        <v>2011</v>
      </c>
      <c r="D161">
        <f>F1_EW_Total!O161</f>
        <v>3</v>
      </c>
      <c r="E161" t="str">
        <f>F1_EW_Total!P161</f>
        <v>autumn</v>
      </c>
      <c r="F161">
        <f>F1_EW_Total!Q161</f>
        <v>2013</v>
      </c>
      <c r="G161" s="21">
        <f>F1_EW_Total!R161</f>
        <v>41561</v>
      </c>
    </row>
    <row r="162" spans="1:7" x14ac:dyDescent="0.3">
      <c r="A162" t="str">
        <f>F1_EW_Total!L162</f>
        <v>B_Sp_young</v>
      </c>
      <c r="B162">
        <f>F1_EW_Total!M162</f>
        <v>2</v>
      </c>
      <c r="C162">
        <f>F1_EW_Total!N162</f>
        <v>2011</v>
      </c>
      <c r="D162">
        <f>F1_EW_Total!O162</f>
        <v>3</v>
      </c>
      <c r="E162" t="str">
        <f>F1_EW_Total!P162</f>
        <v>autumn</v>
      </c>
      <c r="F162">
        <f>F1_EW_Total!Q162</f>
        <v>2013</v>
      </c>
      <c r="G162" s="21">
        <f>F1_EW_Total!R162</f>
        <v>41561</v>
      </c>
    </row>
    <row r="163" spans="1:7" x14ac:dyDescent="0.3">
      <c r="A163" t="str">
        <f>F1_EW_Total!L163</f>
        <v>B_Sp_young</v>
      </c>
      <c r="B163">
        <f>F1_EW_Total!M163</f>
        <v>2</v>
      </c>
      <c r="C163">
        <f>F1_EW_Total!N163</f>
        <v>2011</v>
      </c>
      <c r="D163">
        <f>F1_EW_Total!O163</f>
        <v>3</v>
      </c>
      <c r="E163" t="str">
        <f>F1_EW_Total!P163</f>
        <v>autumn</v>
      </c>
      <c r="F163">
        <f>F1_EW_Total!Q163</f>
        <v>2013</v>
      </c>
      <c r="G163" s="21">
        <f>F1_EW_Total!R163</f>
        <v>41561</v>
      </c>
    </row>
    <row r="164" spans="1:7" x14ac:dyDescent="0.3">
      <c r="A164" t="str">
        <f>F1_EW_Total!L164</f>
        <v>B_Sp_young</v>
      </c>
      <c r="B164">
        <f>F1_EW_Total!M164</f>
        <v>2</v>
      </c>
      <c r="C164">
        <f>F1_EW_Total!N164</f>
        <v>2011</v>
      </c>
      <c r="D164">
        <f>F1_EW_Total!O164</f>
        <v>3</v>
      </c>
      <c r="E164" t="str">
        <f>F1_EW_Total!P164</f>
        <v>autumn</v>
      </c>
      <c r="F164">
        <f>F1_EW_Total!Q164</f>
        <v>2013</v>
      </c>
      <c r="G164" s="21">
        <f>F1_EW_Total!R164</f>
        <v>41561</v>
      </c>
    </row>
    <row r="165" spans="1:7" x14ac:dyDescent="0.3">
      <c r="A165" t="str">
        <f>F1_EW_Total!L165</f>
        <v>B_Sp_young</v>
      </c>
      <c r="B165">
        <f>F1_EW_Total!M165</f>
        <v>2</v>
      </c>
      <c r="C165">
        <f>F1_EW_Total!N165</f>
        <v>2011</v>
      </c>
      <c r="D165">
        <f>F1_EW_Total!O165</f>
        <v>3</v>
      </c>
      <c r="E165" t="str">
        <f>F1_EW_Total!P165</f>
        <v>autumn</v>
      </c>
      <c r="F165">
        <f>F1_EW_Total!Q165</f>
        <v>2013</v>
      </c>
      <c r="G165" s="21">
        <f>F1_EW_Total!R165</f>
        <v>41561</v>
      </c>
    </row>
    <row r="166" spans="1:7" x14ac:dyDescent="0.3">
      <c r="A166" t="str">
        <f>F1_EW_Total!L166</f>
        <v>B_Sp_young</v>
      </c>
      <c r="B166">
        <f>F1_EW_Total!M166</f>
        <v>2</v>
      </c>
      <c r="C166">
        <f>F1_EW_Total!N166</f>
        <v>2011</v>
      </c>
      <c r="D166">
        <f>F1_EW_Total!O166</f>
        <v>3</v>
      </c>
      <c r="E166" t="str">
        <f>F1_EW_Total!P166</f>
        <v>autumn</v>
      </c>
      <c r="F166">
        <f>F1_EW_Total!Q166</f>
        <v>2013</v>
      </c>
      <c r="G166" s="21">
        <f>F1_EW_Total!R166</f>
        <v>41608</v>
      </c>
    </row>
    <row r="167" spans="1:7" x14ac:dyDescent="0.3">
      <c r="A167" t="str">
        <f>F1_EW_Total!L167</f>
        <v>B_Sp_young</v>
      </c>
      <c r="B167">
        <f>F1_EW_Total!M167</f>
        <v>2</v>
      </c>
      <c r="C167">
        <f>F1_EW_Total!N167</f>
        <v>2011</v>
      </c>
      <c r="D167">
        <f>F1_EW_Total!O167</f>
        <v>3</v>
      </c>
      <c r="E167" t="str">
        <f>F1_EW_Total!P167</f>
        <v>autumn</v>
      </c>
      <c r="F167">
        <f>F1_EW_Total!Q167</f>
        <v>2013</v>
      </c>
      <c r="G167" s="21">
        <f>F1_EW_Total!R167</f>
        <v>41608</v>
      </c>
    </row>
    <row r="168" spans="1:7" x14ac:dyDescent="0.3">
      <c r="A168" t="str">
        <f>F1_EW_Total!L168</f>
        <v>B_Sp_young</v>
      </c>
      <c r="B168">
        <f>F1_EW_Total!M168</f>
        <v>2</v>
      </c>
      <c r="C168">
        <f>F1_EW_Total!N168</f>
        <v>2011</v>
      </c>
      <c r="D168">
        <f>F1_EW_Total!O168</f>
        <v>3</v>
      </c>
      <c r="E168" t="str">
        <f>F1_EW_Total!P168</f>
        <v>autumn</v>
      </c>
      <c r="F168">
        <f>F1_EW_Total!Q168</f>
        <v>2013</v>
      </c>
      <c r="G168" s="21">
        <f>F1_EW_Total!R168</f>
        <v>41608</v>
      </c>
    </row>
    <row r="169" spans="1:7" x14ac:dyDescent="0.3">
      <c r="A169" t="str">
        <f>F1_EW_Total!L169</f>
        <v>B_Sp_young</v>
      </c>
      <c r="B169">
        <f>F1_EW_Total!M169</f>
        <v>2</v>
      </c>
      <c r="C169">
        <f>F1_EW_Total!N169</f>
        <v>2011</v>
      </c>
      <c r="D169">
        <f>F1_EW_Total!O169</f>
        <v>3</v>
      </c>
      <c r="E169" t="str">
        <f>F1_EW_Total!P169</f>
        <v>autumn</v>
      </c>
      <c r="F169">
        <f>F1_EW_Total!Q169</f>
        <v>2013</v>
      </c>
      <c r="G169" s="21">
        <f>F1_EW_Total!R169</f>
        <v>41608</v>
      </c>
    </row>
    <row r="170" spans="1:7" x14ac:dyDescent="0.3">
      <c r="A170" t="str">
        <f>F1_EW_Total!L170</f>
        <v>A_Cm</v>
      </c>
      <c r="B170">
        <f>F1_EW_Total!M170</f>
        <v>0</v>
      </c>
      <c r="C170">
        <f>F1_EW_Total!N170</f>
        <v>2013</v>
      </c>
      <c r="D170">
        <f>F1_EW_Total!O170</f>
        <v>3</v>
      </c>
      <c r="E170" t="str">
        <f>F1_EW_Total!P170</f>
        <v>autumn</v>
      </c>
      <c r="F170">
        <f>F1_EW_Total!Q170</f>
        <v>2013</v>
      </c>
      <c r="G170" s="21">
        <f>F1_EW_Total!R170</f>
        <v>41555</v>
      </c>
    </row>
    <row r="171" spans="1:7" x14ac:dyDescent="0.3">
      <c r="A171" t="str">
        <f>F1_EW_Total!L171</f>
        <v>A_Cm</v>
      </c>
      <c r="B171">
        <f>F1_EW_Total!M171</f>
        <v>0</v>
      </c>
      <c r="C171">
        <f>F1_EW_Total!N171</f>
        <v>2013</v>
      </c>
      <c r="D171">
        <f>F1_EW_Total!O171</f>
        <v>3</v>
      </c>
      <c r="E171" t="str">
        <f>F1_EW_Total!P171</f>
        <v>autumn</v>
      </c>
      <c r="F171">
        <f>F1_EW_Total!Q171</f>
        <v>2013</v>
      </c>
      <c r="G171" s="21">
        <f>F1_EW_Total!R171</f>
        <v>41555</v>
      </c>
    </row>
    <row r="172" spans="1:7" x14ac:dyDescent="0.3">
      <c r="A172" t="str">
        <f>F1_EW_Total!L172</f>
        <v>A_Cm</v>
      </c>
      <c r="B172">
        <f>F1_EW_Total!M172</f>
        <v>0</v>
      </c>
      <c r="C172">
        <f>F1_EW_Total!N172</f>
        <v>2013</v>
      </c>
      <c r="D172">
        <f>F1_EW_Total!O172</f>
        <v>3</v>
      </c>
      <c r="E172" t="str">
        <f>F1_EW_Total!P172</f>
        <v>autumn</v>
      </c>
      <c r="F172">
        <f>F1_EW_Total!Q172</f>
        <v>2013</v>
      </c>
      <c r="G172" s="21">
        <f>F1_EW_Total!R172</f>
        <v>41555</v>
      </c>
    </row>
    <row r="173" spans="1:7" x14ac:dyDescent="0.3">
      <c r="A173" t="str">
        <f>F1_EW_Total!L173</f>
        <v>A_Cm</v>
      </c>
      <c r="B173">
        <f>F1_EW_Total!M173</f>
        <v>0</v>
      </c>
      <c r="C173">
        <f>F1_EW_Total!N173</f>
        <v>2013</v>
      </c>
      <c r="D173">
        <f>F1_EW_Total!O173</f>
        <v>3</v>
      </c>
      <c r="E173" t="str">
        <f>F1_EW_Total!P173</f>
        <v>autumn</v>
      </c>
      <c r="F173">
        <f>F1_EW_Total!Q173</f>
        <v>2013</v>
      </c>
      <c r="G173" s="21">
        <f>F1_EW_Total!R173</f>
        <v>41555</v>
      </c>
    </row>
    <row r="174" spans="1:7" x14ac:dyDescent="0.3">
      <c r="A174" t="str">
        <f>F1_EW_Total!L174</f>
        <v>A_Cm</v>
      </c>
      <c r="B174">
        <f>F1_EW_Total!M174</f>
        <v>0</v>
      </c>
      <c r="C174">
        <f>F1_EW_Total!N174</f>
        <v>2013</v>
      </c>
      <c r="D174">
        <f>F1_EW_Total!O174</f>
        <v>3</v>
      </c>
      <c r="E174" t="str">
        <f>F1_EW_Total!P174</f>
        <v>autumn</v>
      </c>
      <c r="F174">
        <f>F1_EW_Total!Q174</f>
        <v>2013</v>
      </c>
      <c r="G174" s="21">
        <f>F1_EW_Total!R174</f>
        <v>41554</v>
      </c>
    </row>
    <row r="175" spans="1:7" x14ac:dyDescent="0.3">
      <c r="A175" t="str">
        <f>F1_EW_Total!L175</f>
        <v>A_Cm</v>
      </c>
      <c r="B175">
        <f>F1_EW_Total!M175</f>
        <v>0</v>
      </c>
      <c r="C175">
        <f>F1_EW_Total!N175</f>
        <v>2013</v>
      </c>
      <c r="D175">
        <f>F1_EW_Total!O175</f>
        <v>3</v>
      </c>
      <c r="E175" t="str">
        <f>F1_EW_Total!P175</f>
        <v>autumn</v>
      </c>
      <c r="F175">
        <f>F1_EW_Total!Q175</f>
        <v>2013</v>
      </c>
      <c r="G175" s="21">
        <f>F1_EW_Total!R175</f>
        <v>41554</v>
      </c>
    </row>
    <row r="176" spans="1:7" x14ac:dyDescent="0.3">
      <c r="A176" t="str">
        <f>F1_EW_Total!L176</f>
        <v>A_Cm</v>
      </c>
      <c r="B176">
        <f>F1_EW_Total!M176</f>
        <v>0</v>
      </c>
      <c r="C176">
        <f>F1_EW_Total!N176</f>
        <v>2013</v>
      </c>
      <c r="D176">
        <f>F1_EW_Total!O176</f>
        <v>3</v>
      </c>
      <c r="E176" t="str">
        <f>F1_EW_Total!P176</f>
        <v>autumn</v>
      </c>
      <c r="F176">
        <f>F1_EW_Total!Q176</f>
        <v>2013</v>
      </c>
      <c r="G176" s="21">
        <f>F1_EW_Total!R176</f>
        <v>41554</v>
      </c>
    </row>
    <row r="177" spans="1:7" x14ac:dyDescent="0.3">
      <c r="A177" t="str">
        <f>F1_EW_Total!L177</f>
        <v>A_Cm</v>
      </c>
      <c r="B177">
        <f>F1_EW_Total!M177</f>
        <v>0</v>
      </c>
      <c r="C177">
        <f>F1_EW_Total!N177</f>
        <v>2013</v>
      </c>
      <c r="D177">
        <f>F1_EW_Total!O177</f>
        <v>3</v>
      </c>
      <c r="E177" t="str">
        <f>F1_EW_Total!P177</f>
        <v>autumn</v>
      </c>
      <c r="F177">
        <f>F1_EW_Total!Q177</f>
        <v>2013</v>
      </c>
      <c r="G177" s="21">
        <f>F1_EW_Total!R177</f>
        <v>41554</v>
      </c>
    </row>
    <row r="178" spans="1:7" x14ac:dyDescent="0.3">
      <c r="A178" t="str">
        <f>F1_EW_Total!L178</f>
        <v>A_Cm</v>
      </c>
      <c r="B178">
        <f>F1_EW_Total!M178</f>
        <v>0</v>
      </c>
      <c r="C178">
        <f>F1_EW_Total!N178</f>
        <v>2013</v>
      </c>
      <c r="D178">
        <f>F1_EW_Total!O178</f>
        <v>3</v>
      </c>
      <c r="E178" t="str">
        <f>F1_EW_Total!P178</f>
        <v>autumn</v>
      </c>
      <c r="F178">
        <f>F1_EW_Total!Q178</f>
        <v>2013</v>
      </c>
      <c r="G178" s="21">
        <f>F1_EW_Total!R178</f>
        <v>41608</v>
      </c>
    </row>
    <row r="179" spans="1:7" x14ac:dyDescent="0.3">
      <c r="A179" t="str">
        <f>F1_EW_Total!L179</f>
        <v>A_Cm</v>
      </c>
      <c r="B179">
        <f>F1_EW_Total!M179</f>
        <v>0</v>
      </c>
      <c r="C179">
        <f>F1_EW_Total!N179</f>
        <v>2013</v>
      </c>
      <c r="D179">
        <f>F1_EW_Total!O179</f>
        <v>3</v>
      </c>
      <c r="E179" t="str">
        <f>F1_EW_Total!P179</f>
        <v>autumn</v>
      </c>
      <c r="F179">
        <f>F1_EW_Total!Q179</f>
        <v>2013</v>
      </c>
      <c r="G179" s="21">
        <f>F1_EW_Total!R179</f>
        <v>41608</v>
      </c>
    </row>
    <row r="180" spans="1:7" x14ac:dyDescent="0.3">
      <c r="A180" t="str">
        <f>F1_EW_Total!L180</f>
        <v>A_Cm</v>
      </c>
      <c r="B180">
        <f>F1_EW_Total!M180</f>
        <v>0</v>
      </c>
      <c r="C180">
        <f>F1_EW_Total!N180</f>
        <v>2013</v>
      </c>
      <c r="D180">
        <f>F1_EW_Total!O180</f>
        <v>3</v>
      </c>
      <c r="E180" t="str">
        <f>F1_EW_Total!P180</f>
        <v>autumn</v>
      </c>
      <c r="F180">
        <f>F1_EW_Total!Q180</f>
        <v>2013</v>
      </c>
      <c r="G180" s="21">
        <f>F1_EW_Total!R180</f>
        <v>41608</v>
      </c>
    </row>
    <row r="181" spans="1:7" x14ac:dyDescent="0.3">
      <c r="A181" t="str">
        <f>F1_EW_Total!L181</f>
        <v>A_Cm</v>
      </c>
      <c r="B181">
        <f>F1_EW_Total!M181</f>
        <v>0</v>
      </c>
      <c r="C181">
        <f>F1_EW_Total!N181</f>
        <v>2013</v>
      </c>
      <c r="D181">
        <f>F1_EW_Total!O181</f>
        <v>3</v>
      </c>
      <c r="E181" t="str">
        <f>F1_EW_Total!P181</f>
        <v>autumn</v>
      </c>
      <c r="F181">
        <f>F1_EW_Total!Q181</f>
        <v>2013</v>
      </c>
      <c r="G181" s="21">
        <f>F1_EW_Total!R181</f>
        <v>41608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1"/>
  <sheetViews>
    <sheetView workbookViewId="0">
      <selection activeCell="D4" sqref="D4"/>
    </sheetView>
  </sheetViews>
  <sheetFormatPr baseColWidth="10" defaultRowHeight="16.5" x14ac:dyDescent="0.3"/>
  <sheetData>
    <row r="1" spans="1:3" x14ac:dyDescent="0.3">
      <c r="A1" t="str">
        <f>F1_EW_Total!A1</f>
        <v>ID</v>
      </c>
      <c r="B1" t="str">
        <f>F1_EW_Total!B1</f>
        <v>field.ID</v>
      </c>
      <c r="C1" t="str">
        <f>F1_EW_Total!S1</f>
        <v>hole</v>
      </c>
    </row>
    <row r="2" spans="1:3" x14ac:dyDescent="0.3">
      <c r="A2">
        <f>F1_EW_Total!A2</f>
        <v>1</v>
      </c>
      <c r="B2">
        <f>F1_EW_Total!B2</f>
        <v>1</v>
      </c>
      <c r="C2">
        <f>F1_EW_Total!S2</f>
        <v>1</v>
      </c>
    </row>
    <row r="3" spans="1:3" x14ac:dyDescent="0.3">
      <c r="A3">
        <f>F1_EW_Total!A3</f>
        <v>2</v>
      </c>
      <c r="B3">
        <f>F1_EW_Total!B3</f>
        <v>1</v>
      </c>
      <c r="C3">
        <f>F1_EW_Total!S3</f>
        <v>2</v>
      </c>
    </row>
    <row r="4" spans="1:3" x14ac:dyDescent="0.3">
      <c r="A4">
        <f>F1_EW_Total!A4</f>
        <v>3</v>
      </c>
      <c r="B4">
        <f>F1_EW_Total!B4</f>
        <v>1</v>
      </c>
      <c r="C4">
        <f>F1_EW_Total!S4</f>
        <v>3</v>
      </c>
    </row>
    <row r="5" spans="1:3" x14ac:dyDescent="0.3">
      <c r="A5">
        <f>F1_EW_Total!A5</f>
        <v>4</v>
      </c>
      <c r="B5">
        <f>F1_EW_Total!B5</f>
        <v>1</v>
      </c>
      <c r="C5">
        <f>F1_EW_Total!S5</f>
        <v>4</v>
      </c>
    </row>
    <row r="6" spans="1:3" x14ac:dyDescent="0.3">
      <c r="A6">
        <f>F1_EW_Total!A6</f>
        <v>5</v>
      </c>
      <c r="B6">
        <f>F1_EW_Total!B6</f>
        <v>2</v>
      </c>
      <c r="C6">
        <f>F1_EW_Total!S6</f>
        <v>1</v>
      </c>
    </row>
    <row r="7" spans="1:3" x14ac:dyDescent="0.3">
      <c r="A7">
        <f>F1_EW_Total!A7</f>
        <v>6</v>
      </c>
      <c r="B7">
        <f>F1_EW_Total!B7</f>
        <v>2</v>
      </c>
      <c r="C7">
        <f>F1_EW_Total!S7</f>
        <v>2</v>
      </c>
    </row>
    <row r="8" spans="1:3" x14ac:dyDescent="0.3">
      <c r="A8">
        <f>F1_EW_Total!A8</f>
        <v>7</v>
      </c>
      <c r="B8">
        <f>F1_EW_Total!B8</f>
        <v>2</v>
      </c>
      <c r="C8">
        <f>F1_EW_Total!S8</f>
        <v>3</v>
      </c>
    </row>
    <row r="9" spans="1:3" x14ac:dyDescent="0.3">
      <c r="A9">
        <f>F1_EW_Total!A9</f>
        <v>8</v>
      </c>
      <c r="B9">
        <f>F1_EW_Total!B9</f>
        <v>2</v>
      </c>
      <c r="C9">
        <f>F1_EW_Total!S9</f>
        <v>4</v>
      </c>
    </row>
    <row r="10" spans="1:3" x14ac:dyDescent="0.3">
      <c r="A10">
        <f>F1_EW_Total!A10</f>
        <v>9</v>
      </c>
      <c r="B10">
        <f>F1_EW_Total!B10</f>
        <v>3</v>
      </c>
      <c r="C10">
        <f>F1_EW_Total!S10</f>
        <v>1</v>
      </c>
    </row>
    <row r="11" spans="1:3" x14ac:dyDescent="0.3">
      <c r="A11">
        <f>F1_EW_Total!A11</f>
        <v>10</v>
      </c>
      <c r="B11">
        <f>F1_EW_Total!B11</f>
        <v>3</v>
      </c>
      <c r="C11">
        <f>F1_EW_Total!S11</f>
        <v>2</v>
      </c>
    </row>
    <row r="12" spans="1:3" x14ac:dyDescent="0.3">
      <c r="A12">
        <f>F1_EW_Total!A12</f>
        <v>11</v>
      </c>
      <c r="B12">
        <f>F1_EW_Total!B12</f>
        <v>3</v>
      </c>
      <c r="C12">
        <f>F1_EW_Total!S12</f>
        <v>3</v>
      </c>
    </row>
    <row r="13" spans="1:3" x14ac:dyDescent="0.3">
      <c r="A13">
        <f>F1_EW_Total!A13</f>
        <v>12</v>
      </c>
      <c r="B13">
        <f>F1_EW_Total!B13</f>
        <v>3</v>
      </c>
      <c r="C13">
        <f>F1_EW_Total!S13</f>
        <v>4</v>
      </c>
    </row>
    <row r="14" spans="1:3" x14ac:dyDescent="0.3">
      <c r="A14">
        <f>F1_EW_Total!A14</f>
        <v>13</v>
      </c>
      <c r="B14">
        <f>F1_EW_Total!B14</f>
        <v>4</v>
      </c>
      <c r="C14">
        <f>F1_EW_Total!S14</f>
        <v>1</v>
      </c>
    </row>
    <row r="15" spans="1:3" x14ac:dyDescent="0.3">
      <c r="A15">
        <f>F1_EW_Total!A15</f>
        <v>14</v>
      </c>
      <c r="B15">
        <f>F1_EW_Total!B15</f>
        <v>4</v>
      </c>
      <c r="C15">
        <f>F1_EW_Total!S15</f>
        <v>2</v>
      </c>
    </row>
    <row r="16" spans="1:3" x14ac:dyDescent="0.3">
      <c r="A16">
        <f>F1_EW_Total!A16</f>
        <v>15</v>
      </c>
      <c r="B16">
        <f>F1_EW_Total!B16</f>
        <v>4</v>
      </c>
      <c r="C16">
        <f>F1_EW_Total!S16</f>
        <v>3</v>
      </c>
    </row>
    <row r="17" spans="1:3" x14ac:dyDescent="0.3">
      <c r="A17">
        <f>F1_EW_Total!A17</f>
        <v>16</v>
      </c>
      <c r="B17">
        <f>F1_EW_Total!B17</f>
        <v>4</v>
      </c>
      <c r="C17">
        <f>F1_EW_Total!S17</f>
        <v>4</v>
      </c>
    </row>
    <row r="18" spans="1:3" x14ac:dyDescent="0.3">
      <c r="A18">
        <f>F1_EW_Total!A18</f>
        <v>17</v>
      </c>
      <c r="B18">
        <f>F1_EW_Total!B18</f>
        <v>5</v>
      </c>
      <c r="C18">
        <f>F1_EW_Total!S18</f>
        <v>1</v>
      </c>
    </row>
    <row r="19" spans="1:3" x14ac:dyDescent="0.3">
      <c r="A19">
        <f>F1_EW_Total!A19</f>
        <v>18</v>
      </c>
      <c r="B19">
        <f>F1_EW_Total!B19</f>
        <v>5</v>
      </c>
      <c r="C19">
        <f>F1_EW_Total!S19</f>
        <v>2</v>
      </c>
    </row>
    <row r="20" spans="1:3" x14ac:dyDescent="0.3">
      <c r="A20">
        <f>F1_EW_Total!A20</f>
        <v>19</v>
      </c>
      <c r="B20">
        <f>F1_EW_Total!B20</f>
        <v>5</v>
      </c>
      <c r="C20">
        <f>F1_EW_Total!S20</f>
        <v>3</v>
      </c>
    </row>
    <row r="21" spans="1:3" x14ac:dyDescent="0.3">
      <c r="A21">
        <f>F1_EW_Total!A21</f>
        <v>20</v>
      </c>
      <c r="B21">
        <f>F1_EW_Total!B21</f>
        <v>5</v>
      </c>
      <c r="C21">
        <f>F1_EW_Total!S21</f>
        <v>4</v>
      </c>
    </row>
    <row r="22" spans="1:3" x14ac:dyDescent="0.3">
      <c r="A22">
        <f>F1_EW_Total!A22</f>
        <v>21</v>
      </c>
      <c r="B22">
        <f>F1_EW_Total!B22</f>
        <v>6</v>
      </c>
      <c r="C22">
        <f>F1_EW_Total!S22</f>
        <v>1</v>
      </c>
    </row>
    <row r="23" spans="1:3" x14ac:dyDescent="0.3">
      <c r="A23">
        <f>F1_EW_Total!A23</f>
        <v>22</v>
      </c>
      <c r="B23">
        <f>F1_EW_Total!B23</f>
        <v>6</v>
      </c>
      <c r="C23">
        <f>F1_EW_Total!S23</f>
        <v>2</v>
      </c>
    </row>
    <row r="24" spans="1:3" x14ac:dyDescent="0.3">
      <c r="A24">
        <f>F1_EW_Total!A24</f>
        <v>23</v>
      </c>
      <c r="B24">
        <f>F1_EW_Total!B24</f>
        <v>6</v>
      </c>
      <c r="C24">
        <f>F1_EW_Total!S24</f>
        <v>3</v>
      </c>
    </row>
    <row r="25" spans="1:3" x14ac:dyDescent="0.3">
      <c r="A25">
        <f>F1_EW_Total!A25</f>
        <v>24</v>
      </c>
      <c r="B25">
        <f>F1_EW_Total!B25</f>
        <v>6</v>
      </c>
      <c r="C25">
        <f>F1_EW_Total!S25</f>
        <v>4</v>
      </c>
    </row>
    <row r="26" spans="1:3" x14ac:dyDescent="0.3">
      <c r="A26">
        <f>F1_EW_Total!A26</f>
        <v>25</v>
      </c>
      <c r="B26">
        <f>F1_EW_Total!B26</f>
        <v>7</v>
      </c>
      <c r="C26">
        <f>F1_EW_Total!S26</f>
        <v>1</v>
      </c>
    </row>
    <row r="27" spans="1:3" x14ac:dyDescent="0.3">
      <c r="A27">
        <f>F1_EW_Total!A27</f>
        <v>26</v>
      </c>
      <c r="B27">
        <f>F1_EW_Total!B27</f>
        <v>7</v>
      </c>
      <c r="C27">
        <f>F1_EW_Total!S27</f>
        <v>2</v>
      </c>
    </row>
    <row r="28" spans="1:3" x14ac:dyDescent="0.3">
      <c r="A28">
        <f>F1_EW_Total!A28</f>
        <v>27</v>
      </c>
      <c r="B28">
        <f>F1_EW_Total!B28</f>
        <v>7</v>
      </c>
      <c r="C28">
        <f>F1_EW_Total!S28</f>
        <v>3</v>
      </c>
    </row>
    <row r="29" spans="1:3" x14ac:dyDescent="0.3">
      <c r="A29">
        <f>F1_EW_Total!A29</f>
        <v>28</v>
      </c>
      <c r="B29">
        <f>F1_EW_Total!B29</f>
        <v>7</v>
      </c>
      <c r="C29">
        <f>F1_EW_Total!S29</f>
        <v>4</v>
      </c>
    </row>
    <row r="30" spans="1:3" x14ac:dyDescent="0.3">
      <c r="A30">
        <f>F1_EW_Total!A30</f>
        <v>29</v>
      </c>
      <c r="B30">
        <f>F1_EW_Total!B30</f>
        <v>8</v>
      </c>
      <c r="C30">
        <f>F1_EW_Total!S30</f>
        <v>1</v>
      </c>
    </row>
    <row r="31" spans="1:3" x14ac:dyDescent="0.3">
      <c r="A31">
        <f>F1_EW_Total!A31</f>
        <v>30</v>
      </c>
      <c r="B31">
        <f>F1_EW_Total!B31</f>
        <v>8</v>
      </c>
      <c r="C31">
        <f>F1_EW_Total!S31</f>
        <v>2</v>
      </c>
    </row>
    <row r="32" spans="1:3" x14ac:dyDescent="0.3">
      <c r="A32">
        <f>F1_EW_Total!A32</f>
        <v>31</v>
      </c>
      <c r="B32">
        <f>F1_EW_Total!B32</f>
        <v>8</v>
      </c>
      <c r="C32">
        <f>F1_EW_Total!S32</f>
        <v>3</v>
      </c>
    </row>
    <row r="33" spans="1:3" x14ac:dyDescent="0.3">
      <c r="A33">
        <f>F1_EW_Total!A33</f>
        <v>32</v>
      </c>
      <c r="B33">
        <f>F1_EW_Total!B33</f>
        <v>8</v>
      </c>
      <c r="C33">
        <f>F1_EW_Total!S33</f>
        <v>4</v>
      </c>
    </row>
    <row r="34" spans="1:3" x14ac:dyDescent="0.3">
      <c r="A34">
        <f>F1_EW_Total!A34</f>
        <v>33</v>
      </c>
      <c r="B34">
        <f>F1_EW_Total!B34</f>
        <v>9</v>
      </c>
      <c r="C34">
        <f>F1_EW_Total!S34</f>
        <v>1</v>
      </c>
    </row>
    <row r="35" spans="1:3" x14ac:dyDescent="0.3">
      <c r="A35">
        <f>F1_EW_Total!A35</f>
        <v>34</v>
      </c>
      <c r="B35">
        <f>F1_EW_Total!B35</f>
        <v>9</v>
      </c>
      <c r="C35">
        <f>F1_EW_Total!S35</f>
        <v>2</v>
      </c>
    </row>
    <row r="36" spans="1:3" x14ac:dyDescent="0.3">
      <c r="A36">
        <f>F1_EW_Total!A36</f>
        <v>35</v>
      </c>
      <c r="B36">
        <f>F1_EW_Total!B36</f>
        <v>9</v>
      </c>
      <c r="C36">
        <f>F1_EW_Total!S36</f>
        <v>3</v>
      </c>
    </row>
    <row r="37" spans="1:3" x14ac:dyDescent="0.3">
      <c r="A37">
        <f>F1_EW_Total!A37</f>
        <v>36</v>
      </c>
      <c r="B37">
        <f>F1_EW_Total!B37</f>
        <v>9</v>
      </c>
      <c r="C37">
        <f>F1_EW_Total!S37</f>
        <v>4</v>
      </c>
    </row>
    <row r="38" spans="1:3" x14ac:dyDescent="0.3">
      <c r="A38">
        <f>F1_EW_Total!A38</f>
        <v>37</v>
      </c>
      <c r="B38">
        <f>F1_EW_Total!B38</f>
        <v>10</v>
      </c>
      <c r="C38">
        <f>F1_EW_Total!S38</f>
        <v>1</v>
      </c>
    </row>
    <row r="39" spans="1:3" x14ac:dyDescent="0.3">
      <c r="A39">
        <f>F1_EW_Total!A39</f>
        <v>38</v>
      </c>
      <c r="B39">
        <f>F1_EW_Total!B39</f>
        <v>10</v>
      </c>
      <c r="C39">
        <f>F1_EW_Total!S39</f>
        <v>2</v>
      </c>
    </row>
    <row r="40" spans="1:3" x14ac:dyDescent="0.3">
      <c r="A40">
        <f>F1_EW_Total!A40</f>
        <v>39</v>
      </c>
      <c r="B40">
        <f>F1_EW_Total!B40</f>
        <v>10</v>
      </c>
      <c r="C40">
        <f>F1_EW_Total!S40</f>
        <v>3</v>
      </c>
    </row>
    <row r="41" spans="1:3" x14ac:dyDescent="0.3">
      <c r="A41">
        <f>F1_EW_Total!A41</f>
        <v>40</v>
      </c>
      <c r="B41">
        <f>F1_EW_Total!B41</f>
        <v>10</v>
      </c>
      <c r="C41">
        <f>F1_EW_Total!S41</f>
        <v>4</v>
      </c>
    </row>
    <row r="42" spans="1:3" x14ac:dyDescent="0.3">
      <c r="A42">
        <f>F1_EW_Total!A42</f>
        <v>41</v>
      </c>
      <c r="B42">
        <f>F1_EW_Total!B42</f>
        <v>11</v>
      </c>
      <c r="C42">
        <f>F1_EW_Total!S42</f>
        <v>1</v>
      </c>
    </row>
    <row r="43" spans="1:3" x14ac:dyDescent="0.3">
      <c r="A43">
        <f>F1_EW_Total!A43</f>
        <v>42</v>
      </c>
      <c r="B43">
        <f>F1_EW_Total!B43</f>
        <v>11</v>
      </c>
      <c r="C43">
        <f>F1_EW_Total!S43</f>
        <v>2</v>
      </c>
    </row>
    <row r="44" spans="1:3" x14ac:dyDescent="0.3">
      <c r="A44">
        <f>F1_EW_Total!A44</f>
        <v>43</v>
      </c>
      <c r="B44">
        <f>F1_EW_Total!B44</f>
        <v>11</v>
      </c>
      <c r="C44">
        <f>F1_EW_Total!S44</f>
        <v>3</v>
      </c>
    </row>
    <row r="45" spans="1:3" x14ac:dyDescent="0.3">
      <c r="A45">
        <f>F1_EW_Total!A45</f>
        <v>44</v>
      </c>
      <c r="B45">
        <f>F1_EW_Total!B45</f>
        <v>11</v>
      </c>
      <c r="C45">
        <f>F1_EW_Total!S45</f>
        <v>4</v>
      </c>
    </row>
    <row r="46" spans="1:3" x14ac:dyDescent="0.3">
      <c r="A46">
        <f>F1_EW_Total!A46</f>
        <v>45</v>
      </c>
      <c r="B46">
        <f>F1_EW_Total!B46</f>
        <v>12</v>
      </c>
      <c r="C46">
        <f>F1_EW_Total!S46</f>
        <v>1</v>
      </c>
    </row>
    <row r="47" spans="1:3" x14ac:dyDescent="0.3">
      <c r="A47">
        <f>F1_EW_Total!A47</f>
        <v>46</v>
      </c>
      <c r="B47">
        <f>F1_EW_Total!B47</f>
        <v>12</v>
      </c>
      <c r="C47">
        <f>F1_EW_Total!S47</f>
        <v>2</v>
      </c>
    </row>
    <row r="48" spans="1:3" x14ac:dyDescent="0.3">
      <c r="A48">
        <f>F1_EW_Total!A48</f>
        <v>47</v>
      </c>
      <c r="B48">
        <f>F1_EW_Total!B48</f>
        <v>12</v>
      </c>
      <c r="C48">
        <f>F1_EW_Total!S48</f>
        <v>3</v>
      </c>
    </row>
    <row r="49" spans="1:3" x14ac:dyDescent="0.3">
      <c r="A49">
        <f>F1_EW_Total!A49</f>
        <v>48</v>
      </c>
      <c r="B49">
        <f>F1_EW_Total!B49</f>
        <v>12</v>
      </c>
      <c r="C49">
        <f>F1_EW_Total!S49</f>
        <v>4</v>
      </c>
    </row>
    <row r="50" spans="1:3" x14ac:dyDescent="0.3">
      <c r="A50">
        <f>F1_EW_Total!A50</f>
        <v>49</v>
      </c>
      <c r="B50">
        <f>F1_EW_Total!B50</f>
        <v>13</v>
      </c>
      <c r="C50">
        <f>F1_EW_Total!S50</f>
        <v>1</v>
      </c>
    </row>
    <row r="51" spans="1:3" x14ac:dyDescent="0.3">
      <c r="A51">
        <f>F1_EW_Total!A51</f>
        <v>50</v>
      </c>
      <c r="B51">
        <f>F1_EW_Total!B51</f>
        <v>13</v>
      </c>
      <c r="C51">
        <f>F1_EW_Total!S51</f>
        <v>2</v>
      </c>
    </row>
    <row r="52" spans="1:3" x14ac:dyDescent="0.3">
      <c r="A52">
        <f>F1_EW_Total!A52</f>
        <v>51</v>
      </c>
      <c r="B52">
        <f>F1_EW_Total!B52</f>
        <v>13</v>
      </c>
      <c r="C52">
        <f>F1_EW_Total!S52</f>
        <v>3</v>
      </c>
    </row>
    <row r="53" spans="1:3" x14ac:dyDescent="0.3">
      <c r="A53">
        <f>F1_EW_Total!A53</f>
        <v>52</v>
      </c>
      <c r="B53">
        <f>F1_EW_Total!B53</f>
        <v>13</v>
      </c>
      <c r="C53">
        <f>F1_EW_Total!S53</f>
        <v>4</v>
      </c>
    </row>
    <row r="54" spans="1:3" x14ac:dyDescent="0.3">
      <c r="A54">
        <f>F1_EW_Total!A54</f>
        <v>53</v>
      </c>
      <c r="B54">
        <f>F1_EW_Total!B54</f>
        <v>14</v>
      </c>
      <c r="C54">
        <f>F1_EW_Total!S54</f>
        <v>1</v>
      </c>
    </row>
    <row r="55" spans="1:3" x14ac:dyDescent="0.3">
      <c r="A55">
        <f>F1_EW_Total!A55</f>
        <v>54</v>
      </c>
      <c r="B55">
        <f>F1_EW_Total!B55</f>
        <v>14</v>
      </c>
      <c r="C55">
        <f>F1_EW_Total!S55</f>
        <v>2</v>
      </c>
    </row>
    <row r="56" spans="1:3" x14ac:dyDescent="0.3">
      <c r="A56">
        <f>F1_EW_Total!A56</f>
        <v>55</v>
      </c>
      <c r="B56">
        <f>F1_EW_Total!B56</f>
        <v>14</v>
      </c>
      <c r="C56">
        <f>F1_EW_Total!S56</f>
        <v>3</v>
      </c>
    </row>
    <row r="57" spans="1:3" x14ac:dyDescent="0.3">
      <c r="A57">
        <f>F1_EW_Total!A57</f>
        <v>56</v>
      </c>
      <c r="B57">
        <f>F1_EW_Total!B57</f>
        <v>14</v>
      </c>
      <c r="C57">
        <f>F1_EW_Total!S57</f>
        <v>4</v>
      </c>
    </row>
    <row r="58" spans="1:3" x14ac:dyDescent="0.3">
      <c r="A58">
        <f>F1_EW_Total!A58</f>
        <v>57</v>
      </c>
      <c r="B58">
        <f>F1_EW_Total!B58</f>
        <v>15</v>
      </c>
      <c r="C58">
        <f>F1_EW_Total!S58</f>
        <v>1</v>
      </c>
    </row>
    <row r="59" spans="1:3" x14ac:dyDescent="0.3">
      <c r="A59">
        <f>F1_EW_Total!A59</f>
        <v>58</v>
      </c>
      <c r="B59">
        <f>F1_EW_Total!B59</f>
        <v>15</v>
      </c>
      <c r="C59">
        <f>F1_EW_Total!S59</f>
        <v>2</v>
      </c>
    </row>
    <row r="60" spans="1:3" x14ac:dyDescent="0.3">
      <c r="A60">
        <f>F1_EW_Total!A60</f>
        <v>59</v>
      </c>
      <c r="B60">
        <f>F1_EW_Total!B60</f>
        <v>15</v>
      </c>
      <c r="C60">
        <f>F1_EW_Total!S60</f>
        <v>3</v>
      </c>
    </row>
    <row r="61" spans="1:3" x14ac:dyDescent="0.3">
      <c r="A61">
        <f>F1_EW_Total!A61</f>
        <v>60</v>
      </c>
      <c r="B61">
        <f>F1_EW_Total!B61</f>
        <v>15</v>
      </c>
      <c r="C61">
        <f>F1_EW_Total!S61</f>
        <v>4</v>
      </c>
    </row>
    <row r="62" spans="1:3" x14ac:dyDescent="0.3">
      <c r="A62">
        <f>F1_EW_Total!A62</f>
        <v>61</v>
      </c>
      <c r="B62">
        <f>F1_EW_Total!B62</f>
        <v>1</v>
      </c>
      <c r="C62">
        <f>F1_EW_Total!S62</f>
        <v>1</v>
      </c>
    </row>
    <row r="63" spans="1:3" x14ac:dyDescent="0.3">
      <c r="A63">
        <f>F1_EW_Total!A63</f>
        <v>62</v>
      </c>
      <c r="B63">
        <f>F1_EW_Total!B63</f>
        <v>1</v>
      </c>
      <c r="C63">
        <f>F1_EW_Total!S63</f>
        <v>2</v>
      </c>
    </row>
    <row r="64" spans="1:3" x14ac:dyDescent="0.3">
      <c r="A64">
        <f>F1_EW_Total!A64</f>
        <v>63</v>
      </c>
      <c r="B64">
        <f>F1_EW_Total!B64</f>
        <v>1</v>
      </c>
      <c r="C64">
        <f>F1_EW_Total!S64</f>
        <v>3</v>
      </c>
    </row>
    <row r="65" spans="1:3" x14ac:dyDescent="0.3">
      <c r="A65">
        <f>F1_EW_Total!A65</f>
        <v>64</v>
      </c>
      <c r="B65">
        <f>F1_EW_Total!B65</f>
        <v>1</v>
      </c>
      <c r="C65">
        <f>F1_EW_Total!S65</f>
        <v>4</v>
      </c>
    </row>
    <row r="66" spans="1:3" x14ac:dyDescent="0.3">
      <c r="A66">
        <f>F1_EW_Total!A66</f>
        <v>65</v>
      </c>
      <c r="B66">
        <f>F1_EW_Total!B66</f>
        <v>2</v>
      </c>
      <c r="C66">
        <f>F1_EW_Total!S66</f>
        <v>1</v>
      </c>
    </row>
    <row r="67" spans="1:3" x14ac:dyDescent="0.3">
      <c r="A67">
        <f>F1_EW_Total!A67</f>
        <v>66</v>
      </c>
      <c r="B67">
        <f>F1_EW_Total!B67</f>
        <v>2</v>
      </c>
      <c r="C67">
        <f>F1_EW_Total!S67</f>
        <v>2</v>
      </c>
    </row>
    <row r="68" spans="1:3" x14ac:dyDescent="0.3">
      <c r="A68">
        <f>F1_EW_Total!A68</f>
        <v>67</v>
      </c>
      <c r="B68">
        <f>F1_EW_Total!B68</f>
        <v>2</v>
      </c>
      <c r="C68">
        <f>F1_EW_Total!S68</f>
        <v>3</v>
      </c>
    </row>
    <row r="69" spans="1:3" x14ac:dyDescent="0.3">
      <c r="A69">
        <f>F1_EW_Total!A69</f>
        <v>68</v>
      </c>
      <c r="B69">
        <f>F1_EW_Total!B69</f>
        <v>2</v>
      </c>
      <c r="C69">
        <f>F1_EW_Total!S69</f>
        <v>4</v>
      </c>
    </row>
    <row r="70" spans="1:3" x14ac:dyDescent="0.3">
      <c r="A70">
        <f>F1_EW_Total!A70</f>
        <v>69</v>
      </c>
      <c r="B70">
        <f>F1_EW_Total!B70</f>
        <v>3</v>
      </c>
      <c r="C70">
        <f>F1_EW_Total!S70</f>
        <v>1</v>
      </c>
    </row>
    <row r="71" spans="1:3" x14ac:dyDescent="0.3">
      <c r="A71">
        <f>F1_EW_Total!A71</f>
        <v>70</v>
      </c>
      <c r="B71">
        <f>F1_EW_Total!B71</f>
        <v>3</v>
      </c>
      <c r="C71">
        <f>F1_EW_Total!S71</f>
        <v>2</v>
      </c>
    </row>
    <row r="72" spans="1:3" x14ac:dyDescent="0.3">
      <c r="A72">
        <f>F1_EW_Total!A72</f>
        <v>71</v>
      </c>
      <c r="B72">
        <f>F1_EW_Total!B72</f>
        <v>3</v>
      </c>
      <c r="C72">
        <f>F1_EW_Total!S72</f>
        <v>3</v>
      </c>
    </row>
    <row r="73" spans="1:3" x14ac:dyDescent="0.3">
      <c r="A73">
        <f>F1_EW_Total!A73</f>
        <v>72</v>
      </c>
      <c r="B73">
        <f>F1_EW_Total!B73</f>
        <v>3</v>
      </c>
      <c r="C73">
        <f>F1_EW_Total!S73</f>
        <v>4</v>
      </c>
    </row>
    <row r="74" spans="1:3" x14ac:dyDescent="0.3">
      <c r="A74">
        <f>F1_EW_Total!A74</f>
        <v>73</v>
      </c>
      <c r="B74">
        <f>F1_EW_Total!B74</f>
        <v>4</v>
      </c>
      <c r="C74">
        <f>F1_EW_Total!S74</f>
        <v>1</v>
      </c>
    </row>
    <row r="75" spans="1:3" x14ac:dyDescent="0.3">
      <c r="A75">
        <f>F1_EW_Total!A75</f>
        <v>74</v>
      </c>
      <c r="B75">
        <f>F1_EW_Total!B75</f>
        <v>4</v>
      </c>
      <c r="C75">
        <f>F1_EW_Total!S75</f>
        <v>2</v>
      </c>
    </row>
    <row r="76" spans="1:3" x14ac:dyDescent="0.3">
      <c r="A76">
        <f>F1_EW_Total!A76</f>
        <v>75</v>
      </c>
      <c r="B76">
        <f>F1_EW_Total!B76</f>
        <v>4</v>
      </c>
      <c r="C76">
        <f>F1_EW_Total!S76</f>
        <v>3</v>
      </c>
    </row>
    <row r="77" spans="1:3" x14ac:dyDescent="0.3">
      <c r="A77">
        <f>F1_EW_Total!A77</f>
        <v>76</v>
      </c>
      <c r="B77">
        <f>F1_EW_Total!B77</f>
        <v>4</v>
      </c>
      <c r="C77">
        <f>F1_EW_Total!S77</f>
        <v>4</v>
      </c>
    </row>
    <row r="78" spans="1:3" x14ac:dyDescent="0.3">
      <c r="A78">
        <f>F1_EW_Total!A78</f>
        <v>77</v>
      </c>
      <c r="B78">
        <f>F1_EW_Total!B78</f>
        <v>5</v>
      </c>
      <c r="C78">
        <f>F1_EW_Total!S78</f>
        <v>1</v>
      </c>
    </row>
    <row r="79" spans="1:3" x14ac:dyDescent="0.3">
      <c r="A79">
        <f>F1_EW_Total!A79</f>
        <v>78</v>
      </c>
      <c r="B79">
        <f>F1_EW_Total!B79</f>
        <v>5</v>
      </c>
      <c r="C79">
        <f>F1_EW_Total!S79</f>
        <v>2</v>
      </c>
    </row>
    <row r="80" spans="1:3" x14ac:dyDescent="0.3">
      <c r="A80">
        <f>F1_EW_Total!A80</f>
        <v>79</v>
      </c>
      <c r="B80">
        <f>F1_EW_Total!B80</f>
        <v>5</v>
      </c>
      <c r="C80">
        <f>F1_EW_Total!S80</f>
        <v>3</v>
      </c>
    </row>
    <row r="81" spans="1:3" x14ac:dyDescent="0.3">
      <c r="A81">
        <f>F1_EW_Total!A81</f>
        <v>80</v>
      </c>
      <c r="B81">
        <f>F1_EW_Total!B81</f>
        <v>5</v>
      </c>
      <c r="C81">
        <f>F1_EW_Total!S81</f>
        <v>4</v>
      </c>
    </row>
    <row r="82" spans="1:3" x14ac:dyDescent="0.3">
      <c r="A82">
        <f>F1_EW_Total!A82</f>
        <v>81</v>
      </c>
      <c r="B82">
        <f>F1_EW_Total!B82</f>
        <v>6</v>
      </c>
      <c r="C82">
        <f>F1_EW_Total!S82</f>
        <v>1</v>
      </c>
    </row>
    <row r="83" spans="1:3" x14ac:dyDescent="0.3">
      <c r="A83">
        <f>F1_EW_Total!A83</f>
        <v>82</v>
      </c>
      <c r="B83">
        <f>F1_EW_Total!B83</f>
        <v>6</v>
      </c>
      <c r="C83">
        <f>F1_EW_Total!S83</f>
        <v>2</v>
      </c>
    </row>
    <row r="84" spans="1:3" x14ac:dyDescent="0.3">
      <c r="A84">
        <f>F1_EW_Total!A84</f>
        <v>83</v>
      </c>
      <c r="B84">
        <f>F1_EW_Total!B84</f>
        <v>6</v>
      </c>
      <c r="C84">
        <f>F1_EW_Total!S84</f>
        <v>3</v>
      </c>
    </row>
    <row r="85" spans="1:3" x14ac:dyDescent="0.3">
      <c r="A85">
        <f>F1_EW_Total!A85</f>
        <v>84</v>
      </c>
      <c r="B85">
        <f>F1_EW_Total!B85</f>
        <v>6</v>
      </c>
      <c r="C85">
        <f>F1_EW_Total!S85</f>
        <v>4</v>
      </c>
    </row>
    <row r="86" spans="1:3" x14ac:dyDescent="0.3">
      <c r="A86">
        <f>F1_EW_Total!A86</f>
        <v>85</v>
      </c>
      <c r="B86">
        <f>F1_EW_Total!B86</f>
        <v>7</v>
      </c>
      <c r="C86">
        <f>F1_EW_Total!S86</f>
        <v>1</v>
      </c>
    </row>
    <row r="87" spans="1:3" x14ac:dyDescent="0.3">
      <c r="A87">
        <f>F1_EW_Total!A87</f>
        <v>86</v>
      </c>
      <c r="B87">
        <f>F1_EW_Total!B87</f>
        <v>7</v>
      </c>
      <c r="C87">
        <f>F1_EW_Total!S87</f>
        <v>2</v>
      </c>
    </row>
    <row r="88" spans="1:3" x14ac:dyDescent="0.3">
      <c r="A88">
        <f>F1_EW_Total!A88</f>
        <v>87</v>
      </c>
      <c r="B88">
        <f>F1_EW_Total!B88</f>
        <v>7</v>
      </c>
      <c r="C88">
        <f>F1_EW_Total!S88</f>
        <v>3</v>
      </c>
    </row>
    <row r="89" spans="1:3" x14ac:dyDescent="0.3">
      <c r="A89">
        <f>F1_EW_Total!A89</f>
        <v>88</v>
      </c>
      <c r="B89">
        <f>F1_EW_Total!B89</f>
        <v>7</v>
      </c>
      <c r="C89">
        <f>F1_EW_Total!S89</f>
        <v>4</v>
      </c>
    </row>
    <row r="90" spans="1:3" x14ac:dyDescent="0.3">
      <c r="A90">
        <f>F1_EW_Total!A90</f>
        <v>89</v>
      </c>
      <c r="B90">
        <f>F1_EW_Total!B90</f>
        <v>8</v>
      </c>
      <c r="C90">
        <f>F1_EW_Total!S90</f>
        <v>1</v>
      </c>
    </row>
    <row r="91" spans="1:3" x14ac:dyDescent="0.3">
      <c r="A91">
        <f>F1_EW_Total!A91</f>
        <v>90</v>
      </c>
      <c r="B91">
        <f>F1_EW_Total!B91</f>
        <v>8</v>
      </c>
      <c r="C91">
        <f>F1_EW_Total!S91</f>
        <v>2</v>
      </c>
    </row>
    <row r="92" spans="1:3" x14ac:dyDescent="0.3">
      <c r="A92">
        <f>F1_EW_Total!A92</f>
        <v>91</v>
      </c>
      <c r="B92">
        <f>F1_EW_Total!B92</f>
        <v>8</v>
      </c>
      <c r="C92">
        <f>F1_EW_Total!S92</f>
        <v>3</v>
      </c>
    </row>
    <row r="93" spans="1:3" x14ac:dyDescent="0.3">
      <c r="A93">
        <f>F1_EW_Total!A93</f>
        <v>92</v>
      </c>
      <c r="B93">
        <f>F1_EW_Total!B93</f>
        <v>8</v>
      </c>
      <c r="C93">
        <f>F1_EW_Total!S93</f>
        <v>4</v>
      </c>
    </row>
    <row r="94" spans="1:3" x14ac:dyDescent="0.3">
      <c r="A94">
        <f>F1_EW_Total!A94</f>
        <v>93</v>
      </c>
      <c r="B94">
        <f>F1_EW_Total!B94</f>
        <v>9</v>
      </c>
      <c r="C94">
        <f>F1_EW_Total!S94</f>
        <v>1</v>
      </c>
    </row>
    <row r="95" spans="1:3" x14ac:dyDescent="0.3">
      <c r="A95">
        <f>F1_EW_Total!A95</f>
        <v>94</v>
      </c>
      <c r="B95">
        <f>F1_EW_Total!B95</f>
        <v>9</v>
      </c>
      <c r="C95">
        <f>F1_EW_Total!S95</f>
        <v>2</v>
      </c>
    </row>
    <row r="96" spans="1:3" x14ac:dyDescent="0.3">
      <c r="A96">
        <f>F1_EW_Total!A96</f>
        <v>95</v>
      </c>
      <c r="B96">
        <f>F1_EW_Total!B96</f>
        <v>9</v>
      </c>
      <c r="C96">
        <f>F1_EW_Total!S96</f>
        <v>3</v>
      </c>
    </row>
    <row r="97" spans="1:3" x14ac:dyDescent="0.3">
      <c r="A97">
        <f>F1_EW_Total!A97</f>
        <v>96</v>
      </c>
      <c r="B97">
        <f>F1_EW_Total!B97</f>
        <v>9</v>
      </c>
      <c r="C97">
        <f>F1_EW_Total!S97</f>
        <v>4</v>
      </c>
    </row>
    <row r="98" spans="1:3" x14ac:dyDescent="0.3">
      <c r="A98">
        <f>F1_EW_Total!A98</f>
        <v>97</v>
      </c>
      <c r="B98">
        <f>F1_EW_Total!B98</f>
        <v>10</v>
      </c>
      <c r="C98">
        <f>F1_EW_Total!S98</f>
        <v>1</v>
      </c>
    </row>
    <row r="99" spans="1:3" x14ac:dyDescent="0.3">
      <c r="A99">
        <f>F1_EW_Total!A99</f>
        <v>98</v>
      </c>
      <c r="B99">
        <f>F1_EW_Total!B99</f>
        <v>10</v>
      </c>
      <c r="C99">
        <f>F1_EW_Total!S99</f>
        <v>2</v>
      </c>
    </row>
    <row r="100" spans="1:3" x14ac:dyDescent="0.3">
      <c r="A100">
        <f>F1_EW_Total!A100</f>
        <v>99</v>
      </c>
      <c r="B100">
        <f>F1_EW_Total!B100</f>
        <v>10</v>
      </c>
      <c r="C100">
        <f>F1_EW_Total!S100</f>
        <v>3</v>
      </c>
    </row>
    <row r="101" spans="1:3" x14ac:dyDescent="0.3">
      <c r="A101">
        <f>F1_EW_Total!A101</f>
        <v>100</v>
      </c>
      <c r="B101">
        <f>F1_EW_Total!B101</f>
        <v>10</v>
      </c>
      <c r="C101">
        <f>F1_EW_Total!S101</f>
        <v>4</v>
      </c>
    </row>
    <row r="102" spans="1:3" x14ac:dyDescent="0.3">
      <c r="A102">
        <f>F1_EW_Total!A102</f>
        <v>101</v>
      </c>
      <c r="B102">
        <f>F1_EW_Total!B102</f>
        <v>11</v>
      </c>
      <c r="C102">
        <f>F1_EW_Total!S102</f>
        <v>1</v>
      </c>
    </row>
    <row r="103" spans="1:3" x14ac:dyDescent="0.3">
      <c r="A103">
        <f>F1_EW_Total!A103</f>
        <v>102</v>
      </c>
      <c r="B103">
        <f>F1_EW_Total!B103</f>
        <v>11</v>
      </c>
      <c r="C103">
        <f>F1_EW_Total!S103</f>
        <v>2</v>
      </c>
    </row>
    <row r="104" spans="1:3" x14ac:dyDescent="0.3">
      <c r="A104">
        <f>F1_EW_Total!A104</f>
        <v>103</v>
      </c>
      <c r="B104">
        <f>F1_EW_Total!B104</f>
        <v>11</v>
      </c>
      <c r="C104">
        <f>F1_EW_Total!S104</f>
        <v>3</v>
      </c>
    </row>
    <row r="105" spans="1:3" x14ac:dyDescent="0.3">
      <c r="A105">
        <f>F1_EW_Total!A105</f>
        <v>104</v>
      </c>
      <c r="B105">
        <f>F1_EW_Total!B105</f>
        <v>11</v>
      </c>
      <c r="C105">
        <f>F1_EW_Total!S105</f>
        <v>4</v>
      </c>
    </row>
    <row r="106" spans="1:3" x14ac:dyDescent="0.3">
      <c r="A106">
        <f>F1_EW_Total!A106</f>
        <v>105</v>
      </c>
      <c r="B106">
        <f>F1_EW_Total!B106</f>
        <v>12</v>
      </c>
      <c r="C106">
        <f>F1_EW_Total!S106</f>
        <v>1</v>
      </c>
    </row>
    <row r="107" spans="1:3" x14ac:dyDescent="0.3">
      <c r="A107">
        <f>F1_EW_Total!A107</f>
        <v>106</v>
      </c>
      <c r="B107">
        <f>F1_EW_Total!B107</f>
        <v>12</v>
      </c>
      <c r="C107">
        <f>F1_EW_Total!S107</f>
        <v>2</v>
      </c>
    </row>
    <row r="108" spans="1:3" x14ac:dyDescent="0.3">
      <c r="A108">
        <f>F1_EW_Total!A108</f>
        <v>107</v>
      </c>
      <c r="B108">
        <f>F1_EW_Total!B108</f>
        <v>12</v>
      </c>
      <c r="C108">
        <f>F1_EW_Total!S108</f>
        <v>3</v>
      </c>
    </row>
    <row r="109" spans="1:3" x14ac:dyDescent="0.3">
      <c r="A109">
        <f>F1_EW_Total!A109</f>
        <v>108</v>
      </c>
      <c r="B109">
        <f>F1_EW_Total!B109</f>
        <v>12</v>
      </c>
      <c r="C109">
        <f>F1_EW_Total!S109</f>
        <v>4</v>
      </c>
    </row>
    <row r="110" spans="1:3" x14ac:dyDescent="0.3">
      <c r="A110">
        <f>F1_EW_Total!A110</f>
        <v>109</v>
      </c>
      <c r="B110">
        <f>F1_EW_Total!B110</f>
        <v>16</v>
      </c>
      <c r="C110">
        <f>F1_EW_Total!S110</f>
        <v>1</v>
      </c>
    </row>
    <row r="111" spans="1:3" x14ac:dyDescent="0.3">
      <c r="A111">
        <f>F1_EW_Total!A111</f>
        <v>110</v>
      </c>
      <c r="B111">
        <f>F1_EW_Total!B111</f>
        <v>16</v>
      </c>
      <c r="C111">
        <f>F1_EW_Total!S111</f>
        <v>2</v>
      </c>
    </row>
    <row r="112" spans="1:3" x14ac:dyDescent="0.3">
      <c r="A112">
        <f>F1_EW_Total!A112</f>
        <v>111</v>
      </c>
      <c r="B112">
        <f>F1_EW_Total!B112</f>
        <v>16</v>
      </c>
      <c r="C112">
        <f>F1_EW_Total!S112</f>
        <v>3</v>
      </c>
    </row>
    <row r="113" spans="1:3" x14ac:dyDescent="0.3">
      <c r="A113">
        <f>F1_EW_Total!A113</f>
        <v>112</v>
      </c>
      <c r="B113">
        <f>F1_EW_Total!B113</f>
        <v>16</v>
      </c>
      <c r="C113">
        <f>F1_EW_Total!S113</f>
        <v>4</v>
      </c>
    </row>
    <row r="114" spans="1:3" x14ac:dyDescent="0.3">
      <c r="A114">
        <f>F1_EW_Total!A114</f>
        <v>113</v>
      </c>
      <c r="B114">
        <f>F1_EW_Total!B114</f>
        <v>17</v>
      </c>
      <c r="C114">
        <f>F1_EW_Total!S114</f>
        <v>1</v>
      </c>
    </row>
    <row r="115" spans="1:3" x14ac:dyDescent="0.3">
      <c r="A115">
        <f>F1_EW_Total!A115</f>
        <v>114</v>
      </c>
      <c r="B115">
        <f>F1_EW_Total!B115</f>
        <v>17</v>
      </c>
      <c r="C115">
        <f>F1_EW_Total!S115</f>
        <v>2</v>
      </c>
    </row>
    <row r="116" spans="1:3" x14ac:dyDescent="0.3">
      <c r="A116">
        <f>F1_EW_Total!A116</f>
        <v>115</v>
      </c>
      <c r="B116">
        <f>F1_EW_Total!B116</f>
        <v>17</v>
      </c>
      <c r="C116">
        <f>F1_EW_Total!S116</f>
        <v>3</v>
      </c>
    </row>
    <row r="117" spans="1:3" x14ac:dyDescent="0.3">
      <c r="A117">
        <f>F1_EW_Total!A117</f>
        <v>116</v>
      </c>
      <c r="B117">
        <f>F1_EW_Total!B117</f>
        <v>17</v>
      </c>
      <c r="C117">
        <f>F1_EW_Total!S117</f>
        <v>4</v>
      </c>
    </row>
    <row r="118" spans="1:3" x14ac:dyDescent="0.3">
      <c r="A118">
        <f>F1_EW_Total!A118</f>
        <v>117</v>
      </c>
      <c r="B118">
        <f>F1_EW_Total!B118</f>
        <v>18</v>
      </c>
      <c r="C118">
        <f>F1_EW_Total!S118</f>
        <v>1</v>
      </c>
    </row>
    <row r="119" spans="1:3" x14ac:dyDescent="0.3">
      <c r="A119">
        <f>F1_EW_Total!A119</f>
        <v>118</v>
      </c>
      <c r="B119">
        <f>F1_EW_Total!B119</f>
        <v>18</v>
      </c>
      <c r="C119">
        <f>F1_EW_Total!S119</f>
        <v>2</v>
      </c>
    </row>
    <row r="120" spans="1:3" x14ac:dyDescent="0.3">
      <c r="A120">
        <f>F1_EW_Total!A120</f>
        <v>119</v>
      </c>
      <c r="B120">
        <f>F1_EW_Total!B120</f>
        <v>18</v>
      </c>
      <c r="C120">
        <f>F1_EW_Total!S120</f>
        <v>3</v>
      </c>
    </row>
    <row r="121" spans="1:3" x14ac:dyDescent="0.3">
      <c r="A121">
        <f>F1_EW_Total!A121</f>
        <v>120</v>
      </c>
      <c r="B121">
        <f>F1_EW_Total!B121</f>
        <v>18</v>
      </c>
      <c r="C121">
        <f>F1_EW_Total!S121</f>
        <v>4</v>
      </c>
    </row>
    <row r="122" spans="1:3" x14ac:dyDescent="0.3">
      <c r="A122">
        <f>F1_EW_Total!A122</f>
        <v>121</v>
      </c>
      <c r="B122">
        <f>F1_EW_Total!B122</f>
        <v>1</v>
      </c>
      <c r="C122">
        <f>F1_EW_Total!S122</f>
        <v>1</v>
      </c>
    </row>
    <row r="123" spans="1:3" x14ac:dyDescent="0.3">
      <c r="A123">
        <f>F1_EW_Total!A123</f>
        <v>122</v>
      </c>
      <c r="B123">
        <f>F1_EW_Total!B123</f>
        <v>1</v>
      </c>
      <c r="C123">
        <f>F1_EW_Total!S123</f>
        <v>2</v>
      </c>
    </row>
    <row r="124" spans="1:3" x14ac:dyDescent="0.3">
      <c r="A124">
        <f>F1_EW_Total!A124</f>
        <v>123</v>
      </c>
      <c r="B124">
        <f>F1_EW_Total!B124</f>
        <v>1</v>
      </c>
      <c r="C124">
        <f>F1_EW_Total!S124</f>
        <v>3</v>
      </c>
    </row>
    <row r="125" spans="1:3" x14ac:dyDescent="0.3">
      <c r="A125">
        <f>F1_EW_Total!A125</f>
        <v>124</v>
      </c>
      <c r="B125">
        <f>F1_EW_Total!B125</f>
        <v>1</v>
      </c>
      <c r="C125">
        <f>F1_EW_Total!S125</f>
        <v>4</v>
      </c>
    </row>
    <row r="126" spans="1:3" x14ac:dyDescent="0.3">
      <c r="A126">
        <f>F1_EW_Total!A126</f>
        <v>125</v>
      </c>
      <c r="B126">
        <f>F1_EW_Total!B126</f>
        <v>2</v>
      </c>
      <c r="C126">
        <f>F1_EW_Total!S126</f>
        <v>1</v>
      </c>
    </row>
    <row r="127" spans="1:3" x14ac:dyDescent="0.3">
      <c r="A127">
        <f>F1_EW_Total!A127</f>
        <v>126</v>
      </c>
      <c r="B127">
        <f>F1_EW_Total!B127</f>
        <v>2</v>
      </c>
      <c r="C127">
        <f>F1_EW_Total!S127</f>
        <v>2</v>
      </c>
    </row>
    <row r="128" spans="1:3" x14ac:dyDescent="0.3">
      <c r="A128">
        <f>F1_EW_Total!A128</f>
        <v>127</v>
      </c>
      <c r="B128">
        <f>F1_EW_Total!B128</f>
        <v>2</v>
      </c>
      <c r="C128">
        <f>F1_EW_Total!S128</f>
        <v>3</v>
      </c>
    </row>
    <row r="129" spans="1:3" x14ac:dyDescent="0.3">
      <c r="A129">
        <f>F1_EW_Total!A129</f>
        <v>128</v>
      </c>
      <c r="B129">
        <f>F1_EW_Total!B129</f>
        <v>2</v>
      </c>
      <c r="C129">
        <f>F1_EW_Total!S129</f>
        <v>4</v>
      </c>
    </row>
    <row r="130" spans="1:3" x14ac:dyDescent="0.3">
      <c r="A130">
        <f>F1_EW_Total!A130</f>
        <v>129</v>
      </c>
      <c r="B130">
        <f>F1_EW_Total!B130</f>
        <v>3</v>
      </c>
      <c r="C130">
        <f>F1_EW_Total!S130</f>
        <v>1</v>
      </c>
    </row>
    <row r="131" spans="1:3" x14ac:dyDescent="0.3">
      <c r="A131">
        <f>F1_EW_Total!A131</f>
        <v>130</v>
      </c>
      <c r="B131">
        <f>F1_EW_Total!B131</f>
        <v>3</v>
      </c>
      <c r="C131">
        <f>F1_EW_Total!S131</f>
        <v>2</v>
      </c>
    </row>
    <row r="132" spans="1:3" x14ac:dyDescent="0.3">
      <c r="A132">
        <f>F1_EW_Total!A132</f>
        <v>131</v>
      </c>
      <c r="B132">
        <f>F1_EW_Total!B132</f>
        <v>3</v>
      </c>
      <c r="C132">
        <f>F1_EW_Total!S132</f>
        <v>3</v>
      </c>
    </row>
    <row r="133" spans="1:3" x14ac:dyDescent="0.3">
      <c r="A133">
        <f>F1_EW_Total!A133</f>
        <v>132</v>
      </c>
      <c r="B133">
        <f>F1_EW_Total!B133</f>
        <v>3</v>
      </c>
      <c r="C133">
        <f>F1_EW_Total!S133</f>
        <v>4</v>
      </c>
    </row>
    <row r="134" spans="1:3" x14ac:dyDescent="0.3">
      <c r="A134">
        <f>F1_EW_Total!A134</f>
        <v>133</v>
      </c>
      <c r="B134">
        <f>F1_EW_Total!B134</f>
        <v>4</v>
      </c>
      <c r="C134">
        <f>F1_EW_Total!S134</f>
        <v>1</v>
      </c>
    </row>
    <row r="135" spans="1:3" x14ac:dyDescent="0.3">
      <c r="A135">
        <f>F1_EW_Total!A135</f>
        <v>134</v>
      </c>
      <c r="B135">
        <f>F1_EW_Total!B135</f>
        <v>4</v>
      </c>
      <c r="C135">
        <f>F1_EW_Total!S135</f>
        <v>2</v>
      </c>
    </row>
    <row r="136" spans="1:3" x14ac:dyDescent="0.3">
      <c r="A136">
        <f>F1_EW_Total!A136</f>
        <v>135</v>
      </c>
      <c r="B136">
        <f>F1_EW_Total!B136</f>
        <v>4</v>
      </c>
      <c r="C136">
        <f>F1_EW_Total!S136</f>
        <v>3</v>
      </c>
    </row>
    <row r="137" spans="1:3" x14ac:dyDescent="0.3">
      <c r="A137">
        <f>F1_EW_Total!A137</f>
        <v>136</v>
      </c>
      <c r="B137">
        <f>F1_EW_Total!B137</f>
        <v>4</v>
      </c>
      <c r="C137">
        <f>F1_EW_Total!S137</f>
        <v>4</v>
      </c>
    </row>
    <row r="138" spans="1:3" x14ac:dyDescent="0.3">
      <c r="A138">
        <f>F1_EW_Total!A138</f>
        <v>137</v>
      </c>
      <c r="B138">
        <f>F1_EW_Total!B138</f>
        <v>5</v>
      </c>
      <c r="C138">
        <f>F1_EW_Total!S138</f>
        <v>1</v>
      </c>
    </row>
    <row r="139" spans="1:3" x14ac:dyDescent="0.3">
      <c r="A139">
        <f>F1_EW_Total!A139</f>
        <v>138</v>
      </c>
      <c r="B139">
        <f>F1_EW_Total!B139</f>
        <v>5</v>
      </c>
      <c r="C139">
        <f>F1_EW_Total!S139</f>
        <v>2</v>
      </c>
    </row>
    <row r="140" spans="1:3" x14ac:dyDescent="0.3">
      <c r="A140">
        <f>F1_EW_Total!A140</f>
        <v>139</v>
      </c>
      <c r="B140">
        <f>F1_EW_Total!B140</f>
        <v>5</v>
      </c>
      <c r="C140">
        <f>F1_EW_Total!S140</f>
        <v>3</v>
      </c>
    </row>
    <row r="141" spans="1:3" x14ac:dyDescent="0.3">
      <c r="A141">
        <f>F1_EW_Total!A141</f>
        <v>140</v>
      </c>
      <c r="B141">
        <f>F1_EW_Total!B141</f>
        <v>5</v>
      </c>
      <c r="C141">
        <f>F1_EW_Total!S141</f>
        <v>4</v>
      </c>
    </row>
    <row r="142" spans="1:3" x14ac:dyDescent="0.3">
      <c r="A142">
        <f>F1_EW_Total!A142</f>
        <v>141</v>
      </c>
      <c r="B142">
        <f>F1_EW_Total!B142</f>
        <v>6</v>
      </c>
      <c r="C142">
        <f>F1_EW_Total!S142</f>
        <v>1</v>
      </c>
    </row>
    <row r="143" spans="1:3" x14ac:dyDescent="0.3">
      <c r="A143">
        <f>F1_EW_Total!A143</f>
        <v>142</v>
      </c>
      <c r="B143">
        <f>F1_EW_Total!B143</f>
        <v>6</v>
      </c>
      <c r="C143">
        <f>F1_EW_Total!S143</f>
        <v>2</v>
      </c>
    </row>
    <row r="144" spans="1:3" x14ac:dyDescent="0.3">
      <c r="A144">
        <f>F1_EW_Total!A144</f>
        <v>143</v>
      </c>
      <c r="B144">
        <f>F1_EW_Total!B144</f>
        <v>6</v>
      </c>
      <c r="C144">
        <f>F1_EW_Total!S144</f>
        <v>3</v>
      </c>
    </row>
    <row r="145" spans="1:3" x14ac:dyDescent="0.3">
      <c r="A145">
        <f>F1_EW_Total!A145</f>
        <v>144</v>
      </c>
      <c r="B145">
        <f>F1_EW_Total!B145</f>
        <v>6</v>
      </c>
      <c r="C145">
        <f>F1_EW_Total!S145</f>
        <v>4</v>
      </c>
    </row>
    <row r="146" spans="1:3" x14ac:dyDescent="0.3">
      <c r="A146">
        <f>F1_EW_Total!A146</f>
        <v>145</v>
      </c>
      <c r="B146">
        <f>F1_EW_Total!B146</f>
        <v>7</v>
      </c>
      <c r="C146">
        <f>F1_EW_Total!S146</f>
        <v>1</v>
      </c>
    </row>
    <row r="147" spans="1:3" x14ac:dyDescent="0.3">
      <c r="A147">
        <f>F1_EW_Total!A147</f>
        <v>146</v>
      </c>
      <c r="B147">
        <f>F1_EW_Total!B147</f>
        <v>7</v>
      </c>
      <c r="C147">
        <f>F1_EW_Total!S147</f>
        <v>2</v>
      </c>
    </row>
    <row r="148" spans="1:3" x14ac:dyDescent="0.3">
      <c r="A148">
        <f>F1_EW_Total!A148</f>
        <v>147</v>
      </c>
      <c r="B148">
        <f>F1_EW_Total!B148</f>
        <v>7</v>
      </c>
      <c r="C148">
        <f>F1_EW_Total!S148</f>
        <v>3</v>
      </c>
    </row>
    <row r="149" spans="1:3" x14ac:dyDescent="0.3">
      <c r="A149">
        <f>F1_EW_Total!A149</f>
        <v>148</v>
      </c>
      <c r="B149">
        <f>F1_EW_Total!B149</f>
        <v>7</v>
      </c>
      <c r="C149">
        <f>F1_EW_Total!S149</f>
        <v>4</v>
      </c>
    </row>
    <row r="150" spans="1:3" x14ac:dyDescent="0.3">
      <c r="A150">
        <f>F1_EW_Total!A150</f>
        <v>149</v>
      </c>
      <c r="B150">
        <f>F1_EW_Total!B150</f>
        <v>8</v>
      </c>
      <c r="C150">
        <f>F1_EW_Total!S150</f>
        <v>1</v>
      </c>
    </row>
    <row r="151" spans="1:3" x14ac:dyDescent="0.3">
      <c r="A151">
        <f>F1_EW_Total!A151</f>
        <v>150</v>
      </c>
      <c r="B151">
        <f>F1_EW_Total!B151</f>
        <v>8</v>
      </c>
      <c r="C151">
        <f>F1_EW_Total!S151</f>
        <v>2</v>
      </c>
    </row>
    <row r="152" spans="1:3" x14ac:dyDescent="0.3">
      <c r="A152">
        <f>F1_EW_Total!A152</f>
        <v>151</v>
      </c>
      <c r="B152">
        <f>F1_EW_Total!B152</f>
        <v>8</v>
      </c>
      <c r="C152">
        <f>F1_EW_Total!S152</f>
        <v>3</v>
      </c>
    </row>
    <row r="153" spans="1:3" x14ac:dyDescent="0.3">
      <c r="A153">
        <f>F1_EW_Total!A153</f>
        <v>152</v>
      </c>
      <c r="B153">
        <f>F1_EW_Total!B153</f>
        <v>8</v>
      </c>
      <c r="C153">
        <f>F1_EW_Total!S153</f>
        <v>4</v>
      </c>
    </row>
    <row r="154" spans="1:3" x14ac:dyDescent="0.3">
      <c r="A154">
        <f>F1_EW_Total!A154</f>
        <v>153</v>
      </c>
      <c r="B154">
        <f>F1_EW_Total!B154</f>
        <v>9</v>
      </c>
      <c r="C154">
        <f>F1_EW_Total!S154</f>
        <v>1</v>
      </c>
    </row>
    <row r="155" spans="1:3" x14ac:dyDescent="0.3">
      <c r="A155">
        <f>F1_EW_Total!A155</f>
        <v>154</v>
      </c>
      <c r="B155">
        <f>F1_EW_Total!B155</f>
        <v>9</v>
      </c>
      <c r="C155">
        <f>F1_EW_Total!S155</f>
        <v>2</v>
      </c>
    </row>
    <row r="156" spans="1:3" x14ac:dyDescent="0.3">
      <c r="A156">
        <f>F1_EW_Total!A156</f>
        <v>155</v>
      </c>
      <c r="B156">
        <f>F1_EW_Total!B156</f>
        <v>9</v>
      </c>
      <c r="C156">
        <f>F1_EW_Total!S156</f>
        <v>3</v>
      </c>
    </row>
    <row r="157" spans="1:3" x14ac:dyDescent="0.3">
      <c r="A157">
        <f>F1_EW_Total!A157</f>
        <v>156</v>
      </c>
      <c r="B157">
        <f>F1_EW_Total!B157</f>
        <v>9</v>
      </c>
      <c r="C157">
        <f>F1_EW_Total!S157</f>
        <v>4</v>
      </c>
    </row>
    <row r="158" spans="1:3" x14ac:dyDescent="0.3">
      <c r="A158">
        <f>F1_EW_Total!A158</f>
        <v>157</v>
      </c>
      <c r="B158">
        <f>F1_EW_Total!B158</f>
        <v>10</v>
      </c>
      <c r="C158">
        <f>F1_EW_Total!S158</f>
        <v>1</v>
      </c>
    </row>
    <row r="159" spans="1:3" x14ac:dyDescent="0.3">
      <c r="A159">
        <f>F1_EW_Total!A159</f>
        <v>158</v>
      </c>
      <c r="B159">
        <f>F1_EW_Total!B159</f>
        <v>10</v>
      </c>
      <c r="C159">
        <f>F1_EW_Total!S159</f>
        <v>2</v>
      </c>
    </row>
    <row r="160" spans="1:3" x14ac:dyDescent="0.3">
      <c r="A160">
        <f>F1_EW_Total!A160</f>
        <v>159</v>
      </c>
      <c r="B160">
        <f>F1_EW_Total!B160</f>
        <v>10</v>
      </c>
      <c r="C160">
        <f>F1_EW_Total!S160</f>
        <v>3</v>
      </c>
    </row>
    <row r="161" spans="1:3" x14ac:dyDescent="0.3">
      <c r="A161">
        <f>F1_EW_Total!A161</f>
        <v>160</v>
      </c>
      <c r="B161">
        <f>F1_EW_Total!B161</f>
        <v>10</v>
      </c>
      <c r="C161">
        <f>F1_EW_Total!S161</f>
        <v>4</v>
      </c>
    </row>
    <row r="162" spans="1:3" x14ac:dyDescent="0.3">
      <c r="A162">
        <f>F1_EW_Total!A162</f>
        <v>161</v>
      </c>
      <c r="B162">
        <f>F1_EW_Total!B162</f>
        <v>11</v>
      </c>
      <c r="C162">
        <f>F1_EW_Total!S162</f>
        <v>1</v>
      </c>
    </row>
    <row r="163" spans="1:3" x14ac:dyDescent="0.3">
      <c r="A163">
        <f>F1_EW_Total!A163</f>
        <v>162</v>
      </c>
      <c r="B163">
        <f>F1_EW_Total!B163</f>
        <v>11</v>
      </c>
      <c r="C163">
        <f>F1_EW_Total!S163</f>
        <v>2</v>
      </c>
    </row>
    <row r="164" spans="1:3" x14ac:dyDescent="0.3">
      <c r="A164">
        <f>F1_EW_Total!A164</f>
        <v>163</v>
      </c>
      <c r="B164">
        <f>F1_EW_Total!B164</f>
        <v>11</v>
      </c>
      <c r="C164">
        <f>F1_EW_Total!S164</f>
        <v>3</v>
      </c>
    </row>
    <row r="165" spans="1:3" x14ac:dyDescent="0.3">
      <c r="A165">
        <f>F1_EW_Total!A165</f>
        <v>164</v>
      </c>
      <c r="B165">
        <f>F1_EW_Total!B165</f>
        <v>11</v>
      </c>
      <c r="C165">
        <f>F1_EW_Total!S165</f>
        <v>4</v>
      </c>
    </row>
    <row r="166" spans="1:3" x14ac:dyDescent="0.3">
      <c r="A166">
        <f>F1_EW_Total!A166</f>
        <v>165</v>
      </c>
      <c r="B166">
        <f>F1_EW_Total!B166</f>
        <v>12</v>
      </c>
      <c r="C166">
        <f>F1_EW_Total!S166</f>
        <v>1</v>
      </c>
    </row>
    <row r="167" spans="1:3" x14ac:dyDescent="0.3">
      <c r="A167">
        <f>F1_EW_Total!A167</f>
        <v>166</v>
      </c>
      <c r="B167">
        <f>F1_EW_Total!B167</f>
        <v>12</v>
      </c>
      <c r="C167">
        <f>F1_EW_Total!S167</f>
        <v>2</v>
      </c>
    </row>
    <row r="168" spans="1:3" x14ac:dyDescent="0.3">
      <c r="A168">
        <f>F1_EW_Total!A168</f>
        <v>167</v>
      </c>
      <c r="B168">
        <f>F1_EW_Total!B168</f>
        <v>12</v>
      </c>
      <c r="C168">
        <f>F1_EW_Total!S168</f>
        <v>3</v>
      </c>
    </row>
    <row r="169" spans="1:3" x14ac:dyDescent="0.3">
      <c r="A169">
        <f>F1_EW_Total!A169</f>
        <v>168</v>
      </c>
      <c r="B169">
        <f>F1_EW_Total!B169</f>
        <v>12</v>
      </c>
      <c r="C169">
        <f>F1_EW_Total!S169</f>
        <v>4</v>
      </c>
    </row>
    <row r="170" spans="1:3" x14ac:dyDescent="0.3">
      <c r="A170">
        <f>F1_EW_Total!A170</f>
        <v>169</v>
      </c>
      <c r="B170">
        <f>F1_EW_Total!B170</f>
        <v>16</v>
      </c>
      <c r="C170">
        <f>F1_EW_Total!S170</f>
        <v>1</v>
      </c>
    </row>
    <row r="171" spans="1:3" x14ac:dyDescent="0.3">
      <c r="A171">
        <f>F1_EW_Total!A171</f>
        <v>170</v>
      </c>
      <c r="B171">
        <f>F1_EW_Total!B171</f>
        <v>16</v>
      </c>
      <c r="C171">
        <f>F1_EW_Total!S171</f>
        <v>2</v>
      </c>
    </row>
    <row r="172" spans="1:3" x14ac:dyDescent="0.3">
      <c r="A172">
        <f>F1_EW_Total!A172</f>
        <v>171</v>
      </c>
      <c r="B172">
        <f>F1_EW_Total!B172</f>
        <v>16</v>
      </c>
      <c r="C172">
        <f>F1_EW_Total!S172</f>
        <v>3</v>
      </c>
    </row>
    <row r="173" spans="1:3" x14ac:dyDescent="0.3">
      <c r="A173">
        <f>F1_EW_Total!A173</f>
        <v>172</v>
      </c>
      <c r="B173">
        <f>F1_EW_Total!B173</f>
        <v>16</v>
      </c>
      <c r="C173">
        <f>F1_EW_Total!S173</f>
        <v>4</v>
      </c>
    </row>
    <row r="174" spans="1:3" x14ac:dyDescent="0.3">
      <c r="A174">
        <f>F1_EW_Total!A174</f>
        <v>173</v>
      </c>
      <c r="B174">
        <f>F1_EW_Total!B174</f>
        <v>17</v>
      </c>
      <c r="C174">
        <f>F1_EW_Total!S174</f>
        <v>1</v>
      </c>
    </row>
    <row r="175" spans="1:3" x14ac:dyDescent="0.3">
      <c r="A175">
        <f>F1_EW_Total!A175</f>
        <v>174</v>
      </c>
      <c r="B175">
        <f>F1_EW_Total!B175</f>
        <v>17</v>
      </c>
      <c r="C175">
        <f>F1_EW_Total!S175</f>
        <v>2</v>
      </c>
    </row>
    <row r="176" spans="1:3" x14ac:dyDescent="0.3">
      <c r="A176">
        <f>F1_EW_Total!A176</f>
        <v>175</v>
      </c>
      <c r="B176">
        <f>F1_EW_Total!B176</f>
        <v>17</v>
      </c>
      <c r="C176">
        <f>F1_EW_Total!S176</f>
        <v>3</v>
      </c>
    </row>
    <row r="177" spans="1:3" x14ac:dyDescent="0.3">
      <c r="A177">
        <f>F1_EW_Total!A177</f>
        <v>176</v>
      </c>
      <c r="B177">
        <f>F1_EW_Total!B177</f>
        <v>17</v>
      </c>
      <c r="C177">
        <f>F1_EW_Total!S177</f>
        <v>4</v>
      </c>
    </row>
    <row r="178" spans="1:3" x14ac:dyDescent="0.3">
      <c r="A178">
        <f>F1_EW_Total!A178</f>
        <v>177</v>
      </c>
      <c r="B178">
        <f>F1_EW_Total!B178</f>
        <v>18</v>
      </c>
      <c r="C178">
        <f>F1_EW_Total!S178</f>
        <v>1</v>
      </c>
    </row>
    <row r="179" spans="1:3" x14ac:dyDescent="0.3">
      <c r="A179">
        <f>F1_EW_Total!A179</f>
        <v>178</v>
      </c>
      <c r="B179">
        <f>F1_EW_Total!B179</f>
        <v>18</v>
      </c>
      <c r="C179">
        <f>F1_EW_Total!S179</f>
        <v>2</v>
      </c>
    </row>
    <row r="180" spans="1:3" x14ac:dyDescent="0.3">
      <c r="A180">
        <f>F1_EW_Total!A180</f>
        <v>179</v>
      </c>
      <c r="B180">
        <f>F1_EW_Total!B180</f>
        <v>18</v>
      </c>
      <c r="C180">
        <f>F1_EW_Total!S180</f>
        <v>3</v>
      </c>
    </row>
    <row r="181" spans="1:3" x14ac:dyDescent="0.3">
      <c r="A181">
        <f>F1_EW_Total!A181</f>
        <v>180</v>
      </c>
      <c r="B181">
        <f>F1_EW_Total!B181</f>
        <v>18</v>
      </c>
      <c r="C181">
        <f>F1_EW_Total!S181</f>
        <v>4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1"/>
  <sheetViews>
    <sheetView workbookViewId="0">
      <selection activeCell="B21" sqref="B21"/>
    </sheetView>
  </sheetViews>
  <sheetFormatPr baseColWidth="10" defaultRowHeight="16.5" x14ac:dyDescent="0.3"/>
  <sheetData>
    <row r="1" spans="1:6" x14ac:dyDescent="0.3">
      <c r="A1" t="str">
        <f>F1_EW_Total!BJ1</f>
        <v>soil_coverage</v>
      </c>
      <c r="B1" t="str">
        <f>F1_EW_Total!BK1</f>
        <v>soil_tillage</v>
      </c>
      <c r="C1" t="str">
        <f>F1_EW_Total!BL1</f>
        <v>fertilisation</v>
      </c>
      <c r="D1" t="str">
        <f>F1_EW_Total!BM1</f>
        <v>weed_control</v>
      </c>
      <c r="E1" t="str">
        <f>F1_EW_Total!BN1</f>
        <v>soil_compaction</v>
      </c>
      <c r="F1" t="str">
        <f>F1_EW_Total!BO1</f>
        <v>compaction</v>
      </c>
    </row>
    <row r="2" spans="1:6" x14ac:dyDescent="0.3">
      <c r="A2" t="str">
        <f>F1_EW_Total!BJ2</f>
        <v>50x50</v>
      </c>
      <c r="B2">
        <f>F1_EW_Total!BK2</f>
        <v>0</v>
      </c>
      <c r="C2">
        <f>F1_EW_Total!BL2</f>
        <v>3</v>
      </c>
      <c r="D2">
        <f>F1_EW_Total!BM2</f>
        <v>2</v>
      </c>
      <c r="E2">
        <f>F1_EW_Total!BN2</f>
        <v>1</v>
      </c>
      <c r="F2">
        <f>F1_EW_Total!BO2</f>
        <v>1</v>
      </c>
    </row>
    <row r="3" spans="1:6" x14ac:dyDescent="0.3">
      <c r="A3" t="str">
        <f>F1_EW_Total!BJ3</f>
        <v>50x50</v>
      </c>
      <c r="B3">
        <f>F1_EW_Total!BK3</f>
        <v>0</v>
      </c>
      <c r="C3">
        <f>F1_EW_Total!BL3</f>
        <v>3</v>
      </c>
      <c r="D3">
        <f>F1_EW_Total!BM3</f>
        <v>2</v>
      </c>
      <c r="E3">
        <f>F1_EW_Total!BN3</f>
        <v>1</v>
      </c>
      <c r="F3">
        <f>F1_EW_Total!BO3</f>
        <v>1</v>
      </c>
    </row>
    <row r="4" spans="1:6" x14ac:dyDescent="0.3">
      <c r="A4" t="str">
        <f>F1_EW_Total!BJ4</f>
        <v>50x50</v>
      </c>
      <c r="B4">
        <f>F1_EW_Total!BK4</f>
        <v>0</v>
      </c>
      <c r="C4">
        <f>F1_EW_Total!BL4</f>
        <v>3</v>
      </c>
      <c r="D4">
        <f>F1_EW_Total!BM4</f>
        <v>2</v>
      </c>
      <c r="E4">
        <f>F1_EW_Total!BN4</f>
        <v>1</v>
      </c>
      <c r="F4">
        <f>F1_EW_Total!BO4</f>
        <v>1</v>
      </c>
    </row>
    <row r="5" spans="1:6" x14ac:dyDescent="0.3">
      <c r="A5" t="str">
        <f>F1_EW_Total!BJ5</f>
        <v>50x50</v>
      </c>
      <c r="B5">
        <f>F1_EW_Total!BK5</f>
        <v>0</v>
      </c>
      <c r="C5">
        <f>F1_EW_Total!BL5</f>
        <v>3</v>
      </c>
      <c r="D5">
        <f>F1_EW_Total!BM5</f>
        <v>2</v>
      </c>
      <c r="E5">
        <f>F1_EW_Total!BN5</f>
        <v>1</v>
      </c>
      <c r="F5">
        <f>F1_EW_Total!BO5</f>
        <v>1</v>
      </c>
    </row>
    <row r="6" spans="1:6" x14ac:dyDescent="0.3">
      <c r="A6" t="str">
        <f>F1_EW_Total!BJ6</f>
        <v>50x50</v>
      </c>
      <c r="B6">
        <f>F1_EW_Total!BK6</f>
        <v>0</v>
      </c>
      <c r="C6">
        <f>F1_EW_Total!BL6</f>
        <v>3</v>
      </c>
      <c r="D6">
        <f>F1_EW_Total!BM6</f>
        <v>2</v>
      </c>
      <c r="E6">
        <f>F1_EW_Total!BN6</f>
        <v>2</v>
      </c>
      <c r="F6">
        <f>F1_EW_Total!BO6</f>
        <v>2</v>
      </c>
    </row>
    <row r="7" spans="1:6" x14ac:dyDescent="0.3">
      <c r="A7" t="str">
        <f>F1_EW_Total!BJ7</f>
        <v>50x50</v>
      </c>
      <c r="B7">
        <f>F1_EW_Total!BK7</f>
        <v>0</v>
      </c>
      <c r="C7">
        <f>F1_EW_Total!BL7</f>
        <v>3</v>
      </c>
      <c r="D7">
        <f>F1_EW_Total!BM7</f>
        <v>2</v>
      </c>
      <c r="E7">
        <f>F1_EW_Total!BN7</f>
        <v>2</v>
      </c>
      <c r="F7">
        <f>F1_EW_Total!BO7</f>
        <v>2</v>
      </c>
    </row>
    <row r="8" spans="1:6" x14ac:dyDescent="0.3">
      <c r="A8" t="str">
        <f>F1_EW_Total!BJ8</f>
        <v>50x50</v>
      </c>
      <c r="B8">
        <f>F1_EW_Total!BK8</f>
        <v>0</v>
      </c>
      <c r="C8">
        <f>F1_EW_Total!BL8</f>
        <v>3</v>
      </c>
      <c r="D8">
        <f>F1_EW_Total!BM8</f>
        <v>2</v>
      </c>
      <c r="E8">
        <f>F1_EW_Total!BN8</f>
        <v>2</v>
      </c>
      <c r="F8">
        <f>F1_EW_Total!BO8</f>
        <v>2</v>
      </c>
    </row>
    <row r="9" spans="1:6" x14ac:dyDescent="0.3">
      <c r="A9" t="str">
        <f>F1_EW_Total!BJ9</f>
        <v>50x50</v>
      </c>
      <c r="B9">
        <f>F1_EW_Total!BK9</f>
        <v>0</v>
      </c>
      <c r="C9">
        <f>F1_EW_Total!BL9</f>
        <v>3</v>
      </c>
      <c r="D9">
        <f>F1_EW_Total!BM9</f>
        <v>2</v>
      </c>
      <c r="E9">
        <f>F1_EW_Total!BN9</f>
        <v>2</v>
      </c>
      <c r="F9">
        <f>F1_EW_Total!BO9</f>
        <v>2</v>
      </c>
    </row>
    <row r="10" spans="1:6" x14ac:dyDescent="0.3">
      <c r="A10" t="str">
        <f>F1_EW_Total!BJ10</f>
        <v>50x50</v>
      </c>
      <c r="B10">
        <f>F1_EW_Total!BK10</f>
        <v>0</v>
      </c>
      <c r="C10">
        <f>F1_EW_Total!BL10</f>
        <v>3</v>
      </c>
      <c r="D10">
        <f>F1_EW_Total!BM10</f>
        <v>2</v>
      </c>
      <c r="E10">
        <f>F1_EW_Total!BN10</f>
        <v>2</v>
      </c>
      <c r="F10">
        <f>F1_EW_Total!BO10</f>
        <v>2</v>
      </c>
    </row>
    <row r="11" spans="1:6" x14ac:dyDescent="0.3">
      <c r="A11" t="str">
        <f>F1_EW_Total!BJ11</f>
        <v>50x50</v>
      </c>
      <c r="B11">
        <f>F1_EW_Total!BK11</f>
        <v>0</v>
      </c>
      <c r="C11">
        <f>F1_EW_Total!BL11</f>
        <v>3</v>
      </c>
      <c r="D11">
        <f>F1_EW_Total!BM11</f>
        <v>2</v>
      </c>
      <c r="E11">
        <f>F1_EW_Total!BN11</f>
        <v>2</v>
      </c>
      <c r="F11">
        <f>F1_EW_Total!BO11</f>
        <v>2</v>
      </c>
    </row>
    <row r="12" spans="1:6" x14ac:dyDescent="0.3">
      <c r="A12" t="str">
        <f>F1_EW_Total!BJ12</f>
        <v>50x50</v>
      </c>
      <c r="B12">
        <f>F1_EW_Total!BK12</f>
        <v>0</v>
      </c>
      <c r="C12">
        <f>F1_EW_Total!BL12</f>
        <v>3</v>
      </c>
      <c r="D12">
        <f>F1_EW_Total!BM12</f>
        <v>2</v>
      </c>
      <c r="E12">
        <f>F1_EW_Total!BN12</f>
        <v>2</v>
      </c>
      <c r="F12">
        <f>F1_EW_Total!BO12</f>
        <v>2</v>
      </c>
    </row>
    <row r="13" spans="1:6" x14ac:dyDescent="0.3">
      <c r="A13" t="str">
        <f>F1_EW_Total!BJ13</f>
        <v>50x50</v>
      </c>
      <c r="B13">
        <f>F1_EW_Total!BK13</f>
        <v>0</v>
      </c>
      <c r="C13">
        <f>F1_EW_Total!BL13</f>
        <v>3</v>
      </c>
      <c r="D13">
        <f>F1_EW_Total!BM13</f>
        <v>2</v>
      </c>
      <c r="E13">
        <f>F1_EW_Total!BN13</f>
        <v>2</v>
      </c>
      <c r="F13">
        <f>F1_EW_Total!BO13</f>
        <v>2</v>
      </c>
    </row>
    <row r="14" spans="1:6" x14ac:dyDescent="0.3">
      <c r="A14" t="str">
        <f>F1_EW_Total!BJ14</f>
        <v>50x50</v>
      </c>
      <c r="B14">
        <f>F1_EW_Total!BK14</f>
        <v>0</v>
      </c>
      <c r="C14">
        <f>F1_EW_Total!BL14</f>
        <v>3</v>
      </c>
      <c r="D14">
        <f>F1_EW_Total!BM14</f>
        <v>2</v>
      </c>
      <c r="E14">
        <f>F1_EW_Total!BN14</f>
        <v>2</v>
      </c>
      <c r="F14">
        <f>F1_EW_Total!BO14</f>
        <v>2</v>
      </c>
    </row>
    <row r="15" spans="1:6" x14ac:dyDescent="0.3">
      <c r="A15" t="str">
        <f>F1_EW_Total!BJ15</f>
        <v>50x50</v>
      </c>
      <c r="B15">
        <f>F1_EW_Total!BK15</f>
        <v>0</v>
      </c>
      <c r="C15">
        <f>F1_EW_Total!BL15</f>
        <v>3</v>
      </c>
      <c r="D15">
        <f>F1_EW_Total!BM15</f>
        <v>2</v>
      </c>
      <c r="E15">
        <f>F1_EW_Total!BN15</f>
        <v>2</v>
      </c>
      <c r="F15">
        <f>F1_EW_Total!BO15</f>
        <v>2</v>
      </c>
    </row>
    <row r="16" spans="1:6" x14ac:dyDescent="0.3">
      <c r="A16" t="str">
        <f>F1_EW_Total!BJ16</f>
        <v>50x50</v>
      </c>
      <c r="B16">
        <f>F1_EW_Total!BK16</f>
        <v>0</v>
      </c>
      <c r="C16">
        <f>F1_EW_Total!BL16</f>
        <v>3</v>
      </c>
      <c r="D16">
        <f>F1_EW_Total!BM16</f>
        <v>2</v>
      </c>
      <c r="E16">
        <f>F1_EW_Total!BN16</f>
        <v>2</v>
      </c>
      <c r="F16">
        <f>F1_EW_Total!BO16</f>
        <v>2</v>
      </c>
    </row>
    <row r="17" spans="1:6" x14ac:dyDescent="0.3">
      <c r="A17" t="str">
        <f>F1_EW_Total!BJ17</f>
        <v>50x50</v>
      </c>
      <c r="B17">
        <f>F1_EW_Total!BK17</f>
        <v>0</v>
      </c>
      <c r="C17">
        <f>F1_EW_Total!BL17</f>
        <v>3</v>
      </c>
      <c r="D17">
        <f>F1_EW_Total!BM17</f>
        <v>2</v>
      </c>
      <c r="E17">
        <f>F1_EW_Total!BN17</f>
        <v>2</v>
      </c>
      <c r="F17">
        <f>F1_EW_Total!BO17</f>
        <v>2</v>
      </c>
    </row>
    <row r="18" spans="1:6" x14ac:dyDescent="0.3">
      <c r="A18" t="str">
        <f>F1_EW_Total!BJ18</f>
        <v>90x50</v>
      </c>
      <c r="B18">
        <f>F1_EW_Total!BK18</f>
        <v>0</v>
      </c>
      <c r="C18">
        <f>F1_EW_Total!BL18</f>
        <v>3</v>
      </c>
      <c r="D18">
        <f>F1_EW_Total!BM18</f>
        <v>1</v>
      </c>
      <c r="E18">
        <f>F1_EW_Total!BN18</f>
        <v>2</v>
      </c>
      <c r="F18">
        <f>F1_EW_Total!BO18</f>
        <v>2</v>
      </c>
    </row>
    <row r="19" spans="1:6" x14ac:dyDescent="0.3">
      <c r="A19" t="str">
        <f>F1_EW_Total!BJ19</f>
        <v>90x50</v>
      </c>
      <c r="B19">
        <f>F1_EW_Total!BK19</f>
        <v>0</v>
      </c>
      <c r="C19">
        <f>F1_EW_Total!BL19</f>
        <v>3</v>
      </c>
      <c r="D19">
        <f>F1_EW_Total!BM19</f>
        <v>1</v>
      </c>
      <c r="E19">
        <f>F1_EW_Total!BN19</f>
        <v>2</v>
      </c>
      <c r="F19">
        <f>F1_EW_Total!BO19</f>
        <v>2</v>
      </c>
    </row>
    <row r="20" spans="1:6" x14ac:dyDescent="0.3">
      <c r="A20" t="str">
        <f>F1_EW_Total!BJ20</f>
        <v>90x50</v>
      </c>
      <c r="B20">
        <f>F1_EW_Total!BK20</f>
        <v>0</v>
      </c>
      <c r="C20">
        <f>F1_EW_Total!BL20</f>
        <v>3</v>
      </c>
      <c r="D20">
        <f>F1_EW_Total!BM20</f>
        <v>1</v>
      </c>
      <c r="E20">
        <f>F1_EW_Total!BN20</f>
        <v>2</v>
      </c>
      <c r="F20">
        <f>F1_EW_Total!BO20</f>
        <v>2</v>
      </c>
    </row>
    <row r="21" spans="1:6" x14ac:dyDescent="0.3">
      <c r="A21" t="str">
        <f>F1_EW_Total!BJ21</f>
        <v>90x50</v>
      </c>
      <c r="B21">
        <f>F1_EW_Total!BK21</f>
        <v>0</v>
      </c>
      <c r="C21">
        <f>F1_EW_Total!BL21</f>
        <v>3</v>
      </c>
      <c r="D21">
        <f>F1_EW_Total!BM21</f>
        <v>1</v>
      </c>
      <c r="E21">
        <f>F1_EW_Total!BN21</f>
        <v>2</v>
      </c>
      <c r="F21">
        <f>F1_EW_Total!BO21</f>
        <v>2</v>
      </c>
    </row>
    <row r="22" spans="1:6" x14ac:dyDescent="0.3">
      <c r="A22" t="str">
        <f>F1_EW_Total!BJ22</f>
        <v>50x50</v>
      </c>
      <c r="B22">
        <f>F1_EW_Total!BK22</f>
        <v>0</v>
      </c>
      <c r="C22">
        <f>F1_EW_Total!BL22</f>
        <v>4</v>
      </c>
      <c r="D22">
        <f>F1_EW_Total!BM22</f>
        <v>3</v>
      </c>
      <c r="E22">
        <f>F1_EW_Total!BN22</f>
        <v>4</v>
      </c>
      <c r="F22">
        <f>F1_EW_Total!BO22</f>
        <v>2</v>
      </c>
    </row>
    <row r="23" spans="1:6" x14ac:dyDescent="0.3">
      <c r="A23" t="str">
        <f>F1_EW_Total!BJ23</f>
        <v>50x50</v>
      </c>
      <c r="B23">
        <f>F1_EW_Total!BK23</f>
        <v>0</v>
      </c>
      <c r="C23">
        <f>F1_EW_Total!BL23</f>
        <v>4</v>
      </c>
      <c r="D23">
        <f>F1_EW_Total!BM23</f>
        <v>3</v>
      </c>
      <c r="E23">
        <f>F1_EW_Total!BN23</f>
        <v>4</v>
      </c>
      <c r="F23">
        <f>F1_EW_Total!BO23</f>
        <v>2</v>
      </c>
    </row>
    <row r="24" spans="1:6" x14ac:dyDescent="0.3">
      <c r="A24" t="str">
        <f>F1_EW_Total!BJ24</f>
        <v>50x50</v>
      </c>
      <c r="B24">
        <f>F1_EW_Total!BK24</f>
        <v>0</v>
      </c>
      <c r="C24">
        <f>F1_EW_Total!BL24</f>
        <v>4</v>
      </c>
      <c r="D24">
        <f>F1_EW_Total!BM24</f>
        <v>3</v>
      </c>
      <c r="E24">
        <f>F1_EW_Total!BN24</f>
        <v>4</v>
      </c>
      <c r="F24">
        <f>F1_EW_Total!BO24</f>
        <v>2</v>
      </c>
    </row>
    <row r="25" spans="1:6" x14ac:dyDescent="0.3">
      <c r="A25" t="str">
        <f>F1_EW_Total!BJ25</f>
        <v>50x50</v>
      </c>
      <c r="B25">
        <f>F1_EW_Total!BK25</f>
        <v>0</v>
      </c>
      <c r="C25">
        <f>F1_EW_Total!BL25</f>
        <v>4</v>
      </c>
      <c r="D25">
        <f>F1_EW_Total!BM25</f>
        <v>3</v>
      </c>
      <c r="E25">
        <f>F1_EW_Total!BN25</f>
        <v>4</v>
      </c>
      <c r="F25">
        <f>F1_EW_Total!BO25</f>
        <v>2</v>
      </c>
    </row>
    <row r="26" spans="1:6" x14ac:dyDescent="0.3">
      <c r="A26" t="str">
        <f>F1_EW_Total!BJ26</f>
        <v>50x50</v>
      </c>
      <c r="B26">
        <f>F1_EW_Total!BK26</f>
        <v>0</v>
      </c>
      <c r="C26">
        <f>F1_EW_Total!BL26</f>
        <v>3</v>
      </c>
      <c r="D26">
        <f>F1_EW_Total!BM26</f>
        <v>2</v>
      </c>
      <c r="E26">
        <f>F1_EW_Total!BN26</f>
        <v>2</v>
      </c>
      <c r="F26">
        <f>F1_EW_Total!BO26</f>
        <v>2</v>
      </c>
    </row>
    <row r="27" spans="1:6" x14ac:dyDescent="0.3">
      <c r="A27" t="str">
        <f>F1_EW_Total!BJ27</f>
        <v>50x50</v>
      </c>
      <c r="B27">
        <f>F1_EW_Total!BK27</f>
        <v>0</v>
      </c>
      <c r="C27">
        <f>F1_EW_Total!BL27</f>
        <v>3</v>
      </c>
      <c r="D27">
        <f>F1_EW_Total!BM27</f>
        <v>2</v>
      </c>
      <c r="E27">
        <f>F1_EW_Total!BN27</f>
        <v>2</v>
      </c>
      <c r="F27">
        <f>F1_EW_Total!BO27</f>
        <v>2</v>
      </c>
    </row>
    <row r="28" spans="1:6" x14ac:dyDescent="0.3">
      <c r="A28" t="str">
        <f>F1_EW_Total!BJ28</f>
        <v>50x50</v>
      </c>
      <c r="B28">
        <f>F1_EW_Total!BK28</f>
        <v>0</v>
      </c>
      <c r="C28">
        <f>F1_EW_Total!BL28</f>
        <v>3</v>
      </c>
      <c r="D28">
        <f>F1_EW_Total!BM28</f>
        <v>2</v>
      </c>
      <c r="E28">
        <f>F1_EW_Total!BN28</f>
        <v>2</v>
      </c>
      <c r="F28">
        <f>F1_EW_Total!BO28</f>
        <v>2</v>
      </c>
    </row>
    <row r="29" spans="1:6" x14ac:dyDescent="0.3">
      <c r="A29" t="str">
        <f>F1_EW_Total!BJ29</f>
        <v>50x50</v>
      </c>
      <c r="B29">
        <f>F1_EW_Total!BK29</f>
        <v>0</v>
      </c>
      <c r="C29">
        <f>F1_EW_Total!BL29</f>
        <v>3</v>
      </c>
      <c r="D29">
        <f>F1_EW_Total!BM29</f>
        <v>2</v>
      </c>
      <c r="E29">
        <f>F1_EW_Total!BN29</f>
        <v>2</v>
      </c>
      <c r="F29">
        <f>F1_EW_Total!BO29</f>
        <v>2</v>
      </c>
    </row>
    <row r="30" spans="1:6" x14ac:dyDescent="0.3">
      <c r="A30" t="str">
        <f>F1_EW_Total!BJ30</f>
        <v>90x50</v>
      </c>
      <c r="B30">
        <f>F1_EW_Total!BK30</f>
        <v>0</v>
      </c>
      <c r="C30">
        <f>F1_EW_Total!BL30</f>
        <v>3</v>
      </c>
      <c r="D30">
        <f>F1_EW_Total!BM30</f>
        <v>1</v>
      </c>
      <c r="E30">
        <f>F1_EW_Total!BN30</f>
        <v>3</v>
      </c>
      <c r="F30">
        <f>F1_EW_Total!BO30</f>
        <v>2</v>
      </c>
    </row>
    <row r="31" spans="1:6" x14ac:dyDescent="0.3">
      <c r="A31" t="str">
        <f>F1_EW_Total!BJ31</f>
        <v>90x50</v>
      </c>
      <c r="B31">
        <f>F1_EW_Total!BK31</f>
        <v>0</v>
      </c>
      <c r="C31">
        <f>F1_EW_Total!BL31</f>
        <v>3</v>
      </c>
      <c r="D31">
        <f>F1_EW_Total!BM31</f>
        <v>1</v>
      </c>
      <c r="E31">
        <f>F1_EW_Total!BN31</f>
        <v>3</v>
      </c>
      <c r="F31">
        <f>F1_EW_Total!BO31</f>
        <v>2</v>
      </c>
    </row>
    <row r="32" spans="1:6" x14ac:dyDescent="0.3">
      <c r="A32" t="str">
        <f>F1_EW_Total!BJ32</f>
        <v>90x50</v>
      </c>
      <c r="B32">
        <f>F1_EW_Total!BK32</f>
        <v>0</v>
      </c>
      <c r="C32">
        <f>F1_EW_Total!BL32</f>
        <v>3</v>
      </c>
      <c r="D32">
        <f>F1_EW_Total!BM32</f>
        <v>1</v>
      </c>
      <c r="E32">
        <f>F1_EW_Total!BN32</f>
        <v>3</v>
      </c>
      <c r="F32">
        <f>F1_EW_Total!BO32</f>
        <v>2</v>
      </c>
    </row>
    <row r="33" spans="1:6" x14ac:dyDescent="0.3">
      <c r="A33" t="str">
        <f>F1_EW_Total!BJ33</f>
        <v>90x50</v>
      </c>
      <c r="B33">
        <f>F1_EW_Total!BK33</f>
        <v>0</v>
      </c>
      <c r="C33">
        <f>F1_EW_Total!BL33</f>
        <v>3</v>
      </c>
      <c r="D33">
        <f>F1_EW_Total!BM33</f>
        <v>1</v>
      </c>
      <c r="E33">
        <f>F1_EW_Total!BN33</f>
        <v>3</v>
      </c>
      <c r="F33">
        <f>F1_EW_Total!BO33</f>
        <v>2</v>
      </c>
    </row>
    <row r="34" spans="1:6" x14ac:dyDescent="0.3">
      <c r="A34" t="str">
        <f>F1_EW_Total!BJ34</f>
        <v>50x50</v>
      </c>
      <c r="B34">
        <f>F1_EW_Total!BK34</f>
        <v>0</v>
      </c>
      <c r="C34">
        <f>F1_EW_Total!BL34</f>
        <v>3</v>
      </c>
      <c r="D34">
        <f>F1_EW_Total!BM34</f>
        <v>2</v>
      </c>
      <c r="E34">
        <f>F1_EW_Total!BN34</f>
        <v>3</v>
      </c>
      <c r="F34">
        <f>F1_EW_Total!BO34</f>
        <v>2</v>
      </c>
    </row>
    <row r="35" spans="1:6" x14ac:dyDescent="0.3">
      <c r="A35" t="str">
        <f>F1_EW_Total!BJ35</f>
        <v>50x50</v>
      </c>
      <c r="B35">
        <f>F1_EW_Total!BK35</f>
        <v>0</v>
      </c>
      <c r="C35">
        <f>F1_EW_Total!BL35</f>
        <v>3</v>
      </c>
      <c r="D35">
        <f>F1_EW_Total!BM35</f>
        <v>2</v>
      </c>
      <c r="E35">
        <f>F1_EW_Total!BN35</f>
        <v>3</v>
      </c>
      <c r="F35">
        <f>F1_EW_Total!BO35</f>
        <v>2</v>
      </c>
    </row>
    <row r="36" spans="1:6" x14ac:dyDescent="0.3">
      <c r="A36" t="str">
        <f>F1_EW_Total!BJ36</f>
        <v>50x50</v>
      </c>
      <c r="B36">
        <f>F1_EW_Total!BK36</f>
        <v>0</v>
      </c>
      <c r="C36">
        <f>F1_EW_Total!BL36</f>
        <v>3</v>
      </c>
      <c r="D36">
        <f>F1_EW_Total!BM36</f>
        <v>2</v>
      </c>
      <c r="E36">
        <f>F1_EW_Total!BN36</f>
        <v>3</v>
      </c>
      <c r="F36">
        <f>F1_EW_Total!BO36</f>
        <v>2</v>
      </c>
    </row>
    <row r="37" spans="1:6" x14ac:dyDescent="0.3">
      <c r="A37" t="str">
        <f>F1_EW_Total!BJ37</f>
        <v>50x50</v>
      </c>
      <c r="B37">
        <f>F1_EW_Total!BK37</f>
        <v>0</v>
      </c>
      <c r="C37">
        <f>F1_EW_Total!BL37</f>
        <v>3</v>
      </c>
      <c r="D37">
        <f>F1_EW_Total!BM37</f>
        <v>2</v>
      </c>
      <c r="E37">
        <f>F1_EW_Total!BN37</f>
        <v>3</v>
      </c>
      <c r="F37">
        <f>F1_EW_Total!BO37</f>
        <v>2</v>
      </c>
    </row>
    <row r="38" spans="1:6" x14ac:dyDescent="0.3">
      <c r="A38" t="str">
        <f>F1_EW_Total!BJ38</f>
        <v>90x50</v>
      </c>
      <c r="B38">
        <f>F1_EW_Total!BK38</f>
        <v>0</v>
      </c>
      <c r="C38">
        <f>F1_EW_Total!BL38</f>
        <v>3</v>
      </c>
      <c r="D38">
        <f>F1_EW_Total!BM38</f>
        <v>4</v>
      </c>
      <c r="E38">
        <f>F1_EW_Total!BN38</f>
        <v>4</v>
      </c>
      <c r="F38">
        <f>F1_EW_Total!BO38</f>
        <v>2</v>
      </c>
    </row>
    <row r="39" spans="1:6" x14ac:dyDescent="0.3">
      <c r="A39" t="str">
        <f>F1_EW_Total!BJ39</f>
        <v>90x50</v>
      </c>
      <c r="B39">
        <f>F1_EW_Total!BK39</f>
        <v>0</v>
      </c>
      <c r="C39">
        <f>F1_EW_Total!BL39</f>
        <v>3</v>
      </c>
      <c r="D39">
        <f>F1_EW_Total!BM39</f>
        <v>4</v>
      </c>
      <c r="E39">
        <f>F1_EW_Total!BN39</f>
        <v>4</v>
      </c>
      <c r="F39">
        <f>F1_EW_Total!BO39</f>
        <v>2</v>
      </c>
    </row>
    <row r="40" spans="1:6" x14ac:dyDescent="0.3">
      <c r="A40" t="str">
        <f>F1_EW_Total!BJ40</f>
        <v>90x50</v>
      </c>
      <c r="B40">
        <f>F1_EW_Total!BK40</f>
        <v>0</v>
      </c>
      <c r="C40">
        <f>F1_EW_Total!BL40</f>
        <v>3</v>
      </c>
      <c r="D40">
        <f>F1_EW_Total!BM40</f>
        <v>4</v>
      </c>
      <c r="E40">
        <f>F1_EW_Total!BN40</f>
        <v>4</v>
      </c>
      <c r="F40">
        <f>F1_EW_Total!BO40</f>
        <v>2</v>
      </c>
    </row>
    <row r="41" spans="1:6" x14ac:dyDescent="0.3">
      <c r="A41" t="str">
        <f>F1_EW_Total!BJ41</f>
        <v>90x50</v>
      </c>
      <c r="B41">
        <f>F1_EW_Total!BK41</f>
        <v>0</v>
      </c>
      <c r="C41">
        <f>F1_EW_Total!BL41</f>
        <v>3</v>
      </c>
      <c r="D41">
        <f>F1_EW_Total!BM41</f>
        <v>4</v>
      </c>
      <c r="E41">
        <f>F1_EW_Total!BN41</f>
        <v>4</v>
      </c>
      <c r="F41">
        <f>F1_EW_Total!BO41</f>
        <v>2</v>
      </c>
    </row>
    <row r="42" spans="1:6" x14ac:dyDescent="0.3">
      <c r="A42" t="str">
        <f>F1_EW_Total!BJ42</f>
        <v>50x50</v>
      </c>
      <c r="B42">
        <f>F1_EW_Total!BK42</f>
        <v>0</v>
      </c>
      <c r="C42">
        <f>F1_EW_Total!BL42</f>
        <v>2</v>
      </c>
      <c r="D42">
        <f>F1_EW_Total!BM42</f>
        <v>4</v>
      </c>
      <c r="E42">
        <f>F1_EW_Total!BN42</f>
        <v>4</v>
      </c>
      <c r="F42">
        <f>F1_EW_Total!BO42</f>
        <v>3</v>
      </c>
    </row>
    <row r="43" spans="1:6" x14ac:dyDescent="0.3">
      <c r="A43" t="str">
        <f>F1_EW_Total!BJ43</f>
        <v>50x50</v>
      </c>
      <c r="B43">
        <f>F1_EW_Total!BK43</f>
        <v>0</v>
      </c>
      <c r="C43">
        <f>F1_EW_Total!BL43</f>
        <v>2</v>
      </c>
      <c r="D43">
        <f>F1_EW_Total!BM43</f>
        <v>4</v>
      </c>
      <c r="E43">
        <f>F1_EW_Total!BN43</f>
        <v>4</v>
      </c>
      <c r="F43">
        <f>F1_EW_Total!BO43</f>
        <v>3</v>
      </c>
    </row>
    <row r="44" spans="1:6" x14ac:dyDescent="0.3">
      <c r="A44" t="str">
        <f>F1_EW_Total!BJ44</f>
        <v>50x50</v>
      </c>
      <c r="B44">
        <f>F1_EW_Total!BK44</f>
        <v>0</v>
      </c>
      <c r="C44">
        <f>F1_EW_Total!BL44</f>
        <v>2</v>
      </c>
      <c r="D44">
        <f>F1_EW_Total!BM44</f>
        <v>4</v>
      </c>
      <c r="E44">
        <f>F1_EW_Total!BN44</f>
        <v>4</v>
      </c>
      <c r="F44">
        <f>F1_EW_Total!BO44</f>
        <v>3</v>
      </c>
    </row>
    <row r="45" spans="1:6" x14ac:dyDescent="0.3">
      <c r="A45" t="str">
        <f>F1_EW_Total!BJ45</f>
        <v>50x50</v>
      </c>
      <c r="B45">
        <f>F1_EW_Total!BK45</f>
        <v>0</v>
      </c>
      <c r="C45">
        <f>F1_EW_Total!BL45</f>
        <v>2</v>
      </c>
      <c r="D45">
        <f>F1_EW_Total!BM45</f>
        <v>4</v>
      </c>
      <c r="E45">
        <f>F1_EW_Total!BN45</f>
        <v>4</v>
      </c>
      <c r="F45">
        <f>F1_EW_Total!BO45</f>
        <v>3</v>
      </c>
    </row>
    <row r="46" spans="1:6" x14ac:dyDescent="0.3">
      <c r="A46" t="str">
        <f>F1_EW_Total!BJ46</f>
        <v>60x60</v>
      </c>
      <c r="B46">
        <f>F1_EW_Total!BK46</f>
        <v>0</v>
      </c>
      <c r="C46">
        <f>F1_EW_Total!BL46</f>
        <v>4</v>
      </c>
      <c r="D46">
        <f>F1_EW_Total!BM46</f>
        <v>4</v>
      </c>
      <c r="E46">
        <f>F1_EW_Total!BN46</f>
        <v>5</v>
      </c>
      <c r="F46">
        <f>F1_EW_Total!BO46</f>
        <v>3</v>
      </c>
    </row>
    <row r="47" spans="1:6" x14ac:dyDescent="0.3">
      <c r="A47" t="str">
        <f>F1_EW_Total!BJ47</f>
        <v>60x60</v>
      </c>
      <c r="B47">
        <f>F1_EW_Total!BK47</f>
        <v>0</v>
      </c>
      <c r="C47">
        <f>F1_EW_Total!BL47</f>
        <v>4</v>
      </c>
      <c r="D47">
        <f>F1_EW_Total!BM47</f>
        <v>4</v>
      </c>
      <c r="E47">
        <f>F1_EW_Total!BN47</f>
        <v>5</v>
      </c>
      <c r="F47">
        <f>F1_EW_Total!BO47</f>
        <v>3</v>
      </c>
    </row>
    <row r="48" spans="1:6" x14ac:dyDescent="0.3">
      <c r="A48" t="str">
        <f>F1_EW_Total!BJ48</f>
        <v>60x60</v>
      </c>
      <c r="B48">
        <f>F1_EW_Total!BK48</f>
        <v>0</v>
      </c>
      <c r="C48">
        <f>F1_EW_Total!BL48</f>
        <v>4</v>
      </c>
      <c r="D48">
        <f>F1_EW_Total!BM48</f>
        <v>4</v>
      </c>
      <c r="E48">
        <f>F1_EW_Total!BN48</f>
        <v>5</v>
      </c>
      <c r="F48">
        <f>F1_EW_Total!BO48</f>
        <v>3</v>
      </c>
    </row>
    <row r="49" spans="1:6" x14ac:dyDescent="0.3">
      <c r="A49" t="str">
        <f>F1_EW_Total!BJ49</f>
        <v>60x60</v>
      </c>
      <c r="B49">
        <f>F1_EW_Total!BK49</f>
        <v>0</v>
      </c>
      <c r="C49">
        <f>F1_EW_Total!BL49</f>
        <v>4</v>
      </c>
      <c r="D49">
        <f>F1_EW_Total!BM49</f>
        <v>4</v>
      </c>
      <c r="E49">
        <f>F1_EW_Total!BN49</f>
        <v>5</v>
      </c>
      <c r="F49">
        <f>F1_EW_Total!BO49</f>
        <v>3</v>
      </c>
    </row>
    <row r="50" spans="1:6" x14ac:dyDescent="0.3">
      <c r="A50" t="str">
        <f>F1_EW_Total!BJ50</f>
        <v>75x20</v>
      </c>
      <c r="B50">
        <f>F1_EW_Total!BK50</f>
        <v>1</v>
      </c>
      <c r="C50">
        <f>F1_EW_Total!BL50</f>
        <v>2</v>
      </c>
      <c r="D50">
        <f>F1_EW_Total!BM50</f>
        <v>3</v>
      </c>
      <c r="E50">
        <f>F1_EW_Total!BN50</f>
        <v>6</v>
      </c>
      <c r="F50">
        <f>F1_EW_Total!BO50</f>
        <v>2</v>
      </c>
    </row>
    <row r="51" spans="1:6" x14ac:dyDescent="0.3">
      <c r="A51" t="str">
        <f>F1_EW_Total!BJ51</f>
        <v>75x20</v>
      </c>
      <c r="B51">
        <f>F1_EW_Total!BK51</f>
        <v>1</v>
      </c>
      <c r="C51">
        <f>F1_EW_Total!BL51</f>
        <v>2</v>
      </c>
      <c r="D51">
        <f>F1_EW_Total!BM51</f>
        <v>3</v>
      </c>
      <c r="E51">
        <f>F1_EW_Total!BN51</f>
        <v>6</v>
      </c>
      <c r="F51">
        <f>F1_EW_Total!BO51</f>
        <v>2</v>
      </c>
    </row>
    <row r="52" spans="1:6" x14ac:dyDescent="0.3">
      <c r="A52" t="str">
        <f>F1_EW_Total!BJ52</f>
        <v>75x20</v>
      </c>
      <c r="B52">
        <f>F1_EW_Total!BK52</f>
        <v>1</v>
      </c>
      <c r="C52">
        <f>F1_EW_Total!BL52</f>
        <v>2</v>
      </c>
      <c r="D52">
        <f>F1_EW_Total!BM52</f>
        <v>3</v>
      </c>
      <c r="E52">
        <f>F1_EW_Total!BN52</f>
        <v>6</v>
      </c>
      <c r="F52">
        <f>F1_EW_Total!BO52</f>
        <v>2</v>
      </c>
    </row>
    <row r="53" spans="1:6" x14ac:dyDescent="0.3">
      <c r="A53" t="str">
        <f>F1_EW_Total!BJ53</f>
        <v>75x20</v>
      </c>
      <c r="B53">
        <f>F1_EW_Total!BK53</f>
        <v>1</v>
      </c>
      <c r="C53">
        <f>F1_EW_Total!BL53</f>
        <v>2</v>
      </c>
      <c r="D53">
        <f>F1_EW_Total!BM53</f>
        <v>3</v>
      </c>
      <c r="E53">
        <f>F1_EW_Total!BN53</f>
        <v>6</v>
      </c>
      <c r="F53">
        <f>F1_EW_Total!BO53</f>
        <v>2</v>
      </c>
    </row>
    <row r="54" spans="1:6" x14ac:dyDescent="0.3">
      <c r="A54" t="str">
        <f>F1_EW_Total!BJ54</f>
        <v>75x20</v>
      </c>
      <c r="B54">
        <f>F1_EW_Total!BK54</f>
        <v>1</v>
      </c>
      <c r="C54">
        <f>F1_EW_Total!BL54</f>
        <v>3</v>
      </c>
      <c r="D54">
        <f>F1_EW_Total!BM54</f>
        <v>3</v>
      </c>
      <c r="E54">
        <f>F1_EW_Total!BN54</f>
        <v>6</v>
      </c>
      <c r="F54">
        <f>F1_EW_Total!BO54</f>
        <v>3</v>
      </c>
    </row>
    <row r="55" spans="1:6" x14ac:dyDescent="0.3">
      <c r="A55" t="str">
        <f>F1_EW_Total!BJ55</f>
        <v>75x20</v>
      </c>
      <c r="B55">
        <f>F1_EW_Total!BK55</f>
        <v>1</v>
      </c>
      <c r="C55">
        <f>F1_EW_Total!BL55</f>
        <v>3</v>
      </c>
      <c r="D55">
        <f>F1_EW_Total!BM55</f>
        <v>3</v>
      </c>
      <c r="E55">
        <f>F1_EW_Total!BN55</f>
        <v>6</v>
      </c>
      <c r="F55">
        <f>F1_EW_Total!BO55</f>
        <v>3</v>
      </c>
    </row>
    <row r="56" spans="1:6" x14ac:dyDescent="0.3">
      <c r="A56" t="str">
        <f>F1_EW_Total!BJ56</f>
        <v>75x20</v>
      </c>
      <c r="B56">
        <f>F1_EW_Total!BK56</f>
        <v>1</v>
      </c>
      <c r="C56">
        <f>F1_EW_Total!BL56</f>
        <v>3</v>
      </c>
      <c r="D56">
        <f>F1_EW_Total!BM56</f>
        <v>3</v>
      </c>
      <c r="E56">
        <f>F1_EW_Total!BN56</f>
        <v>6</v>
      </c>
      <c r="F56">
        <f>F1_EW_Total!BO56</f>
        <v>3</v>
      </c>
    </row>
    <row r="57" spans="1:6" x14ac:dyDescent="0.3">
      <c r="A57" t="str">
        <f>F1_EW_Total!BJ57</f>
        <v>75x20</v>
      </c>
      <c r="B57">
        <f>F1_EW_Total!BK57</f>
        <v>1</v>
      </c>
      <c r="C57">
        <f>F1_EW_Total!BL57</f>
        <v>3</v>
      </c>
      <c r="D57">
        <f>F1_EW_Total!BM57</f>
        <v>3</v>
      </c>
      <c r="E57">
        <f>F1_EW_Total!BN57</f>
        <v>6</v>
      </c>
      <c r="F57">
        <f>F1_EW_Total!BO57</f>
        <v>3</v>
      </c>
    </row>
    <row r="58" spans="1:6" x14ac:dyDescent="0.3">
      <c r="A58" t="str">
        <f>F1_EW_Total!BJ58</f>
        <v>75x20</v>
      </c>
      <c r="B58">
        <f>F1_EW_Total!BK58</f>
        <v>1</v>
      </c>
      <c r="C58">
        <f>F1_EW_Total!BL58</f>
        <v>4</v>
      </c>
      <c r="D58">
        <f>F1_EW_Total!BM58</f>
        <v>3</v>
      </c>
      <c r="E58">
        <f>F1_EW_Total!BN58</f>
        <v>6</v>
      </c>
      <c r="F58">
        <f>F1_EW_Total!BO58</f>
        <v>3</v>
      </c>
    </row>
    <row r="59" spans="1:6" x14ac:dyDescent="0.3">
      <c r="A59" t="str">
        <f>F1_EW_Total!BJ59</f>
        <v>75x20</v>
      </c>
      <c r="B59">
        <f>F1_EW_Total!BK59</f>
        <v>1</v>
      </c>
      <c r="C59">
        <f>F1_EW_Total!BL59</f>
        <v>4</v>
      </c>
      <c r="D59">
        <f>F1_EW_Total!BM59</f>
        <v>3</v>
      </c>
      <c r="E59">
        <f>F1_EW_Total!BN59</f>
        <v>6</v>
      </c>
      <c r="F59">
        <f>F1_EW_Total!BO59</f>
        <v>3</v>
      </c>
    </row>
    <row r="60" spans="1:6" x14ac:dyDescent="0.3">
      <c r="A60" t="str">
        <f>F1_EW_Total!BJ60</f>
        <v>75x20</v>
      </c>
      <c r="B60">
        <f>F1_EW_Total!BK60</f>
        <v>1</v>
      </c>
      <c r="C60">
        <f>F1_EW_Total!BL60</f>
        <v>4</v>
      </c>
      <c r="D60">
        <f>F1_EW_Total!BM60</f>
        <v>3</v>
      </c>
      <c r="E60">
        <f>F1_EW_Total!BN60</f>
        <v>6</v>
      </c>
      <c r="F60">
        <f>F1_EW_Total!BO60</f>
        <v>3</v>
      </c>
    </row>
    <row r="61" spans="1:6" x14ac:dyDescent="0.3">
      <c r="A61" t="str">
        <f>F1_EW_Total!BJ61</f>
        <v>75x20</v>
      </c>
      <c r="B61">
        <f>F1_EW_Total!BK61</f>
        <v>1</v>
      </c>
      <c r="C61">
        <f>F1_EW_Total!BL61</f>
        <v>4</v>
      </c>
      <c r="D61">
        <f>F1_EW_Total!BM61</f>
        <v>3</v>
      </c>
      <c r="E61">
        <f>F1_EW_Total!BN61</f>
        <v>6</v>
      </c>
      <c r="F61">
        <f>F1_EW_Total!BO61</f>
        <v>3</v>
      </c>
    </row>
    <row r="62" spans="1:6" x14ac:dyDescent="0.3">
      <c r="A62" t="str">
        <f>F1_EW_Total!BJ62</f>
        <v>50x50</v>
      </c>
      <c r="B62">
        <f>F1_EW_Total!BK62</f>
        <v>0</v>
      </c>
      <c r="C62">
        <f>F1_EW_Total!BL62</f>
        <v>3</v>
      </c>
      <c r="D62">
        <f>F1_EW_Total!BM62</f>
        <v>1</v>
      </c>
      <c r="E62">
        <f>F1_EW_Total!BN62</f>
        <v>1</v>
      </c>
      <c r="F62">
        <f>F1_EW_Total!BO62</f>
        <v>1</v>
      </c>
    </row>
    <row r="63" spans="1:6" x14ac:dyDescent="0.3">
      <c r="A63" t="str">
        <f>F1_EW_Total!BJ63</f>
        <v>50x50</v>
      </c>
      <c r="B63">
        <f>F1_EW_Total!BK63</f>
        <v>0</v>
      </c>
      <c r="C63">
        <f>F1_EW_Total!BL63</f>
        <v>3</v>
      </c>
      <c r="D63">
        <f>F1_EW_Total!BM63</f>
        <v>1</v>
      </c>
      <c r="E63">
        <f>F1_EW_Total!BN63</f>
        <v>1</v>
      </c>
      <c r="F63">
        <f>F1_EW_Total!BO63</f>
        <v>1</v>
      </c>
    </row>
    <row r="64" spans="1:6" x14ac:dyDescent="0.3">
      <c r="A64" t="str">
        <f>F1_EW_Total!BJ64</f>
        <v>50x50</v>
      </c>
      <c r="B64">
        <f>F1_EW_Total!BK64</f>
        <v>0</v>
      </c>
      <c r="C64">
        <f>F1_EW_Total!BL64</f>
        <v>3</v>
      </c>
      <c r="D64">
        <f>F1_EW_Total!BM64</f>
        <v>1</v>
      </c>
      <c r="E64">
        <f>F1_EW_Total!BN64</f>
        <v>1</v>
      </c>
      <c r="F64">
        <f>F1_EW_Total!BO64</f>
        <v>1</v>
      </c>
    </row>
    <row r="65" spans="1:6" x14ac:dyDescent="0.3">
      <c r="A65" t="str">
        <f>F1_EW_Total!BJ65</f>
        <v>50x50</v>
      </c>
      <c r="B65">
        <f>F1_EW_Total!BK65</f>
        <v>0</v>
      </c>
      <c r="C65">
        <f>F1_EW_Total!BL65</f>
        <v>3</v>
      </c>
      <c r="D65">
        <f>F1_EW_Total!BM65</f>
        <v>1</v>
      </c>
      <c r="E65">
        <f>F1_EW_Total!BN65</f>
        <v>1</v>
      </c>
      <c r="F65">
        <f>F1_EW_Total!BO65</f>
        <v>1</v>
      </c>
    </row>
    <row r="66" spans="1:6" x14ac:dyDescent="0.3">
      <c r="A66" t="str">
        <f>F1_EW_Total!BJ66</f>
        <v>50x50</v>
      </c>
      <c r="B66">
        <f>F1_EW_Total!BK66</f>
        <v>0</v>
      </c>
      <c r="C66">
        <f>F1_EW_Total!BL66</f>
        <v>3</v>
      </c>
      <c r="D66">
        <f>F1_EW_Total!BM66</f>
        <v>2</v>
      </c>
      <c r="E66">
        <f>F1_EW_Total!BN66</f>
        <v>2</v>
      </c>
      <c r="F66">
        <f>F1_EW_Total!BO66</f>
        <v>2</v>
      </c>
    </row>
    <row r="67" spans="1:6" x14ac:dyDescent="0.3">
      <c r="A67" t="str">
        <f>F1_EW_Total!BJ67</f>
        <v>50x50</v>
      </c>
      <c r="B67">
        <f>F1_EW_Total!BK67</f>
        <v>0</v>
      </c>
      <c r="C67">
        <f>F1_EW_Total!BL67</f>
        <v>3</v>
      </c>
      <c r="D67">
        <f>F1_EW_Total!BM67</f>
        <v>2</v>
      </c>
      <c r="E67">
        <f>F1_EW_Total!BN67</f>
        <v>2</v>
      </c>
      <c r="F67">
        <f>F1_EW_Total!BO67</f>
        <v>2</v>
      </c>
    </row>
    <row r="68" spans="1:6" x14ac:dyDescent="0.3">
      <c r="A68" t="str">
        <f>F1_EW_Total!BJ68</f>
        <v>50x50</v>
      </c>
      <c r="B68">
        <f>F1_EW_Total!BK68</f>
        <v>0</v>
      </c>
      <c r="C68">
        <f>F1_EW_Total!BL68</f>
        <v>3</v>
      </c>
      <c r="D68">
        <f>F1_EW_Total!BM68</f>
        <v>2</v>
      </c>
      <c r="E68">
        <f>F1_EW_Total!BN68</f>
        <v>2</v>
      </c>
      <c r="F68">
        <f>F1_EW_Total!BO68</f>
        <v>2</v>
      </c>
    </row>
    <row r="69" spans="1:6" x14ac:dyDescent="0.3">
      <c r="A69" t="str">
        <f>F1_EW_Total!BJ69</f>
        <v>50x50</v>
      </c>
      <c r="B69">
        <f>F1_EW_Total!BK69</f>
        <v>0</v>
      </c>
      <c r="C69">
        <f>F1_EW_Total!BL69</f>
        <v>3</v>
      </c>
      <c r="D69">
        <f>F1_EW_Total!BM69</f>
        <v>2</v>
      </c>
      <c r="E69">
        <f>F1_EW_Total!BN69</f>
        <v>2</v>
      </c>
      <c r="F69">
        <f>F1_EW_Total!BO69</f>
        <v>2</v>
      </c>
    </row>
    <row r="70" spans="1:6" x14ac:dyDescent="0.3">
      <c r="A70" t="str">
        <f>F1_EW_Total!BJ70</f>
        <v>50x50</v>
      </c>
      <c r="B70">
        <f>F1_EW_Total!BK70</f>
        <v>0</v>
      </c>
      <c r="C70">
        <f>F1_EW_Total!BL70</f>
        <v>3</v>
      </c>
      <c r="D70">
        <f>F1_EW_Total!BM70</f>
        <v>1</v>
      </c>
      <c r="E70">
        <f>F1_EW_Total!BN70</f>
        <v>2</v>
      </c>
      <c r="F70">
        <f>F1_EW_Total!BO70</f>
        <v>2</v>
      </c>
    </row>
    <row r="71" spans="1:6" x14ac:dyDescent="0.3">
      <c r="A71" t="str">
        <f>F1_EW_Total!BJ71</f>
        <v>50x50</v>
      </c>
      <c r="B71">
        <f>F1_EW_Total!BK71</f>
        <v>0</v>
      </c>
      <c r="C71">
        <f>F1_EW_Total!BL71</f>
        <v>3</v>
      </c>
      <c r="D71">
        <f>F1_EW_Total!BM71</f>
        <v>1</v>
      </c>
      <c r="E71">
        <f>F1_EW_Total!BN71</f>
        <v>2</v>
      </c>
      <c r="F71">
        <f>F1_EW_Total!BO71</f>
        <v>2</v>
      </c>
    </row>
    <row r="72" spans="1:6" x14ac:dyDescent="0.3">
      <c r="A72" t="str">
        <f>F1_EW_Total!BJ72</f>
        <v>50x50</v>
      </c>
      <c r="B72">
        <f>F1_EW_Total!BK72</f>
        <v>0</v>
      </c>
      <c r="C72">
        <f>F1_EW_Total!BL72</f>
        <v>3</v>
      </c>
      <c r="D72">
        <f>F1_EW_Total!BM72</f>
        <v>1</v>
      </c>
      <c r="E72">
        <f>F1_EW_Total!BN72</f>
        <v>2</v>
      </c>
      <c r="F72">
        <f>F1_EW_Total!BO72</f>
        <v>2</v>
      </c>
    </row>
    <row r="73" spans="1:6" x14ac:dyDescent="0.3">
      <c r="A73" t="str">
        <f>F1_EW_Total!BJ73</f>
        <v>50x50</v>
      </c>
      <c r="B73">
        <f>F1_EW_Total!BK73</f>
        <v>0</v>
      </c>
      <c r="C73">
        <f>F1_EW_Total!BL73</f>
        <v>3</v>
      </c>
      <c r="D73">
        <f>F1_EW_Total!BM73</f>
        <v>1</v>
      </c>
      <c r="E73">
        <f>F1_EW_Total!BN73</f>
        <v>2</v>
      </c>
      <c r="F73">
        <f>F1_EW_Total!BO73</f>
        <v>2</v>
      </c>
    </row>
    <row r="74" spans="1:6" x14ac:dyDescent="0.3">
      <c r="A74" t="str">
        <f>F1_EW_Total!BJ74</f>
        <v>50x50</v>
      </c>
      <c r="B74">
        <f>F1_EW_Total!BK74</f>
        <v>0</v>
      </c>
      <c r="C74">
        <f>F1_EW_Total!BL74</f>
        <v>3</v>
      </c>
      <c r="D74">
        <f>F1_EW_Total!BM74</f>
        <v>1</v>
      </c>
      <c r="E74">
        <f>F1_EW_Total!BN74</f>
        <v>2</v>
      </c>
      <c r="F74">
        <f>F1_EW_Total!BO74</f>
        <v>2</v>
      </c>
    </row>
    <row r="75" spans="1:6" x14ac:dyDescent="0.3">
      <c r="A75" t="str">
        <f>F1_EW_Total!BJ75</f>
        <v>50x50</v>
      </c>
      <c r="B75">
        <f>F1_EW_Total!BK75</f>
        <v>0</v>
      </c>
      <c r="C75">
        <f>F1_EW_Total!BL75</f>
        <v>3</v>
      </c>
      <c r="D75">
        <f>F1_EW_Total!BM75</f>
        <v>1</v>
      </c>
      <c r="E75">
        <f>F1_EW_Total!BN75</f>
        <v>2</v>
      </c>
      <c r="F75">
        <f>F1_EW_Total!BO75</f>
        <v>2</v>
      </c>
    </row>
    <row r="76" spans="1:6" x14ac:dyDescent="0.3">
      <c r="A76" t="str">
        <f>F1_EW_Total!BJ76</f>
        <v>50x50</v>
      </c>
      <c r="B76">
        <f>F1_EW_Total!BK76</f>
        <v>0</v>
      </c>
      <c r="C76">
        <f>F1_EW_Total!BL76</f>
        <v>3</v>
      </c>
      <c r="D76">
        <f>F1_EW_Total!BM76</f>
        <v>1</v>
      </c>
      <c r="E76">
        <f>F1_EW_Total!BN76</f>
        <v>2</v>
      </c>
      <c r="F76">
        <f>F1_EW_Total!BO76</f>
        <v>2</v>
      </c>
    </row>
    <row r="77" spans="1:6" x14ac:dyDescent="0.3">
      <c r="A77" t="str">
        <f>F1_EW_Total!BJ77</f>
        <v>50x50</v>
      </c>
      <c r="B77">
        <f>F1_EW_Total!BK77</f>
        <v>0</v>
      </c>
      <c r="C77">
        <f>F1_EW_Total!BL77</f>
        <v>3</v>
      </c>
      <c r="D77">
        <f>F1_EW_Total!BM77</f>
        <v>1</v>
      </c>
      <c r="E77">
        <f>F1_EW_Total!BN77</f>
        <v>2</v>
      </c>
      <c r="F77">
        <f>F1_EW_Total!BO77</f>
        <v>2</v>
      </c>
    </row>
    <row r="78" spans="1:6" x14ac:dyDescent="0.3">
      <c r="A78" t="str">
        <f>F1_EW_Total!BJ78</f>
        <v>90x50</v>
      </c>
      <c r="B78">
        <f>F1_EW_Total!BK78</f>
        <v>0</v>
      </c>
      <c r="C78">
        <f>F1_EW_Total!BL78</f>
        <v>3</v>
      </c>
      <c r="D78">
        <f>F1_EW_Total!BM78</f>
        <v>1</v>
      </c>
      <c r="E78">
        <f>F1_EW_Total!BN78</f>
        <v>2</v>
      </c>
      <c r="F78">
        <f>F1_EW_Total!BO78</f>
        <v>2</v>
      </c>
    </row>
    <row r="79" spans="1:6" x14ac:dyDescent="0.3">
      <c r="A79" t="str">
        <f>F1_EW_Total!BJ79</f>
        <v>90x50</v>
      </c>
      <c r="B79">
        <f>F1_EW_Total!BK79</f>
        <v>0</v>
      </c>
      <c r="C79">
        <f>F1_EW_Total!BL79</f>
        <v>3</v>
      </c>
      <c r="D79">
        <f>F1_EW_Total!BM79</f>
        <v>1</v>
      </c>
      <c r="E79">
        <f>F1_EW_Total!BN79</f>
        <v>2</v>
      </c>
      <c r="F79">
        <f>F1_EW_Total!BO79</f>
        <v>2</v>
      </c>
    </row>
    <row r="80" spans="1:6" x14ac:dyDescent="0.3">
      <c r="A80" t="str">
        <f>F1_EW_Total!BJ80</f>
        <v>90x50</v>
      </c>
      <c r="B80">
        <f>F1_EW_Total!BK80</f>
        <v>0</v>
      </c>
      <c r="C80">
        <f>F1_EW_Total!BL80</f>
        <v>3</v>
      </c>
      <c r="D80">
        <f>F1_EW_Total!BM80</f>
        <v>1</v>
      </c>
      <c r="E80">
        <f>F1_EW_Total!BN80</f>
        <v>2</v>
      </c>
      <c r="F80">
        <f>F1_EW_Total!BO80</f>
        <v>2</v>
      </c>
    </row>
    <row r="81" spans="1:6" x14ac:dyDescent="0.3">
      <c r="A81" t="str">
        <f>F1_EW_Total!BJ81</f>
        <v>90x50</v>
      </c>
      <c r="B81">
        <f>F1_EW_Total!BK81</f>
        <v>0</v>
      </c>
      <c r="C81">
        <f>F1_EW_Total!BL81</f>
        <v>3</v>
      </c>
      <c r="D81">
        <f>F1_EW_Total!BM81</f>
        <v>1</v>
      </c>
      <c r="E81">
        <f>F1_EW_Total!BN81</f>
        <v>2</v>
      </c>
      <c r="F81">
        <f>F1_EW_Total!BO81</f>
        <v>2</v>
      </c>
    </row>
    <row r="82" spans="1:6" x14ac:dyDescent="0.3">
      <c r="A82" t="str">
        <f>F1_EW_Total!BJ82</f>
        <v>50x50</v>
      </c>
      <c r="B82">
        <f>F1_EW_Total!BK82</f>
        <v>0</v>
      </c>
      <c r="C82">
        <f>F1_EW_Total!BL82</f>
        <v>4</v>
      </c>
      <c r="D82">
        <f>F1_EW_Total!BM82</f>
        <v>3</v>
      </c>
      <c r="E82">
        <f>F1_EW_Total!BN82</f>
        <v>4</v>
      </c>
      <c r="F82">
        <f>F1_EW_Total!BO82</f>
        <v>2</v>
      </c>
    </row>
    <row r="83" spans="1:6" x14ac:dyDescent="0.3">
      <c r="A83" t="str">
        <f>F1_EW_Total!BJ83</f>
        <v>50x50</v>
      </c>
      <c r="B83">
        <f>F1_EW_Total!BK83</f>
        <v>0</v>
      </c>
      <c r="C83">
        <f>F1_EW_Total!BL83</f>
        <v>4</v>
      </c>
      <c r="D83">
        <f>F1_EW_Total!BM83</f>
        <v>3</v>
      </c>
      <c r="E83">
        <f>F1_EW_Total!BN83</f>
        <v>4</v>
      </c>
      <c r="F83">
        <f>F1_EW_Total!BO83</f>
        <v>2</v>
      </c>
    </row>
    <row r="84" spans="1:6" x14ac:dyDescent="0.3">
      <c r="A84" t="str">
        <f>F1_EW_Total!BJ84</f>
        <v>50x50</v>
      </c>
      <c r="B84">
        <f>F1_EW_Total!BK84</f>
        <v>0</v>
      </c>
      <c r="C84">
        <f>F1_EW_Total!BL84</f>
        <v>4</v>
      </c>
      <c r="D84">
        <f>F1_EW_Total!BM84</f>
        <v>3</v>
      </c>
      <c r="E84">
        <f>F1_EW_Total!BN84</f>
        <v>4</v>
      </c>
      <c r="F84">
        <f>F1_EW_Total!BO84</f>
        <v>2</v>
      </c>
    </row>
    <row r="85" spans="1:6" x14ac:dyDescent="0.3">
      <c r="A85" t="str">
        <f>F1_EW_Total!BJ85</f>
        <v>50x50</v>
      </c>
      <c r="B85">
        <f>F1_EW_Total!BK85</f>
        <v>0</v>
      </c>
      <c r="C85">
        <f>F1_EW_Total!BL85</f>
        <v>4</v>
      </c>
      <c r="D85">
        <f>F1_EW_Total!BM85</f>
        <v>3</v>
      </c>
      <c r="E85">
        <f>F1_EW_Total!BN85</f>
        <v>4</v>
      </c>
      <c r="F85">
        <f>F1_EW_Total!BO85</f>
        <v>2</v>
      </c>
    </row>
    <row r="86" spans="1:6" x14ac:dyDescent="0.3">
      <c r="A86" t="str">
        <f>F1_EW_Total!BJ86</f>
        <v>50x50</v>
      </c>
      <c r="B86">
        <f>F1_EW_Total!BK86</f>
        <v>0</v>
      </c>
      <c r="C86">
        <f>F1_EW_Total!BL86</f>
        <v>4</v>
      </c>
      <c r="D86">
        <f>F1_EW_Total!BM86</f>
        <v>1</v>
      </c>
      <c r="E86">
        <f>F1_EW_Total!BN86</f>
        <v>3</v>
      </c>
      <c r="F86">
        <f>F1_EW_Total!BO86</f>
        <v>2</v>
      </c>
    </row>
    <row r="87" spans="1:6" x14ac:dyDescent="0.3">
      <c r="A87" t="str">
        <f>F1_EW_Total!BJ87</f>
        <v>50x50</v>
      </c>
      <c r="B87">
        <f>F1_EW_Total!BK87</f>
        <v>0</v>
      </c>
      <c r="C87">
        <f>F1_EW_Total!BL87</f>
        <v>4</v>
      </c>
      <c r="D87">
        <f>F1_EW_Total!BM87</f>
        <v>1</v>
      </c>
      <c r="E87">
        <f>F1_EW_Total!BN87</f>
        <v>3</v>
      </c>
      <c r="F87">
        <f>F1_EW_Total!BO87</f>
        <v>2</v>
      </c>
    </row>
    <row r="88" spans="1:6" x14ac:dyDescent="0.3">
      <c r="A88" t="str">
        <f>F1_EW_Total!BJ88</f>
        <v>50x50</v>
      </c>
      <c r="B88">
        <f>F1_EW_Total!BK88</f>
        <v>0</v>
      </c>
      <c r="C88">
        <f>F1_EW_Total!BL88</f>
        <v>4</v>
      </c>
      <c r="D88">
        <f>F1_EW_Total!BM88</f>
        <v>1</v>
      </c>
      <c r="E88">
        <f>F1_EW_Total!BN88</f>
        <v>3</v>
      </c>
      <c r="F88">
        <f>F1_EW_Total!BO88</f>
        <v>2</v>
      </c>
    </row>
    <row r="89" spans="1:6" x14ac:dyDescent="0.3">
      <c r="A89" t="str">
        <f>F1_EW_Total!BJ89</f>
        <v>50x50</v>
      </c>
      <c r="B89">
        <f>F1_EW_Total!BK89</f>
        <v>0</v>
      </c>
      <c r="C89">
        <f>F1_EW_Total!BL89</f>
        <v>4</v>
      </c>
      <c r="D89">
        <f>F1_EW_Total!BM89</f>
        <v>1</v>
      </c>
      <c r="E89">
        <f>F1_EW_Total!BN89</f>
        <v>3</v>
      </c>
      <c r="F89">
        <f>F1_EW_Total!BO89</f>
        <v>2</v>
      </c>
    </row>
    <row r="90" spans="1:6" x14ac:dyDescent="0.3">
      <c r="A90" t="str">
        <f>F1_EW_Total!BJ90</f>
        <v>90x50</v>
      </c>
      <c r="B90">
        <f>F1_EW_Total!BK90</f>
        <v>0</v>
      </c>
      <c r="C90">
        <f>F1_EW_Total!BL90</f>
        <v>3</v>
      </c>
      <c r="D90">
        <f>F1_EW_Total!BM90</f>
        <v>1</v>
      </c>
      <c r="E90">
        <f>F1_EW_Total!BN90</f>
        <v>3</v>
      </c>
      <c r="F90">
        <f>F1_EW_Total!BO90</f>
        <v>2</v>
      </c>
    </row>
    <row r="91" spans="1:6" x14ac:dyDescent="0.3">
      <c r="A91" t="str">
        <f>F1_EW_Total!BJ91</f>
        <v>90x50</v>
      </c>
      <c r="B91">
        <f>F1_EW_Total!BK91</f>
        <v>0</v>
      </c>
      <c r="C91">
        <f>F1_EW_Total!BL91</f>
        <v>3</v>
      </c>
      <c r="D91">
        <f>F1_EW_Total!BM91</f>
        <v>1</v>
      </c>
      <c r="E91">
        <f>F1_EW_Total!BN91</f>
        <v>3</v>
      </c>
      <c r="F91">
        <f>F1_EW_Total!BO91</f>
        <v>2</v>
      </c>
    </row>
    <row r="92" spans="1:6" x14ac:dyDescent="0.3">
      <c r="A92" t="str">
        <f>F1_EW_Total!BJ92</f>
        <v>90x50</v>
      </c>
      <c r="B92">
        <f>F1_EW_Total!BK92</f>
        <v>0</v>
      </c>
      <c r="C92">
        <f>F1_EW_Total!BL92</f>
        <v>3</v>
      </c>
      <c r="D92">
        <f>F1_EW_Total!BM92</f>
        <v>1</v>
      </c>
      <c r="E92">
        <f>F1_EW_Total!BN92</f>
        <v>3</v>
      </c>
      <c r="F92">
        <f>F1_EW_Total!BO92</f>
        <v>2</v>
      </c>
    </row>
    <row r="93" spans="1:6" x14ac:dyDescent="0.3">
      <c r="A93" t="str">
        <f>F1_EW_Total!BJ93</f>
        <v>90x50</v>
      </c>
      <c r="B93">
        <f>F1_EW_Total!BK93</f>
        <v>0</v>
      </c>
      <c r="C93">
        <f>F1_EW_Total!BL93</f>
        <v>3</v>
      </c>
      <c r="D93">
        <f>F1_EW_Total!BM93</f>
        <v>1</v>
      </c>
      <c r="E93">
        <f>F1_EW_Total!BN93</f>
        <v>3</v>
      </c>
      <c r="F93">
        <f>F1_EW_Total!BO93</f>
        <v>2</v>
      </c>
    </row>
    <row r="94" spans="1:6" x14ac:dyDescent="0.3">
      <c r="A94" t="str">
        <f>F1_EW_Total!BJ94</f>
        <v>50x50</v>
      </c>
      <c r="B94">
        <f>F1_EW_Total!BK94</f>
        <v>0</v>
      </c>
      <c r="C94">
        <f>F1_EW_Total!BL94</f>
        <v>3</v>
      </c>
      <c r="D94">
        <f>F1_EW_Total!BM94</f>
        <v>2</v>
      </c>
      <c r="E94">
        <f>F1_EW_Total!BN94</f>
        <v>2</v>
      </c>
      <c r="F94">
        <f>F1_EW_Total!BO94</f>
        <v>2</v>
      </c>
    </row>
    <row r="95" spans="1:6" x14ac:dyDescent="0.3">
      <c r="A95" t="str">
        <f>F1_EW_Total!BJ95</f>
        <v>50x50</v>
      </c>
      <c r="B95">
        <f>F1_EW_Total!BK95</f>
        <v>0</v>
      </c>
      <c r="C95">
        <f>F1_EW_Total!BL95</f>
        <v>3</v>
      </c>
      <c r="D95">
        <f>F1_EW_Total!BM95</f>
        <v>2</v>
      </c>
      <c r="E95">
        <f>F1_EW_Total!BN95</f>
        <v>2</v>
      </c>
      <c r="F95">
        <f>F1_EW_Total!BO95</f>
        <v>2</v>
      </c>
    </row>
    <row r="96" spans="1:6" x14ac:dyDescent="0.3">
      <c r="A96" t="str">
        <f>F1_EW_Total!BJ96</f>
        <v>50x50</v>
      </c>
      <c r="B96">
        <f>F1_EW_Total!BK96</f>
        <v>0</v>
      </c>
      <c r="C96">
        <f>F1_EW_Total!BL96</f>
        <v>3</v>
      </c>
      <c r="D96">
        <f>F1_EW_Total!BM96</f>
        <v>2</v>
      </c>
      <c r="E96">
        <f>F1_EW_Total!BN96</f>
        <v>2</v>
      </c>
      <c r="F96">
        <f>F1_EW_Total!BO96</f>
        <v>2</v>
      </c>
    </row>
    <row r="97" spans="1:6" x14ac:dyDescent="0.3">
      <c r="A97" t="str">
        <f>F1_EW_Total!BJ97</f>
        <v>50x50</v>
      </c>
      <c r="B97">
        <f>F1_EW_Total!BK97</f>
        <v>0</v>
      </c>
      <c r="C97">
        <f>F1_EW_Total!BL97</f>
        <v>3</v>
      </c>
      <c r="D97">
        <f>F1_EW_Total!BM97</f>
        <v>2</v>
      </c>
      <c r="E97">
        <f>F1_EW_Total!BN97</f>
        <v>2</v>
      </c>
      <c r="F97">
        <f>F1_EW_Total!BO97</f>
        <v>2</v>
      </c>
    </row>
    <row r="98" spans="1:6" x14ac:dyDescent="0.3">
      <c r="A98" t="str">
        <f>F1_EW_Total!BJ98</f>
        <v>90x50</v>
      </c>
      <c r="B98">
        <f>F1_EW_Total!BK98</f>
        <v>0</v>
      </c>
      <c r="C98">
        <f>F1_EW_Total!BL98</f>
        <v>3</v>
      </c>
      <c r="D98">
        <f>F1_EW_Total!BM98</f>
        <v>1</v>
      </c>
      <c r="E98">
        <f>F1_EW_Total!BN98</f>
        <v>3</v>
      </c>
      <c r="F98">
        <f>F1_EW_Total!BO98</f>
        <v>2</v>
      </c>
    </row>
    <row r="99" spans="1:6" x14ac:dyDescent="0.3">
      <c r="A99" t="str">
        <f>F1_EW_Total!BJ99</f>
        <v>90x50</v>
      </c>
      <c r="B99">
        <f>F1_EW_Total!BK99</f>
        <v>0</v>
      </c>
      <c r="C99">
        <f>F1_EW_Total!BL99</f>
        <v>3</v>
      </c>
      <c r="D99">
        <f>F1_EW_Total!BM99</f>
        <v>1</v>
      </c>
      <c r="E99">
        <f>F1_EW_Total!BN99</f>
        <v>3</v>
      </c>
      <c r="F99">
        <f>F1_EW_Total!BO99</f>
        <v>2</v>
      </c>
    </row>
    <row r="100" spans="1:6" x14ac:dyDescent="0.3">
      <c r="A100" t="str">
        <f>F1_EW_Total!BJ100</f>
        <v>90x50</v>
      </c>
      <c r="B100">
        <f>F1_EW_Total!BK100</f>
        <v>0</v>
      </c>
      <c r="C100">
        <f>F1_EW_Total!BL100</f>
        <v>3</v>
      </c>
      <c r="D100">
        <f>F1_EW_Total!BM100</f>
        <v>1</v>
      </c>
      <c r="E100">
        <f>F1_EW_Total!BN100</f>
        <v>3</v>
      </c>
      <c r="F100">
        <f>F1_EW_Total!BO100</f>
        <v>2</v>
      </c>
    </row>
    <row r="101" spans="1:6" x14ac:dyDescent="0.3">
      <c r="A101" t="str">
        <f>F1_EW_Total!BJ101</f>
        <v>90x50</v>
      </c>
      <c r="B101">
        <f>F1_EW_Total!BK101</f>
        <v>0</v>
      </c>
      <c r="C101">
        <f>F1_EW_Total!BL101</f>
        <v>3</v>
      </c>
      <c r="D101">
        <f>F1_EW_Total!BM101</f>
        <v>1</v>
      </c>
      <c r="E101">
        <f>F1_EW_Total!BN101</f>
        <v>3</v>
      </c>
      <c r="F101">
        <f>F1_EW_Total!BO101</f>
        <v>2</v>
      </c>
    </row>
    <row r="102" spans="1:6" x14ac:dyDescent="0.3">
      <c r="A102" t="str">
        <f>F1_EW_Total!BJ102</f>
        <v>50x50</v>
      </c>
      <c r="B102">
        <f>F1_EW_Total!BK102</f>
        <v>0</v>
      </c>
      <c r="C102">
        <f>F1_EW_Total!BL102</f>
        <v>2</v>
      </c>
      <c r="D102">
        <f>F1_EW_Total!BM102</f>
        <v>2</v>
      </c>
      <c r="E102">
        <f>F1_EW_Total!BN102</f>
        <v>3</v>
      </c>
      <c r="F102">
        <f>F1_EW_Total!BO102</f>
        <v>3</v>
      </c>
    </row>
    <row r="103" spans="1:6" x14ac:dyDescent="0.3">
      <c r="A103" t="str">
        <f>F1_EW_Total!BJ103</f>
        <v>50x50</v>
      </c>
      <c r="B103">
        <f>F1_EW_Total!BK103</f>
        <v>0</v>
      </c>
      <c r="C103">
        <f>F1_EW_Total!BL103</f>
        <v>2</v>
      </c>
      <c r="D103">
        <f>F1_EW_Total!BM103</f>
        <v>2</v>
      </c>
      <c r="E103">
        <f>F1_EW_Total!BN103</f>
        <v>3</v>
      </c>
      <c r="F103">
        <f>F1_EW_Total!BO103</f>
        <v>3</v>
      </c>
    </row>
    <row r="104" spans="1:6" x14ac:dyDescent="0.3">
      <c r="A104" t="str">
        <f>F1_EW_Total!BJ104</f>
        <v>50x50</v>
      </c>
      <c r="B104">
        <f>F1_EW_Total!BK104</f>
        <v>0</v>
      </c>
      <c r="C104">
        <f>F1_EW_Total!BL104</f>
        <v>2</v>
      </c>
      <c r="D104">
        <f>F1_EW_Total!BM104</f>
        <v>2</v>
      </c>
      <c r="E104">
        <f>F1_EW_Total!BN104</f>
        <v>3</v>
      </c>
      <c r="F104">
        <f>F1_EW_Total!BO104</f>
        <v>3</v>
      </c>
    </row>
    <row r="105" spans="1:6" x14ac:dyDescent="0.3">
      <c r="A105" t="str">
        <f>F1_EW_Total!BJ105</f>
        <v>50x50</v>
      </c>
      <c r="B105">
        <f>F1_EW_Total!BK105</f>
        <v>0</v>
      </c>
      <c r="C105">
        <f>F1_EW_Total!BL105</f>
        <v>2</v>
      </c>
      <c r="D105">
        <f>F1_EW_Total!BM105</f>
        <v>2</v>
      </c>
      <c r="E105">
        <f>F1_EW_Total!BN105</f>
        <v>3</v>
      </c>
      <c r="F105">
        <f>F1_EW_Total!BO105</f>
        <v>3</v>
      </c>
    </row>
    <row r="106" spans="1:6" x14ac:dyDescent="0.3">
      <c r="A106" t="str">
        <f>F1_EW_Total!BJ106</f>
        <v>60x60</v>
      </c>
      <c r="B106">
        <f>F1_EW_Total!BK106</f>
        <v>0</v>
      </c>
      <c r="C106">
        <f>F1_EW_Total!BL106</f>
        <v>4</v>
      </c>
      <c r="D106">
        <f>F1_EW_Total!BM106</f>
        <v>4</v>
      </c>
      <c r="E106">
        <f>F1_EW_Total!BN106</f>
        <v>4</v>
      </c>
      <c r="F106">
        <f>F1_EW_Total!BO106</f>
        <v>3</v>
      </c>
    </row>
    <row r="107" spans="1:6" x14ac:dyDescent="0.3">
      <c r="A107" t="str">
        <f>F1_EW_Total!BJ107</f>
        <v>60x60</v>
      </c>
      <c r="B107">
        <f>F1_EW_Total!BK107</f>
        <v>0</v>
      </c>
      <c r="C107">
        <f>F1_EW_Total!BL107</f>
        <v>4</v>
      </c>
      <c r="D107">
        <f>F1_EW_Total!BM107</f>
        <v>4</v>
      </c>
      <c r="E107">
        <f>F1_EW_Total!BN107</f>
        <v>4</v>
      </c>
      <c r="F107">
        <f>F1_EW_Total!BO107</f>
        <v>3</v>
      </c>
    </row>
    <row r="108" spans="1:6" x14ac:dyDescent="0.3">
      <c r="A108" t="str">
        <f>F1_EW_Total!BJ108</f>
        <v>60x60</v>
      </c>
      <c r="B108">
        <f>F1_EW_Total!BK108</f>
        <v>0</v>
      </c>
      <c r="C108">
        <f>F1_EW_Total!BL108</f>
        <v>4</v>
      </c>
      <c r="D108">
        <f>F1_EW_Total!BM108</f>
        <v>4</v>
      </c>
      <c r="E108">
        <f>F1_EW_Total!BN108</f>
        <v>4</v>
      </c>
      <c r="F108">
        <f>F1_EW_Total!BO108</f>
        <v>3</v>
      </c>
    </row>
    <row r="109" spans="1:6" x14ac:dyDescent="0.3">
      <c r="A109" t="str">
        <f>F1_EW_Total!BJ109</f>
        <v>60x60</v>
      </c>
      <c r="B109">
        <f>F1_EW_Total!BK109</f>
        <v>0</v>
      </c>
      <c r="C109">
        <f>F1_EW_Total!BL109</f>
        <v>4</v>
      </c>
      <c r="D109">
        <f>F1_EW_Total!BM109</f>
        <v>4</v>
      </c>
      <c r="E109">
        <f>F1_EW_Total!BN109</f>
        <v>4</v>
      </c>
      <c r="F109">
        <f>F1_EW_Total!BO109</f>
        <v>3</v>
      </c>
    </row>
    <row r="110" spans="1:6" x14ac:dyDescent="0.3">
      <c r="A110" t="str">
        <f>F1_EW_Total!BJ110</f>
        <v>75x20</v>
      </c>
      <c r="B110">
        <f>F1_EW_Total!BK110</f>
        <v>1</v>
      </c>
      <c r="C110">
        <f>F1_EW_Total!BL110</f>
        <v>3</v>
      </c>
      <c r="D110">
        <f>F1_EW_Total!BM110</f>
        <v>3</v>
      </c>
      <c r="E110">
        <f>F1_EW_Total!BN110</f>
        <v>6</v>
      </c>
      <c r="F110">
        <f>F1_EW_Total!BO110</f>
        <v>3</v>
      </c>
    </row>
    <row r="111" spans="1:6" x14ac:dyDescent="0.3">
      <c r="A111" t="str">
        <f>F1_EW_Total!BJ111</f>
        <v>75x20</v>
      </c>
      <c r="B111">
        <f>F1_EW_Total!BK111</f>
        <v>1</v>
      </c>
      <c r="C111">
        <f>F1_EW_Total!BL111</f>
        <v>3</v>
      </c>
      <c r="D111">
        <f>F1_EW_Total!BM111</f>
        <v>3</v>
      </c>
      <c r="E111">
        <f>F1_EW_Total!BN111</f>
        <v>6</v>
      </c>
      <c r="F111">
        <f>F1_EW_Total!BO111</f>
        <v>3</v>
      </c>
    </row>
    <row r="112" spans="1:6" x14ac:dyDescent="0.3">
      <c r="A112" t="str">
        <f>F1_EW_Total!BJ112</f>
        <v>75x20</v>
      </c>
      <c r="B112">
        <f>F1_EW_Total!BK112</f>
        <v>1</v>
      </c>
      <c r="C112">
        <f>F1_EW_Total!BL112</f>
        <v>3</v>
      </c>
      <c r="D112">
        <f>F1_EW_Total!BM112</f>
        <v>3</v>
      </c>
      <c r="E112">
        <f>F1_EW_Total!BN112</f>
        <v>6</v>
      </c>
      <c r="F112">
        <f>F1_EW_Total!BO112</f>
        <v>3</v>
      </c>
    </row>
    <row r="113" spans="1:6" x14ac:dyDescent="0.3">
      <c r="A113" t="str">
        <f>F1_EW_Total!BJ113</f>
        <v>75x20</v>
      </c>
      <c r="B113">
        <f>F1_EW_Total!BK113</f>
        <v>1</v>
      </c>
      <c r="C113">
        <f>F1_EW_Total!BL113</f>
        <v>3</v>
      </c>
      <c r="D113">
        <f>F1_EW_Total!BM113</f>
        <v>3</v>
      </c>
      <c r="E113">
        <f>F1_EW_Total!BN113</f>
        <v>6</v>
      </c>
      <c r="F113">
        <f>F1_EW_Total!BO113</f>
        <v>3</v>
      </c>
    </row>
    <row r="114" spans="1:6" x14ac:dyDescent="0.3">
      <c r="A114" t="str">
        <f>F1_EW_Total!BJ114</f>
        <v>75x24</v>
      </c>
      <c r="B114">
        <f>F1_EW_Total!BK114</f>
        <v>1</v>
      </c>
      <c r="C114">
        <f>F1_EW_Total!BL114</f>
        <v>4</v>
      </c>
      <c r="D114">
        <f>F1_EW_Total!BM114</f>
        <v>3</v>
      </c>
      <c r="E114">
        <f>F1_EW_Total!BN114</f>
        <v>6</v>
      </c>
      <c r="F114">
        <f>F1_EW_Total!BO114</f>
        <v>3</v>
      </c>
    </row>
    <row r="115" spans="1:6" x14ac:dyDescent="0.3">
      <c r="A115" t="str">
        <f>F1_EW_Total!BJ115</f>
        <v>75x24</v>
      </c>
      <c r="B115">
        <f>F1_EW_Total!BK115</f>
        <v>1</v>
      </c>
      <c r="C115">
        <f>F1_EW_Total!BL115</f>
        <v>4</v>
      </c>
      <c r="D115">
        <f>F1_EW_Total!BM115</f>
        <v>3</v>
      </c>
      <c r="E115">
        <f>F1_EW_Total!BN115</f>
        <v>6</v>
      </c>
      <c r="F115">
        <f>F1_EW_Total!BO115</f>
        <v>3</v>
      </c>
    </row>
    <row r="116" spans="1:6" x14ac:dyDescent="0.3">
      <c r="A116" t="str">
        <f>F1_EW_Total!BJ116</f>
        <v>75x24</v>
      </c>
      <c r="B116">
        <f>F1_EW_Total!BK116</f>
        <v>1</v>
      </c>
      <c r="C116">
        <f>F1_EW_Total!BL116</f>
        <v>4</v>
      </c>
      <c r="D116">
        <f>F1_EW_Total!BM116</f>
        <v>3</v>
      </c>
      <c r="E116">
        <f>F1_EW_Total!BN116</f>
        <v>6</v>
      </c>
      <c r="F116">
        <f>F1_EW_Total!BO116</f>
        <v>3</v>
      </c>
    </row>
    <row r="117" spans="1:6" x14ac:dyDescent="0.3">
      <c r="A117" t="str">
        <f>F1_EW_Total!BJ117</f>
        <v>75x24</v>
      </c>
      <c r="B117">
        <f>F1_EW_Total!BK117</f>
        <v>1</v>
      </c>
      <c r="C117">
        <f>F1_EW_Total!BL117</f>
        <v>4</v>
      </c>
      <c r="D117">
        <f>F1_EW_Total!BM117</f>
        <v>3</v>
      </c>
      <c r="E117">
        <f>F1_EW_Total!BN117</f>
        <v>6</v>
      </c>
      <c r="F117">
        <f>F1_EW_Total!BO117</f>
        <v>3</v>
      </c>
    </row>
    <row r="118" spans="1:6" x14ac:dyDescent="0.3">
      <c r="A118" t="str">
        <f>F1_EW_Total!BJ118</f>
        <v>75x20</v>
      </c>
      <c r="B118">
        <f>F1_EW_Total!BK118</f>
        <v>1</v>
      </c>
      <c r="C118">
        <f>F1_EW_Total!BL118</f>
        <v>4</v>
      </c>
      <c r="D118">
        <f>F1_EW_Total!BM118</f>
        <v>3</v>
      </c>
      <c r="E118">
        <f>F1_EW_Total!BN118</f>
        <v>6</v>
      </c>
      <c r="F118">
        <f>F1_EW_Total!BO118</f>
        <v>3</v>
      </c>
    </row>
    <row r="119" spans="1:6" x14ac:dyDescent="0.3">
      <c r="A119" t="str">
        <f>F1_EW_Total!BJ119</f>
        <v>75x20</v>
      </c>
      <c r="B119">
        <f>F1_EW_Total!BK119</f>
        <v>1</v>
      </c>
      <c r="C119">
        <f>F1_EW_Total!BL119</f>
        <v>4</v>
      </c>
      <c r="D119">
        <f>F1_EW_Total!BM119</f>
        <v>3</v>
      </c>
      <c r="E119">
        <f>F1_EW_Total!BN119</f>
        <v>6</v>
      </c>
      <c r="F119">
        <f>F1_EW_Total!BO119</f>
        <v>3</v>
      </c>
    </row>
    <row r="120" spans="1:6" x14ac:dyDescent="0.3">
      <c r="A120" t="str">
        <f>F1_EW_Total!BJ120</f>
        <v>75x20</v>
      </c>
      <c r="B120">
        <f>F1_EW_Total!BK120</f>
        <v>1</v>
      </c>
      <c r="C120">
        <f>F1_EW_Total!BL120</f>
        <v>4</v>
      </c>
      <c r="D120">
        <f>F1_EW_Total!BM120</f>
        <v>3</v>
      </c>
      <c r="E120">
        <f>F1_EW_Total!BN120</f>
        <v>6</v>
      </c>
      <c r="F120">
        <f>F1_EW_Total!BO120</f>
        <v>3</v>
      </c>
    </row>
    <row r="121" spans="1:6" x14ac:dyDescent="0.3">
      <c r="A121" t="str">
        <f>F1_EW_Total!BJ121</f>
        <v>75x20</v>
      </c>
      <c r="B121">
        <f>F1_EW_Total!BK121</f>
        <v>1</v>
      </c>
      <c r="C121">
        <f>F1_EW_Total!BL121</f>
        <v>4</v>
      </c>
      <c r="D121">
        <f>F1_EW_Total!BM121</f>
        <v>3</v>
      </c>
      <c r="E121">
        <f>F1_EW_Total!BN121</f>
        <v>6</v>
      </c>
      <c r="F121">
        <f>F1_EW_Total!BO121</f>
        <v>3</v>
      </c>
    </row>
    <row r="122" spans="1:6" x14ac:dyDescent="0.3">
      <c r="A122" t="str">
        <f>F1_EW_Total!BJ122</f>
        <v>50x50</v>
      </c>
      <c r="B122">
        <f>F1_EW_Total!BK122</f>
        <v>0</v>
      </c>
      <c r="C122">
        <f>F1_EW_Total!BL122</f>
        <v>3</v>
      </c>
      <c r="D122">
        <f>F1_EW_Total!BM122</f>
        <v>1</v>
      </c>
      <c r="E122">
        <f>F1_EW_Total!BN122</f>
        <v>1</v>
      </c>
      <c r="F122">
        <f>F1_EW_Total!BO122</f>
        <v>1</v>
      </c>
    </row>
    <row r="123" spans="1:6" x14ac:dyDescent="0.3">
      <c r="A123" t="str">
        <f>F1_EW_Total!BJ123</f>
        <v>50x50</v>
      </c>
      <c r="B123">
        <f>F1_EW_Total!BK123</f>
        <v>0</v>
      </c>
      <c r="C123">
        <f>F1_EW_Total!BL123</f>
        <v>3</v>
      </c>
      <c r="D123">
        <f>F1_EW_Total!BM123</f>
        <v>1</v>
      </c>
      <c r="E123">
        <f>F1_EW_Total!BN123</f>
        <v>1</v>
      </c>
      <c r="F123">
        <f>F1_EW_Total!BO123</f>
        <v>1</v>
      </c>
    </row>
    <row r="124" spans="1:6" x14ac:dyDescent="0.3">
      <c r="A124" t="str">
        <f>F1_EW_Total!BJ124</f>
        <v>50x50</v>
      </c>
      <c r="B124">
        <f>F1_EW_Total!BK124</f>
        <v>0</v>
      </c>
      <c r="C124">
        <f>F1_EW_Total!BL124</f>
        <v>3</v>
      </c>
      <c r="D124">
        <f>F1_EW_Total!BM124</f>
        <v>1</v>
      </c>
      <c r="E124">
        <f>F1_EW_Total!BN124</f>
        <v>1</v>
      </c>
      <c r="F124">
        <f>F1_EW_Total!BO124</f>
        <v>1</v>
      </c>
    </row>
    <row r="125" spans="1:6" x14ac:dyDescent="0.3">
      <c r="A125" t="str">
        <f>F1_EW_Total!BJ125</f>
        <v>50x50</v>
      </c>
      <c r="B125">
        <f>F1_EW_Total!BK125</f>
        <v>0</v>
      </c>
      <c r="C125">
        <f>F1_EW_Total!BL125</f>
        <v>3</v>
      </c>
      <c r="D125">
        <f>F1_EW_Total!BM125</f>
        <v>1</v>
      </c>
      <c r="E125">
        <f>F1_EW_Total!BN125</f>
        <v>1</v>
      </c>
      <c r="F125">
        <f>F1_EW_Total!BO125</f>
        <v>1</v>
      </c>
    </row>
    <row r="126" spans="1:6" x14ac:dyDescent="0.3">
      <c r="A126" t="str">
        <f>F1_EW_Total!BJ126</f>
        <v>50x50</v>
      </c>
      <c r="B126">
        <f>F1_EW_Total!BK126</f>
        <v>0</v>
      </c>
      <c r="C126">
        <f>F1_EW_Total!BL126</f>
        <v>3</v>
      </c>
      <c r="D126">
        <f>F1_EW_Total!BM126</f>
        <v>2</v>
      </c>
      <c r="E126">
        <f>F1_EW_Total!BN126</f>
        <v>2</v>
      </c>
      <c r="F126">
        <f>F1_EW_Total!BO126</f>
        <v>2</v>
      </c>
    </row>
    <row r="127" spans="1:6" x14ac:dyDescent="0.3">
      <c r="A127" t="str">
        <f>F1_EW_Total!BJ127</f>
        <v>50x50</v>
      </c>
      <c r="B127">
        <f>F1_EW_Total!BK127</f>
        <v>0</v>
      </c>
      <c r="C127">
        <f>F1_EW_Total!BL127</f>
        <v>3</v>
      </c>
      <c r="D127">
        <f>F1_EW_Total!BM127</f>
        <v>2</v>
      </c>
      <c r="E127">
        <f>F1_EW_Total!BN127</f>
        <v>2</v>
      </c>
      <c r="F127">
        <f>F1_EW_Total!BO127</f>
        <v>2</v>
      </c>
    </row>
    <row r="128" spans="1:6" x14ac:dyDescent="0.3">
      <c r="A128" t="str">
        <f>F1_EW_Total!BJ128</f>
        <v>50x50</v>
      </c>
      <c r="B128">
        <f>F1_EW_Total!BK128</f>
        <v>0</v>
      </c>
      <c r="C128">
        <f>F1_EW_Total!BL128</f>
        <v>3</v>
      </c>
      <c r="D128">
        <f>F1_EW_Total!BM128</f>
        <v>2</v>
      </c>
      <c r="E128">
        <f>F1_EW_Total!BN128</f>
        <v>2</v>
      </c>
      <c r="F128">
        <f>F1_EW_Total!BO128</f>
        <v>2</v>
      </c>
    </row>
    <row r="129" spans="1:6" x14ac:dyDescent="0.3">
      <c r="A129" t="str">
        <f>F1_EW_Total!BJ129</f>
        <v>50x50</v>
      </c>
      <c r="B129">
        <f>F1_EW_Total!BK129</f>
        <v>0</v>
      </c>
      <c r="C129">
        <f>F1_EW_Total!BL129</f>
        <v>3</v>
      </c>
      <c r="D129">
        <f>F1_EW_Total!BM129</f>
        <v>2</v>
      </c>
      <c r="E129">
        <f>F1_EW_Total!BN129</f>
        <v>2</v>
      </c>
      <c r="F129">
        <f>F1_EW_Total!BO129</f>
        <v>2</v>
      </c>
    </row>
    <row r="130" spans="1:6" x14ac:dyDescent="0.3">
      <c r="A130" t="str">
        <f>F1_EW_Total!BJ130</f>
        <v>50x50</v>
      </c>
      <c r="B130">
        <f>F1_EW_Total!BK130</f>
        <v>0</v>
      </c>
      <c r="C130">
        <f>F1_EW_Total!BL130</f>
        <v>3</v>
      </c>
      <c r="D130">
        <f>F1_EW_Total!BM130</f>
        <v>1</v>
      </c>
      <c r="E130">
        <f>F1_EW_Total!BN130</f>
        <v>2</v>
      </c>
      <c r="F130">
        <f>F1_EW_Total!BO130</f>
        <v>2</v>
      </c>
    </row>
    <row r="131" spans="1:6" x14ac:dyDescent="0.3">
      <c r="A131" t="str">
        <f>F1_EW_Total!BJ131</f>
        <v>50x50</v>
      </c>
      <c r="B131">
        <f>F1_EW_Total!BK131</f>
        <v>0</v>
      </c>
      <c r="C131">
        <f>F1_EW_Total!BL131</f>
        <v>3</v>
      </c>
      <c r="D131">
        <f>F1_EW_Total!BM131</f>
        <v>1</v>
      </c>
      <c r="E131">
        <f>F1_EW_Total!BN131</f>
        <v>2</v>
      </c>
      <c r="F131">
        <f>F1_EW_Total!BO131</f>
        <v>2</v>
      </c>
    </row>
    <row r="132" spans="1:6" x14ac:dyDescent="0.3">
      <c r="A132" t="str">
        <f>F1_EW_Total!BJ132</f>
        <v>50x50</v>
      </c>
      <c r="B132">
        <f>F1_EW_Total!BK132</f>
        <v>0</v>
      </c>
      <c r="C132">
        <f>F1_EW_Total!BL132</f>
        <v>3</v>
      </c>
      <c r="D132">
        <f>F1_EW_Total!BM132</f>
        <v>1</v>
      </c>
      <c r="E132">
        <f>F1_EW_Total!BN132</f>
        <v>2</v>
      </c>
      <c r="F132">
        <f>F1_EW_Total!BO132</f>
        <v>2</v>
      </c>
    </row>
    <row r="133" spans="1:6" x14ac:dyDescent="0.3">
      <c r="A133" t="str">
        <f>F1_EW_Total!BJ133</f>
        <v>50x50</v>
      </c>
      <c r="B133">
        <f>F1_EW_Total!BK133</f>
        <v>0</v>
      </c>
      <c r="C133">
        <f>F1_EW_Total!BL133</f>
        <v>3</v>
      </c>
      <c r="D133">
        <f>F1_EW_Total!BM133</f>
        <v>1</v>
      </c>
      <c r="E133">
        <f>F1_EW_Total!BN133</f>
        <v>2</v>
      </c>
      <c r="F133">
        <f>F1_EW_Total!BO133</f>
        <v>2</v>
      </c>
    </row>
    <row r="134" spans="1:6" x14ac:dyDescent="0.3">
      <c r="A134" t="str">
        <f>F1_EW_Total!BJ134</f>
        <v>50x50</v>
      </c>
      <c r="B134">
        <f>F1_EW_Total!BK134</f>
        <v>0</v>
      </c>
      <c r="C134">
        <f>F1_EW_Total!BL134</f>
        <v>3</v>
      </c>
      <c r="D134">
        <f>F1_EW_Total!BM134</f>
        <v>1</v>
      </c>
      <c r="E134">
        <f>F1_EW_Total!BN134</f>
        <v>2</v>
      </c>
      <c r="F134">
        <f>F1_EW_Total!BO134</f>
        <v>2</v>
      </c>
    </row>
    <row r="135" spans="1:6" x14ac:dyDescent="0.3">
      <c r="A135" t="str">
        <f>F1_EW_Total!BJ135</f>
        <v>50x50</v>
      </c>
      <c r="B135">
        <f>F1_EW_Total!BK135</f>
        <v>0</v>
      </c>
      <c r="C135">
        <f>F1_EW_Total!BL135</f>
        <v>3</v>
      </c>
      <c r="D135">
        <f>F1_EW_Total!BM135</f>
        <v>1</v>
      </c>
      <c r="E135">
        <f>F1_EW_Total!BN135</f>
        <v>2</v>
      </c>
      <c r="F135">
        <f>F1_EW_Total!BO135</f>
        <v>2</v>
      </c>
    </row>
    <row r="136" spans="1:6" x14ac:dyDescent="0.3">
      <c r="A136" t="str">
        <f>F1_EW_Total!BJ136</f>
        <v>50x50</v>
      </c>
      <c r="B136">
        <f>F1_EW_Total!BK136</f>
        <v>0</v>
      </c>
      <c r="C136">
        <f>F1_EW_Total!BL136</f>
        <v>3</v>
      </c>
      <c r="D136">
        <f>F1_EW_Total!BM136</f>
        <v>1</v>
      </c>
      <c r="E136">
        <f>F1_EW_Total!BN136</f>
        <v>2</v>
      </c>
      <c r="F136">
        <f>F1_EW_Total!BO136</f>
        <v>2</v>
      </c>
    </row>
    <row r="137" spans="1:6" x14ac:dyDescent="0.3">
      <c r="A137" t="str">
        <f>F1_EW_Total!BJ137</f>
        <v>50x50</v>
      </c>
      <c r="B137">
        <f>F1_EW_Total!BK137</f>
        <v>0</v>
      </c>
      <c r="C137">
        <f>F1_EW_Total!BL137</f>
        <v>3</v>
      </c>
      <c r="D137">
        <f>F1_EW_Total!BM137</f>
        <v>1</v>
      </c>
      <c r="E137">
        <f>F1_EW_Total!BN137</f>
        <v>2</v>
      </c>
      <c r="F137">
        <f>F1_EW_Total!BO137</f>
        <v>2</v>
      </c>
    </row>
    <row r="138" spans="1:6" x14ac:dyDescent="0.3">
      <c r="A138" t="str">
        <f>F1_EW_Total!BJ138</f>
        <v>90x50</v>
      </c>
      <c r="B138">
        <f>F1_EW_Total!BK138</f>
        <v>0</v>
      </c>
      <c r="C138">
        <f>F1_EW_Total!BL138</f>
        <v>3</v>
      </c>
      <c r="D138">
        <f>F1_EW_Total!BM138</f>
        <v>1</v>
      </c>
      <c r="E138">
        <f>F1_EW_Total!BN138</f>
        <v>2</v>
      </c>
      <c r="F138">
        <f>F1_EW_Total!BO138</f>
        <v>2</v>
      </c>
    </row>
    <row r="139" spans="1:6" x14ac:dyDescent="0.3">
      <c r="A139" t="str">
        <f>F1_EW_Total!BJ139</f>
        <v>90x50</v>
      </c>
      <c r="B139">
        <f>F1_EW_Total!BK139</f>
        <v>0</v>
      </c>
      <c r="C139">
        <f>F1_EW_Total!BL139</f>
        <v>3</v>
      </c>
      <c r="D139">
        <f>F1_EW_Total!BM139</f>
        <v>1</v>
      </c>
      <c r="E139">
        <f>F1_EW_Total!BN139</f>
        <v>2</v>
      </c>
      <c r="F139">
        <f>F1_EW_Total!BO139</f>
        <v>2</v>
      </c>
    </row>
    <row r="140" spans="1:6" x14ac:dyDescent="0.3">
      <c r="A140" t="str">
        <f>F1_EW_Total!BJ140</f>
        <v>90x50</v>
      </c>
      <c r="B140">
        <f>F1_EW_Total!BK140</f>
        <v>0</v>
      </c>
      <c r="C140">
        <f>F1_EW_Total!BL140</f>
        <v>3</v>
      </c>
      <c r="D140">
        <f>F1_EW_Total!BM140</f>
        <v>1</v>
      </c>
      <c r="E140">
        <f>F1_EW_Total!BN140</f>
        <v>2</v>
      </c>
      <c r="F140">
        <f>F1_EW_Total!BO140</f>
        <v>2</v>
      </c>
    </row>
    <row r="141" spans="1:6" x14ac:dyDescent="0.3">
      <c r="A141" t="str">
        <f>F1_EW_Total!BJ141</f>
        <v>90x50</v>
      </c>
      <c r="B141">
        <f>F1_EW_Total!BK141</f>
        <v>0</v>
      </c>
      <c r="C141">
        <f>F1_EW_Total!BL141</f>
        <v>3</v>
      </c>
      <c r="D141">
        <f>F1_EW_Total!BM141</f>
        <v>1</v>
      </c>
      <c r="E141">
        <f>F1_EW_Total!BN141</f>
        <v>2</v>
      </c>
      <c r="F141">
        <f>F1_EW_Total!BO141</f>
        <v>2</v>
      </c>
    </row>
    <row r="142" spans="1:6" x14ac:dyDescent="0.3">
      <c r="A142" t="str">
        <f>F1_EW_Total!BJ142</f>
        <v>50x50</v>
      </c>
      <c r="B142">
        <f>F1_EW_Total!BK142</f>
        <v>0</v>
      </c>
      <c r="C142">
        <f>F1_EW_Total!BL142</f>
        <v>4</v>
      </c>
      <c r="D142">
        <f>F1_EW_Total!BM142</f>
        <v>3</v>
      </c>
      <c r="E142">
        <f>F1_EW_Total!BN142</f>
        <v>4</v>
      </c>
      <c r="F142">
        <f>F1_EW_Total!BO142</f>
        <v>2</v>
      </c>
    </row>
    <row r="143" spans="1:6" x14ac:dyDescent="0.3">
      <c r="A143" t="str">
        <f>F1_EW_Total!BJ143</f>
        <v>50x50</v>
      </c>
      <c r="B143">
        <f>F1_EW_Total!BK143</f>
        <v>0</v>
      </c>
      <c r="C143">
        <f>F1_EW_Total!BL143</f>
        <v>4</v>
      </c>
      <c r="D143">
        <f>F1_EW_Total!BM143</f>
        <v>3</v>
      </c>
      <c r="E143">
        <f>F1_EW_Total!BN143</f>
        <v>4</v>
      </c>
      <c r="F143">
        <f>F1_EW_Total!BO143</f>
        <v>2</v>
      </c>
    </row>
    <row r="144" spans="1:6" x14ac:dyDescent="0.3">
      <c r="A144" t="str">
        <f>F1_EW_Total!BJ144</f>
        <v>50x50</v>
      </c>
      <c r="B144">
        <f>F1_EW_Total!BK144</f>
        <v>0</v>
      </c>
      <c r="C144">
        <f>F1_EW_Total!BL144</f>
        <v>4</v>
      </c>
      <c r="D144">
        <f>F1_EW_Total!BM144</f>
        <v>3</v>
      </c>
      <c r="E144">
        <f>F1_EW_Total!BN144</f>
        <v>4</v>
      </c>
      <c r="F144">
        <f>F1_EW_Total!BO144</f>
        <v>2</v>
      </c>
    </row>
    <row r="145" spans="1:6" x14ac:dyDescent="0.3">
      <c r="A145" t="str">
        <f>F1_EW_Total!BJ145</f>
        <v>50x50</v>
      </c>
      <c r="B145">
        <f>F1_EW_Total!BK145</f>
        <v>0</v>
      </c>
      <c r="C145">
        <f>F1_EW_Total!BL145</f>
        <v>4</v>
      </c>
      <c r="D145">
        <f>F1_EW_Total!BM145</f>
        <v>3</v>
      </c>
      <c r="E145">
        <f>F1_EW_Total!BN145</f>
        <v>4</v>
      </c>
      <c r="F145">
        <f>F1_EW_Total!BO145</f>
        <v>2</v>
      </c>
    </row>
    <row r="146" spans="1:6" x14ac:dyDescent="0.3">
      <c r="A146" t="str">
        <f>F1_EW_Total!BJ146</f>
        <v>50x50</v>
      </c>
      <c r="B146">
        <f>F1_EW_Total!BK146</f>
        <v>0</v>
      </c>
      <c r="C146">
        <f>F1_EW_Total!BL146</f>
        <v>4</v>
      </c>
      <c r="D146">
        <f>F1_EW_Total!BM146</f>
        <v>1</v>
      </c>
      <c r="E146">
        <f>F1_EW_Total!BN146</f>
        <v>3</v>
      </c>
      <c r="F146">
        <f>F1_EW_Total!BO146</f>
        <v>2</v>
      </c>
    </row>
    <row r="147" spans="1:6" x14ac:dyDescent="0.3">
      <c r="A147" t="str">
        <f>F1_EW_Total!BJ147</f>
        <v>50x50</v>
      </c>
      <c r="B147">
        <f>F1_EW_Total!BK147</f>
        <v>0</v>
      </c>
      <c r="C147">
        <f>F1_EW_Total!BL147</f>
        <v>4</v>
      </c>
      <c r="D147">
        <f>F1_EW_Total!BM147</f>
        <v>1</v>
      </c>
      <c r="E147">
        <f>F1_EW_Total!BN147</f>
        <v>3</v>
      </c>
      <c r="F147">
        <f>F1_EW_Total!BO147</f>
        <v>2</v>
      </c>
    </row>
    <row r="148" spans="1:6" x14ac:dyDescent="0.3">
      <c r="A148" t="str">
        <f>F1_EW_Total!BJ148</f>
        <v>50x50</v>
      </c>
      <c r="B148">
        <f>F1_EW_Total!BK148</f>
        <v>0</v>
      </c>
      <c r="C148">
        <f>F1_EW_Total!BL148</f>
        <v>4</v>
      </c>
      <c r="D148">
        <f>F1_EW_Total!BM148</f>
        <v>1</v>
      </c>
      <c r="E148">
        <f>F1_EW_Total!BN148</f>
        <v>3</v>
      </c>
      <c r="F148">
        <f>F1_EW_Total!BO148</f>
        <v>2</v>
      </c>
    </row>
    <row r="149" spans="1:6" x14ac:dyDescent="0.3">
      <c r="A149" t="str">
        <f>F1_EW_Total!BJ149</f>
        <v>50x50</v>
      </c>
      <c r="B149">
        <f>F1_EW_Total!BK149</f>
        <v>0</v>
      </c>
      <c r="C149">
        <f>F1_EW_Total!BL149</f>
        <v>4</v>
      </c>
      <c r="D149">
        <f>F1_EW_Total!BM149</f>
        <v>1</v>
      </c>
      <c r="E149">
        <f>F1_EW_Total!BN149</f>
        <v>3</v>
      </c>
      <c r="F149">
        <f>F1_EW_Total!BO149</f>
        <v>2</v>
      </c>
    </row>
    <row r="150" spans="1:6" x14ac:dyDescent="0.3">
      <c r="A150" t="str">
        <f>F1_EW_Total!BJ150</f>
        <v>90x50</v>
      </c>
      <c r="B150">
        <f>F1_EW_Total!BK150</f>
        <v>0</v>
      </c>
      <c r="C150">
        <f>F1_EW_Total!BL150</f>
        <v>3</v>
      </c>
      <c r="D150">
        <f>F1_EW_Total!BM150</f>
        <v>1</v>
      </c>
      <c r="E150">
        <f>F1_EW_Total!BN150</f>
        <v>3</v>
      </c>
      <c r="F150">
        <f>F1_EW_Total!BO150</f>
        <v>2</v>
      </c>
    </row>
    <row r="151" spans="1:6" x14ac:dyDescent="0.3">
      <c r="A151" t="str">
        <f>F1_EW_Total!BJ151</f>
        <v>90x50</v>
      </c>
      <c r="B151">
        <f>F1_EW_Total!BK151</f>
        <v>0</v>
      </c>
      <c r="C151">
        <f>F1_EW_Total!BL151</f>
        <v>3</v>
      </c>
      <c r="D151">
        <f>F1_EW_Total!BM151</f>
        <v>1</v>
      </c>
      <c r="E151">
        <f>F1_EW_Total!BN151</f>
        <v>3</v>
      </c>
      <c r="F151">
        <f>F1_EW_Total!BO151</f>
        <v>2</v>
      </c>
    </row>
    <row r="152" spans="1:6" x14ac:dyDescent="0.3">
      <c r="A152" t="str">
        <f>F1_EW_Total!BJ152</f>
        <v>90x50</v>
      </c>
      <c r="B152">
        <f>F1_EW_Total!BK152</f>
        <v>0</v>
      </c>
      <c r="C152">
        <f>F1_EW_Total!BL152</f>
        <v>3</v>
      </c>
      <c r="D152">
        <f>F1_EW_Total!BM152</f>
        <v>1</v>
      </c>
      <c r="E152">
        <f>F1_EW_Total!BN152</f>
        <v>3</v>
      </c>
      <c r="F152">
        <f>F1_EW_Total!BO152</f>
        <v>2</v>
      </c>
    </row>
    <row r="153" spans="1:6" x14ac:dyDescent="0.3">
      <c r="A153" t="str">
        <f>F1_EW_Total!BJ153</f>
        <v>90x50</v>
      </c>
      <c r="B153">
        <f>F1_EW_Total!BK153</f>
        <v>0</v>
      </c>
      <c r="C153">
        <f>F1_EW_Total!BL153</f>
        <v>3</v>
      </c>
      <c r="D153">
        <f>F1_EW_Total!BM153</f>
        <v>1</v>
      </c>
      <c r="E153">
        <f>F1_EW_Total!BN153</f>
        <v>3</v>
      </c>
      <c r="F153">
        <f>F1_EW_Total!BO153</f>
        <v>2</v>
      </c>
    </row>
    <row r="154" spans="1:6" x14ac:dyDescent="0.3">
      <c r="A154" t="str">
        <f>F1_EW_Total!BJ154</f>
        <v>50x50</v>
      </c>
      <c r="B154">
        <f>F1_EW_Total!BK154</f>
        <v>0</v>
      </c>
      <c r="C154">
        <f>F1_EW_Total!BL154</f>
        <v>3</v>
      </c>
      <c r="D154">
        <f>F1_EW_Total!BM154</f>
        <v>2</v>
      </c>
      <c r="E154">
        <f>F1_EW_Total!BN154</f>
        <v>2</v>
      </c>
      <c r="F154">
        <f>F1_EW_Total!BO154</f>
        <v>2</v>
      </c>
    </row>
    <row r="155" spans="1:6" x14ac:dyDescent="0.3">
      <c r="A155" t="str">
        <f>F1_EW_Total!BJ155</f>
        <v>50x50</v>
      </c>
      <c r="B155">
        <f>F1_EW_Total!BK155</f>
        <v>0</v>
      </c>
      <c r="C155">
        <f>F1_EW_Total!BL155</f>
        <v>3</v>
      </c>
      <c r="D155">
        <f>F1_EW_Total!BM155</f>
        <v>2</v>
      </c>
      <c r="E155">
        <f>F1_EW_Total!BN155</f>
        <v>2</v>
      </c>
      <c r="F155">
        <f>F1_EW_Total!BO155</f>
        <v>2</v>
      </c>
    </row>
    <row r="156" spans="1:6" x14ac:dyDescent="0.3">
      <c r="A156" t="str">
        <f>F1_EW_Total!BJ156</f>
        <v>50x50</v>
      </c>
      <c r="B156">
        <f>F1_EW_Total!BK156</f>
        <v>0</v>
      </c>
      <c r="C156">
        <f>F1_EW_Total!BL156</f>
        <v>3</v>
      </c>
      <c r="D156">
        <f>F1_EW_Total!BM156</f>
        <v>2</v>
      </c>
      <c r="E156">
        <f>F1_EW_Total!BN156</f>
        <v>2</v>
      </c>
      <c r="F156">
        <f>F1_EW_Total!BO156</f>
        <v>2</v>
      </c>
    </row>
    <row r="157" spans="1:6" x14ac:dyDescent="0.3">
      <c r="A157" t="str">
        <f>F1_EW_Total!BJ157</f>
        <v>50x50</v>
      </c>
      <c r="B157">
        <f>F1_EW_Total!BK157</f>
        <v>0</v>
      </c>
      <c r="C157">
        <f>F1_EW_Total!BL157</f>
        <v>3</v>
      </c>
      <c r="D157">
        <f>F1_EW_Total!BM157</f>
        <v>2</v>
      </c>
      <c r="E157">
        <f>F1_EW_Total!BN157</f>
        <v>2</v>
      </c>
      <c r="F157">
        <f>F1_EW_Total!BO157</f>
        <v>2</v>
      </c>
    </row>
    <row r="158" spans="1:6" x14ac:dyDescent="0.3">
      <c r="A158" t="str">
        <f>F1_EW_Total!BJ158</f>
        <v>90x50</v>
      </c>
      <c r="B158">
        <f>F1_EW_Total!BK158</f>
        <v>0</v>
      </c>
      <c r="C158">
        <f>F1_EW_Total!BL158</f>
        <v>3</v>
      </c>
      <c r="D158">
        <f>F1_EW_Total!BM158</f>
        <v>1</v>
      </c>
      <c r="E158">
        <f>F1_EW_Total!BN158</f>
        <v>3</v>
      </c>
      <c r="F158">
        <f>F1_EW_Total!BO158</f>
        <v>2</v>
      </c>
    </row>
    <row r="159" spans="1:6" x14ac:dyDescent="0.3">
      <c r="A159" t="str">
        <f>F1_EW_Total!BJ159</f>
        <v>90x50</v>
      </c>
      <c r="B159">
        <f>F1_EW_Total!BK159</f>
        <v>0</v>
      </c>
      <c r="C159">
        <f>F1_EW_Total!BL159</f>
        <v>3</v>
      </c>
      <c r="D159">
        <f>F1_EW_Total!BM159</f>
        <v>1</v>
      </c>
      <c r="E159">
        <f>F1_EW_Total!BN159</f>
        <v>3</v>
      </c>
      <c r="F159">
        <f>F1_EW_Total!BO159</f>
        <v>2</v>
      </c>
    </row>
    <row r="160" spans="1:6" x14ac:dyDescent="0.3">
      <c r="A160" t="str">
        <f>F1_EW_Total!BJ160</f>
        <v>90x50</v>
      </c>
      <c r="B160">
        <f>F1_EW_Total!BK160</f>
        <v>0</v>
      </c>
      <c r="C160">
        <f>F1_EW_Total!BL160</f>
        <v>3</v>
      </c>
      <c r="D160">
        <f>F1_EW_Total!BM160</f>
        <v>1</v>
      </c>
      <c r="E160">
        <f>F1_EW_Total!BN160</f>
        <v>3</v>
      </c>
      <c r="F160">
        <f>F1_EW_Total!BO160</f>
        <v>2</v>
      </c>
    </row>
    <row r="161" spans="1:6" x14ac:dyDescent="0.3">
      <c r="A161" t="str">
        <f>F1_EW_Total!BJ161</f>
        <v>90x50</v>
      </c>
      <c r="B161">
        <f>F1_EW_Total!BK161</f>
        <v>0</v>
      </c>
      <c r="C161">
        <f>F1_EW_Total!BL161</f>
        <v>3</v>
      </c>
      <c r="D161">
        <f>F1_EW_Total!BM161</f>
        <v>1</v>
      </c>
      <c r="E161">
        <f>F1_EW_Total!BN161</f>
        <v>3</v>
      </c>
      <c r="F161">
        <f>F1_EW_Total!BO161</f>
        <v>2</v>
      </c>
    </row>
    <row r="162" spans="1:6" x14ac:dyDescent="0.3">
      <c r="A162" t="str">
        <f>F1_EW_Total!BJ162</f>
        <v>50x50</v>
      </c>
      <c r="B162">
        <f>F1_EW_Total!BK162</f>
        <v>0</v>
      </c>
      <c r="C162">
        <f>F1_EW_Total!BL162</f>
        <v>2</v>
      </c>
      <c r="D162">
        <f>F1_EW_Total!BM162</f>
        <v>2</v>
      </c>
      <c r="E162">
        <f>F1_EW_Total!BN162</f>
        <v>3</v>
      </c>
      <c r="F162">
        <f>F1_EW_Total!BO162</f>
        <v>3</v>
      </c>
    </row>
    <row r="163" spans="1:6" x14ac:dyDescent="0.3">
      <c r="A163" t="str">
        <f>F1_EW_Total!BJ163</f>
        <v>50x50</v>
      </c>
      <c r="B163">
        <f>F1_EW_Total!BK163</f>
        <v>0</v>
      </c>
      <c r="C163">
        <f>F1_EW_Total!BL163</f>
        <v>2</v>
      </c>
      <c r="D163">
        <f>F1_EW_Total!BM163</f>
        <v>2</v>
      </c>
      <c r="E163">
        <f>F1_EW_Total!BN163</f>
        <v>3</v>
      </c>
      <c r="F163">
        <f>F1_EW_Total!BO163</f>
        <v>3</v>
      </c>
    </row>
    <row r="164" spans="1:6" x14ac:dyDescent="0.3">
      <c r="A164" t="str">
        <f>F1_EW_Total!BJ164</f>
        <v>50x50</v>
      </c>
      <c r="B164">
        <f>F1_EW_Total!BK164</f>
        <v>0</v>
      </c>
      <c r="C164">
        <f>F1_EW_Total!BL164</f>
        <v>2</v>
      </c>
      <c r="D164">
        <f>F1_EW_Total!BM164</f>
        <v>2</v>
      </c>
      <c r="E164">
        <f>F1_EW_Total!BN164</f>
        <v>3</v>
      </c>
      <c r="F164">
        <f>F1_EW_Total!BO164</f>
        <v>3</v>
      </c>
    </row>
    <row r="165" spans="1:6" x14ac:dyDescent="0.3">
      <c r="A165" t="str">
        <f>F1_EW_Total!BJ165</f>
        <v>50x50</v>
      </c>
      <c r="B165">
        <f>F1_EW_Total!BK165</f>
        <v>0</v>
      </c>
      <c r="C165">
        <f>F1_EW_Total!BL165</f>
        <v>2</v>
      </c>
      <c r="D165">
        <f>F1_EW_Total!BM165</f>
        <v>2</v>
      </c>
      <c r="E165">
        <f>F1_EW_Total!BN165</f>
        <v>3</v>
      </c>
      <c r="F165">
        <f>F1_EW_Total!BO165</f>
        <v>3</v>
      </c>
    </row>
    <row r="166" spans="1:6" x14ac:dyDescent="0.3">
      <c r="A166" t="str">
        <f>F1_EW_Total!BJ166</f>
        <v>60x60</v>
      </c>
      <c r="B166">
        <f>F1_EW_Total!BK166</f>
        <v>0</v>
      </c>
      <c r="C166">
        <f>F1_EW_Total!BL166</f>
        <v>4</v>
      </c>
      <c r="D166">
        <f>F1_EW_Total!BM166</f>
        <v>4</v>
      </c>
      <c r="E166">
        <f>F1_EW_Total!BN166</f>
        <v>4</v>
      </c>
      <c r="F166">
        <f>F1_EW_Total!BO166</f>
        <v>3</v>
      </c>
    </row>
    <row r="167" spans="1:6" x14ac:dyDescent="0.3">
      <c r="A167" t="str">
        <f>F1_EW_Total!BJ167</f>
        <v>60x60</v>
      </c>
      <c r="B167">
        <f>F1_EW_Total!BK167</f>
        <v>0</v>
      </c>
      <c r="C167">
        <f>F1_EW_Total!BL167</f>
        <v>4</v>
      </c>
      <c r="D167">
        <f>F1_EW_Total!BM167</f>
        <v>4</v>
      </c>
      <c r="E167">
        <f>F1_EW_Total!BN167</f>
        <v>4</v>
      </c>
      <c r="F167">
        <f>F1_EW_Total!BO167</f>
        <v>3</v>
      </c>
    </row>
    <row r="168" spans="1:6" x14ac:dyDescent="0.3">
      <c r="A168" t="str">
        <f>F1_EW_Total!BJ168</f>
        <v>60x60</v>
      </c>
      <c r="B168">
        <f>F1_EW_Total!BK168</f>
        <v>0</v>
      </c>
      <c r="C168">
        <f>F1_EW_Total!BL168</f>
        <v>4</v>
      </c>
      <c r="D168">
        <f>F1_EW_Total!BM168</f>
        <v>4</v>
      </c>
      <c r="E168">
        <f>F1_EW_Total!BN168</f>
        <v>4</v>
      </c>
      <c r="F168">
        <f>F1_EW_Total!BO168</f>
        <v>3</v>
      </c>
    </row>
    <row r="169" spans="1:6" x14ac:dyDescent="0.3">
      <c r="A169" t="str">
        <f>F1_EW_Total!BJ169</f>
        <v>60x60</v>
      </c>
      <c r="B169">
        <f>F1_EW_Total!BK169</f>
        <v>0</v>
      </c>
      <c r="C169">
        <f>F1_EW_Total!BL169</f>
        <v>4</v>
      </c>
      <c r="D169">
        <f>F1_EW_Total!BM169</f>
        <v>4</v>
      </c>
      <c r="E169">
        <f>F1_EW_Total!BN169</f>
        <v>4</v>
      </c>
      <c r="F169">
        <f>F1_EW_Total!BO169</f>
        <v>3</v>
      </c>
    </row>
    <row r="170" spans="1:6" x14ac:dyDescent="0.3">
      <c r="A170" t="str">
        <f>F1_EW_Total!BJ170</f>
        <v>75x20</v>
      </c>
      <c r="B170">
        <f>F1_EW_Total!BK170</f>
        <v>1</v>
      </c>
      <c r="C170">
        <f>F1_EW_Total!BL170</f>
        <v>3</v>
      </c>
      <c r="D170">
        <f>F1_EW_Total!BM170</f>
        <v>3</v>
      </c>
      <c r="E170">
        <f>F1_EW_Total!BN170</f>
        <v>6</v>
      </c>
      <c r="F170">
        <f>F1_EW_Total!BO170</f>
        <v>3</v>
      </c>
    </row>
    <row r="171" spans="1:6" x14ac:dyDescent="0.3">
      <c r="A171" t="str">
        <f>F1_EW_Total!BJ171</f>
        <v>75x20</v>
      </c>
      <c r="B171">
        <f>F1_EW_Total!BK171</f>
        <v>1</v>
      </c>
      <c r="C171">
        <f>F1_EW_Total!BL171</f>
        <v>3</v>
      </c>
      <c r="D171">
        <f>F1_EW_Total!BM171</f>
        <v>3</v>
      </c>
      <c r="E171">
        <f>F1_EW_Total!BN171</f>
        <v>6</v>
      </c>
      <c r="F171">
        <f>F1_EW_Total!BO171</f>
        <v>3</v>
      </c>
    </row>
    <row r="172" spans="1:6" x14ac:dyDescent="0.3">
      <c r="A172" t="str">
        <f>F1_EW_Total!BJ172</f>
        <v>75x20</v>
      </c>
      <c r="B172">
        <f>F1_EW_Total!BK172</f>
        <v>1</v>
      </c>
      <c r="C172">
        <f>F1_EW_Total!BL172</f>
        <v>3</v>
      </c>
      <c r="D172">
        <f>F1_EW_Total!BM172</f>
        <v>3</v>
      </c>
      <c r="E172">
        <f>F1_EW_Total!BN172</f>
        <v>6</v>
      </c>
      <c r="F172">
        <f>F1_EW_Total!BO172</f>
        <v>3</v>
      </c>
    </row>
    <row r="173" spans="1:6" x14ac:dyDescent="0.3">
      <c r="A173" t="str">
        <f>F1_EW_Total!BJ173</f>
        <v>75x20</v>
      </c>
      <c r="B173">
        <f>F1_EW_Total!BK173</f>
        <v>1</v>
      </c>
      <c r="C173">
        <f>F1_EW_Total!BL173</f>
        <v>3</v>
      </c>
      <c r="D173">
        <f>F1_EW_Total!BM173</f>
        <v>3</v>
      </c>
      <c r="E173">
        <f>F1_EW_Total!BN173</f>
        <v>6</v>
      </c>
      <c r="F173">
        <f>F1_EW_Total!BO173</f>
        <v>3</v>
      </c>
    </row>
    <row r="174" spans="1:6" x14ac:dyDescent="0.3">
      <c r="A174" t="str">
        <f>F1_EW_Total!BJ174</f>
        <v>75x24</v>
      </c>
      <c r="B174">
        <f>F1_EW_Total!BK174</f>
        <v>1</v>
      </c>
      <c r="C174">
        <f>F1_EW_Total!BL174</f>
        <v>4</v>
      </c>
      <c r="D174">
        <f>F1_EW_Total!BM174</f>
        <v>3</v>
      </c>
      <c r="E174">
        <f>F1_EW_Total!BN174</f>
        <v>6</v>
      </c>
      <c r="F174">
        <f>F1_EW_Total!BO174</f>
        <v>3</v>
      </c>
    </row>
    <row r="175" spans="1:6" x14ac:dyDescent="0.3">
      <c r="A175" t="str">
        <f>F1_EW_Total!BJ175</f>
        <v>75x24</v>
      </c>
      <c r="B175">
        <f>F1_EW_Total!BK175</f>
        <v>1</v>
      </c>
      <c r="C175">
        <f>F1_EW_Total!BL175</f>
        <v>4</v>
      </c>
      <c r="D175">
        <f>F1_EW_Total!BM175</f>
        <v>3</v>
      </c>
      <c r="E175">
        <f>F1_EW_Total!BN175</f>
        <v>6</v>
      </c>
      <c r="F175">
        <f>F1_EW_Total!BO175</f>
        <v>3</v>
      </c>
    </row>
    <row r="176" spans="1:6" x14ac:dyDescent="0.3">
      <c r="A176" t="str">
        <f>F1_EW_Total!BJ176</f>
        <v>75x24</v>
      </c>
      <c r="B176">
        <f>F1_EW_Total!BK176</f>
        <v>1</v>
      </c>
      <c r="C176">
        <f>F1_EW_Total!BL176</f>
        <v>4</v>
      </c>
      <c r="D176">
        <f>F1_EW_Total!BM176</f>
        <v>3</v>
      </c>
      <c r="E176">
        <f>F1_EW_Total!BN176</f>
        <v>6</v>
      </c>
      <c r="F176">
        <f>F1_EW_Total!BO176</f>
        <v>3</v>
      </c>
    </row>
    <row r="177" spans="1:6" x14ac:dyDescent="0.3">
      <c r="A177" t="str">
        <f>F1_EW_Total!BJ177</f>
        <v>75x24</v>
      </c>
      <c r="B177">
        <f>F1_EW_Total!BK177</f>
        <v>1</v>
      </c>
      <c r="C177">
        <f>F1_EW_Total!BL177</f>
        <v>4</v>
      </c>
      <c r="D177">
        <f>F1_EW_Total!BM177</f>
        <v>3</v>
      </c>
      <c r="E177">
        <f>F1_EW_Total!BN177</f>
        <v>6</v>
      </c>
      <c r="F177">
        <f>F1_EW_Total!BO177</f>
        <v>3</v>
      </c>
    </row>
    <row r="178" spans="1:6" x14ac:dyDescent="0.3">
      <c r="A178" t="str">
        <f>F1_EW_Total!BJ178</f>
        <v>75x20</v>
      </c>
      <c r="B178">
        <f>F1_EW_Total!BK178</f>
        <v>1</v>
      </c>
      <c r="C178">
        <f>F1_EW_Total!BL178</f>
        <v>4</v>
      </c>
      <c r="D178">
        <f>F1_EW_Total!BM178</f>
        <v>3</v>
      </c>
      <c r="E178">
        <f>F1_EW_Total!BN178</f>
        <v>6</v>
      </c>
      <c r="F178">
        <f>F1_EW_Total!BO178</f>
        <v>3</v>
      </c>
    </row>
    <row r="179" spans="1:6" x14ac:dyDescent="0.3">
      <c r="A179" t="str">
        <f>F1_EW_Total!BJ179</f>
        <v>75x20</v>
      </c>
      <c r="B179">
        <f>F1_EW_Total!BK179</f>
        <v>1</v>
      </c>
      <c r="C179">
        <f>F1_EW_Total!BL179</f>
        <v>4</v>
      </c>
      <c r="D179">
        <f>F1_EW_Total!BM179</f>
        <v>3</v>
      </c>
      <c r="E179">
        <f>F1_EW_Total!BN179</f>
        <v>6</v>
      </c>
      <c r="F179">
        <f>F1_EW_Total!BO179</f>
        <v>3</v>
      </c>
    </row>
    <row r="180" spans="1:6" x14ac:dyDescent="0.3">
      <c r="A180" t="str">
        <f>F1_EW_Total!BJ180</f>
        <v>75x20</v>
      </c>
      <c r="B180">
        <f>F1_EW_Total!BK180</f>
        <v>1</v>
      </c>
      <c r="C180">
        <f>F1_EW_Total!BL180</f>
        <v>4</v>
      </c>
      <c r="D180">
        <f>F1_EW_Total!BM180</f>
        <v>3</v>
      </c>
      <c r="E180">
        <f>F1_EW_Total!BN180</f>
        <v>6</v>
      </c>
      <c r="F180">
        <f>F1_EW_Total!BO180</f>
        <v>3</v>
      </c>
    </row>
    <row r="181" spans="1:6" x14ac:dyDescent="0.3">
      <c r="A181" t="str">
        <f>F1_EW_Total!BJ181</f>
        <v>75x20</v>
      </c>
      <c r="B181">
        <f>F1_EW_Total!BK181</f>
        <v>1</v>
      </c>
      <c r="C181">
        <f>F1_EW_Total!BL181</f>
        <v>4</v>
      </c>
      <c r="D181">
        <f>F1_EW_Total!BM181</f>
        <v>3</v>
      </c>
      <c r="E181">
        <f>F1_EW_Total!BN181</f>
        <v>6</v>
      </c>
      <c r="F181">
        <f>F1_EW_Total!BO181</f>
        <v>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F1_EW_Total</vt:lpstr>
      <vt:lpstr>Legend</vt:lpstr>
      <vt:lpstr>F1_EW_Spe</vt:lpstr>
      <vt:lpstr>F1_EW_Bm</vt:lpstr>
      <vt:lpstr>F1_EW_Env</vt:lpstr>
      <vt:lpstr>F1_EW_Spa</vt:lpstr>
      <vt:lpstr>F1_EW_Temp</vt:lpstr>
      <vt:lpstr>F1_EW_Index</vt:lpstr>
      <vt:lpstr>F1_EW_Mgnt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Schorpp</dc:creator>
  <cp:lastModifiedBy>Quentin Schorpp</cp:lastModifiedBy>
  <dcterms:created xsi:type="dcterms:W3CDTF">2015-04-13T11:40:53Z</dcterms:created>
  <dcterms:modified xsi:type="dcterms:W3CDTF">2015-04-16T11:48:39Z</dcterms:modified>
</cp:coreProperties>
</file>