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300" windowWidth="19284" windowHeight="8952" activeTab="1"/>
  </bookViews>
  <sheets>
    <sheet name="iso_worms" sheetId="2" r:id="rId1"/>
    <sheet name="Tabelle1" sheetId="3" r:id="rId2"/>
  </sheets>
  <calcPr calcId="124519"/>
</workbook>
</file>

<file path=xl/calcChain.xml><?xml version="1.0" encoding="utf-8"?>
<calcChain xmlns="http://schemas.openxmlformats.org/spreadsheetml/2006/main">
  <c r="F5" i="2"/>
  <c r="F8"/>
  <c r="F11"/>
  <c r="F2"/>
</calcChain>
</file>

<file path=xl/sharedStrings.xml><?xml version="1.0" encoding="utf-8"?>
<sst xmlns="http://schemas.openxmlformats.org/spreadsheetml/2006/main" count="39" uniqueCount="17">
  <si>
    <t>treat</t>
  </si>
  <si>
    <t>soil</t>
  </si>
  <si>
    <t>R</t>
  </si>
  <si>
    <t>L</t>
  </si>
  <si>
    <t>RC</t>
  </si>
  <si>
    <t>S</t>
  </si>
  <si>
    <t>MK</t>
  </si>
  <si>
    <t>delta</t>
  </si>
  <si>
    <t>atpercent</t>
  </si>
  <si>
    <t>Df</t>
  </si>
  <si>
    <t>Sum Sq</t>
  </si>
  <si>
    <t>Pr(&gt;F)</t>
  </si>
  <si>
    <t>*</t>
  </si>
  <si>
    <t>treat:soil</t>
  </si>
  <si>
    <t>Residuals</t>
  </si>
  <si>
    <t>Mean Sq</t>
  </si>
  <si>
    <t>F value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</si>
</sst>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</cellStyleXfs>
  <cellXfs count="10">
    <xf numFmtId="0" fontId="0" fillId="0" borderId="0" xfId="0"/>
    <xf numFmtId="0" fontId="5" fillId="0" borderId="0" xfId="13" applyFont="1" applyAlignment="1">
      <alignment horizontal="left"/>
    </xf>
    <xf numFmtId="0" fontId="6" fillId="0" borderId="0" xfId="4" applyNumberFormat="1" applyFont="1" applyAlignment="1">
      <alignment horizontal="left"/>
    </xf>
    <xf numFmtId="2" fontId="6" fillId="0" borderId="0" xfId="4" applyNumberFormat="1" applyFont="1" applyAlignment="1">
      <alignment horizontal="left"/>
    </xf>
    <xf numFmtId="0" fontId="6" fillId="0" borderId="0" xfId="4" applyNumberFormat="1" applyFont="1" applyAlignment="1">
      <alignment horizontal="left" wrapText="1"/>
    </xf>
    <xf numFmtId="0" fontId="4" fillId="0" borderId="0" xfId="13"/>
    <xf numFmtId="0" fontId="4" fillId="0" borderId="0" xfId="13" applyAlignment="1">
      <alignment horizontal="left"/>
    </xf>
    <xf numFmtId="0" fontId="2" fillId="0" borderId="0" xfId="3" applyFont="1" applyAlignment="1">
      <alignment horizontal="left"/>
    </xf>
    <xf numFmtId="2" fontId="2" fillId="0" borderId="0" xfId="4" quotePrefix="1" applyNumberFormat="1" applyFont="1" applyAlignment="1">
      <alignment horizontal="left"/>
    </xf>
    <xf numFmtId="0" fontId="2" fillId="0" borderId="0" xfId="4" quotePrefix="1" applyNumberFormat="1" applyFont="1" applyAlignment="1">
      <alignment horizontal="left"/>
    </xf>
  </cellXfs>
  <cellStyles count="15">
    <cellStyle name="Standard" xfId="0" builtinId="0"/>
    <cellStyle name="Standard 2" xfId="14"/>
    <cellStyle name="Standard 2 2" xfId="3"/>
    <cellStyle name="Standard 2 2 2" xfId="4"/>
    <cellStyle name="Standard 2 2 3" xfId="5"/>
    <cellStyle name="Standard 2 2 4" xfId="6"/>
    <cellStyle name="Standard 2 2 5" xfId="1"/>
    <cellStyle name="Standard 2 3" xfId="7"/>
    <cellStyle name="Standard 2 4" xfId="8"/>
    <cellStyle name="Standard 2 5" xfId="9"/>
    <cellStyle name="Standard 2 6" xfId="2"/>
    <cellStyle name="Standard 3" xfId="10"/>
    <cellStyle name="Standard 3 2" xfId="11"/>
    <cellStyle name="Standard 3 3" xfId="13"/>
    <cellStyle name="Standard 4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H12" sqref="H12"/>
    </sheetView>
  </sheetViews>
  <sheetFormatPr baseColWidth="10" defaultRowHeight="14.4"/>
  <cols>
    <col min="1" max="1" width="3.88671875" style="5" bestFit="1" customWidth="1"/>
    <col min="2" max="2" width="5" style="5" bestFit="1" customWidth="1"/>
    <col min="3" max="3" width="3.5546875" style="5" bestFit="1" customWidth="1"/>
    <col min="4" max="4" width="10.109375" style="5" bestFit="1" customWidth="1"/>
    <col min="5" max="5" width="8.77734375" style="5" bestFit="1" customWidth="1"/>
    <col min="6" max="16384" width="11.5546875" style="5"/>
  </cols>
  <sheetData>
    <row r="1" spans="1:6">
      <c r="A1" s="1" t="s">
        <v>6</v>
      </c>
      <c r="B1" s="1" t="s">
        <v>0</v>
      </c>
      <c r="C1" s="2" t="s">
        <v>1</v>
      </c>
      <c r="D1" s="3" t="s">
        <v>7</v>
      </c>
      <c r="E1" s="4" t="s">
        <v>8</v>
      </c>
    </row>
    <row r="2" spans="1:6">
      <c r="A2" s="6">
        <v>1</v>
      </c>
      <c r="B2" s="6" t="s">
        <v>2</v>
      </c>
      <c r="C2" s="7" t="s">
        <v>3</v>
      </c>
      <c r="D2" s="8">
        <v>1995.096</v>
      </c>
      <c r="E2" s="9">
        <v>1.0896520000000001</v>
      </c>
      <c r="F2" s="5">
        <f>AVERAGE(E2:E4)</f>
        <v>1.1482269999999999</v>
      </c>
    </row>
    <row r="3" spans="1:6">
      <c r="A3" s="6">
        <v>2</v>
      </c>
      <c r="B3" s="6" t="s">
        <v>2</v>
      </c>
      <c r="C3" s="7" t="s">
        <v>3</v>
      </c>
      <c r="D3" s="8">
        <v>1813.7360000000001</v>
      </c>
      <c r="E3" s="9">
        <v>1.0243469999999999</v>
      </c>
    </row>
    <row r="4" spans="1:6">
      <c r="A4" s="6">
        <v>3</v>
      </c>
      <c r="B4" s="6" t="s">
        <v>2</v>
      </c>
      <c r="C4" s="7" t="s">
        <v>3</v>
      </c>
      <c r="D4" s="8">
        <v>2666.5439999999999</v>
      </c>
      <c r="E4" s="9">
        <v>1.3306819999999999</v>
      </c>
    </row>
    <row r="5" spans="1:6">
      <c r="A5" s="6">
        <v>5</v>
      </c>
      <c r="B5" s="6" t="s">
        <v>4</v>
      </c>
      <c r="C5" s="7" t="s">
        <v>3</v>
      </c>
      <c r="D5" s="8">
        <v>1640.4269999999999</v>
      </c>
      <c r="E5" s="9">
        <v>0.96186000000000005</v>
      </c>
      <c r="F5" s="5">
        <f t="shared" ref="F5" si="0">AVERAGE(E5:E7)</f>
        <v>0.92804900000000012</v>
      </c>
    </row>
    <row r="6" spans="1:6">
      <c r="A6" s="6">
        <v>6</v>
      </c>
      <c r="B6" s="6" t="s">
        <v>4</v>
      </c>
      <c r="C6" s="7" t="s">
        <v>3</v>
      </c>
      <c r="D6" s="8">
        <v>1969.962</v>
      </c>
      <c r="E6" s="9">
        <v>1.0806070000000001</v>
      </c>
    </row>
    <row r="7" spans="1:6">
      <c r="A7" s="6">
        <v>7</v>
      </c>
      <c r="B7" s="6" t="s">
        <v>4</v>
      </c>
      <c r="C7" s="7" t="s">
        <v>3</v>
      </c>
      <c r="D7" s="8">
        <v>1031.4880000000001</v>
      </c>
      <c r="E7" s="9">
        <v>0.74168000000000001</v>
      </c>
    </row>
    <row r="8" spans="1:6">
      <c r="A8" s="6">
        <v>17</v>
      </c>
      <c r="B8" s="6" t="s">
        <v>2</v>
      </c>
      <c r="C8" s="7" t="s">
        <v>5</v>
      </c>
      <c r="D8" s="8">
        <v>1302.6690000000001</v>
      </c>
      <c r="E8" s="9">
        <v>0.83985500000000002</v>
      </c>
      <c r="F8" s="5">
        <f t="shared" ref="F8" si="1">AVERAGE(E8:E10)</f>
        <v>0.79252066666666676</v>
      </c>
    </row>
    <row r="9" spans="1:6">
      <c r="A9" s="6">
        <v>18</v>
      </c>
      <c r="B9" s="6" t="s">
        <v>2</v>
      </c>
      <c r="C9" s="7" t="s">
        <v>5</v>
      </c>
      <c r="D9" s="8">
        <v>1548.93</v>
      </c>
      <c r="E9" s="9">
        <v>0.92883899999999997</v>
      </c>
    </row>
    <row r="10" spans="1:6">
      <c r="A10" s="6">
        <v>19</v>
      </c>
      <c r="B10" s="6" t="s">
        <v>2</v>
      </c>
      <c r="C10" s="7" t="s">
        <v>5</v>
      </c>
      <c r="D10" s="8">
        <v>665.48400000000004</v>
      </c>
      <c r="E10" s="9">
        <v>0.60886799999999996</v>
      </c>
    </row>
    <row r="11" spans="1:6">
      <c r="A11" s="6">
        <v>21</v>
      </c>
      <c r="B11" s="6" t="s">
        <v>4</v>
      </c>
      <c r="C11" s="7" t="s">
        <v>5</v>
      </c>
      <c r="D11" s="8">
        <v>831.33199999999999</v>
      </c>
      <c r="E11" s="9">
        <v>0.66909399999999997</v>
      </c>
      <c r="F11" s="5">
        <f t="shared" ref="F11" si="2">AVERAGE(E11:E13)</f>
        <v>0.71593033333333322</v>
      </c>
    </row>
    <row r="12" spans="1:6">
      <c r="A12" s="6">
        <v>23</v>
      </c>
      <c r="B12" s="6" t="s">
        <v>4</v>
      </c>
      <c r="C12" s="7" t="s">
        <v>5</v>
      </c>
      <c r="D12" s="8">
        <v>1760.2090000000001</v>
      </c>
      <c r="E12" s="9">
        <v>1.0050559999999999</v>
      </c>
    </row>
    <row r="13" spans="1:6">
      <c r="A13" s="6">
        <v>24</v>
      </c>
      <c r="B13" s="6" t="s">
        <v>4</v>
      </c>
      <c r="C13" s="7" t="s">
        <v>5</v>
      </c>
      <c r="D13" s="8">
        <v>293.82600000000002</v>
      </c>
      <c r="E13" s="9">
        <v>0.47364099999999998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G6"/>
  <sheetViews>
    <sheetView tabSelected="1" workbookViewId="0">
      <selection activeCell="A2" sqref="A2:G6"/>
    </sheetView>
  </sheetViews>
  <sheetFormatPr baseColWidth="10" defaultRowHeight="14.4"/>
  <sheetData>
    <row r="2" spans="1:7">
      <c r="B2" t="s">
        <v>9</v>
      </c>
      <c r="C2" t="s">
        <v>10</v>
      </c>
      <c r="D2" t="s">
        <v>15</v>
      </c>
      <c r="E2" t="s">
        <v>16</v>
      </c>
      <c r="F2" t="s">
        <v>11</v>
      </c>
    </row>
    <row r="3" spans="1:7">
      <c r="A3" t="s">
        <v>0</v>
      </c>
      <c r="B3">
        <v>1</v>
      </c>
      <c r="C3">
        <v>506438</v>
      </c>
      <c r="D3">
        <v>506438</v>
      </c>
      <c r="E3">
        <v>1.7070000000000001</v>
      </c>
      <c r="F3">
        <v>0.22800000000000001</v>
      </c>
    </row>
    <row r="4" spans="1:7">
      <c r="A4" t="s">
        <v>1</v>
      </c>
      <c r="B4">
        <v>1</v>
      </c>
      <c r="C4">
        <v>1852453</v>
      </c>
      <c r="D4">
        <v>1852453</v>
      </c>
      <c r="E4">
        <v>6.2439999999999998</v>
      </c>
      <c r="F4">
        <v>3.6999999999999998E-2</v>
      </c>
      <c r="G4" t="s">
        <v>12</v>
      </c>
    </row>
    <row r="5" spans="1:7">
      <c r="A5" t="s">
        <v>13</v>
      </c>
      <c r="B5">
        <v>1</v>
      </c>
      <c r="C5">
        <v>120358</v>
      </c>
      <c r="D5">
        <v>120358</v>
      </c>
      <c r="E5">
        <v>0.40600000000000003</v>
      </c>
      <c r="F5">
        <v>0.54200000000000004</v>
      </c>
    </row>
    <row r="6" spans="1:7">
      <c r="A6" t="s">
        <v>14</v>
      </c>
      <c r="B6">
        <v>8</v>
      </c>
      <c r="C6">
        <v>2373416</v>
      </c>
      <c r="D6">
        <v>296677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iso_worms</vt:lpstr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Schorpp</dc:creator>
  <cp:lastModifiedBy>Quentin Schorpp</cp:lastModifiedBy>
  <dcterms:created xsi:type="dcterms:W3CDTF">2014-02-27T06:08:02Z</dcterms:created>
  <dcterms:modified xsi:type="dcterms:W3CDTF">2014-03-15T17:44:32Z</dcterms:modified>
</cp:coreProperties>
</file>