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ul\Documents\2.semester\PRO1000\"/>
    </mc:Choice>
  </mc:AlternateContent>
  <xr:revisionPtr revIDLastSave="0" documentId="8_{F5A7CFD2-4D63-4696-88ED-28A9CD458AE1}" xr6:coauthVersionLast="47" xr6:coauthVersionMax="47" xr10:uidLastSave="{00000000-0000-0000-0000-000000000000}"/>
  <bookViews>
    <workbookView xWindow="-98" yWindow="-98" windowWidth="21795" windowHeight="12975" tabRatio="500" activeTab="1" xr2:uid="{00000000-000D-0000-FFFF-FFFF00000000}"/>
  </bookViews>
  <sheets>
    <sheet name="Blank" sheetId="3" r:id="rId1"/>
    <sheet name="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13" i="1"/>
  <c r="G12" i="1"/>
  <c r="G34" i="1"/>
  <c r="G48" i="1"/>
  <c r="G47" i="1"/>
  <c r="G46" i="1"/>
  <c r="G45" i="1"/>
  <c r="G44" i="1"/>
  <c r="G43" i="1"/>
  <c r="G42" i="1"/>
  <c r="G41" i="1"/>
  <c r="G40" i="1"/>
  <c r="G38" i="1"/>
  <c r="G37" i="1"/>
  <c r="G36" i="1"/>
  <c r="G35" i="1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11" i="1"/>
  <c r="G14" i="1"/>
  <c r="G15" i="1"/>
  <c r="G16" i="1"/>
  <c r="G18" i="1"/>
  <c r="G23" i="1"/>
  <c r="G24" i="1"/>
  <c r="G25" i="1"/>
  <c r="G26" i="1"/>
  <c r="G27" i="1"/>
  <c r="G28" i="1"/>
  <c r="G29" i="1"/>
  <c r="G30" i="1"/>
  <c r="G31" i="1"/>
  <c r="G32" i="1"/>
  <c r="G10" i="1"/>
</calcChain>
</file>

<file path=xl/sharedStrings.xml><?xml version="1.0" encoding="utf-8"?>
<sst xmlns="http://schemas.openxmlformats.org/spreadsheetml/2006/main" count="359" uniqueCount="142">
  <si>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</si>
  <si>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</si>
  <si>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</si>
  <si>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</si>
  <si>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</si>
  <si>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</si>
  <si>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</si>
  <si>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</si>
  <si>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</si>
  <si>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</si>
  <si>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</si>
  <si>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</si>
  <si>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</si>
  <si>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</si>
  <si>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</si>
  <si>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</si>
  <si>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</si>
  <si>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</si>
  <si>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</si>
  <si>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</si>
  <si>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</si>
  <si>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</si>
  <si>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</si>
  <si>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</si>
  <si>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</si>
  <si>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</si>
  <si>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</si>
  <si>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Project Conception and Initiation</t>
  </si>
  <si>
    <t>Project Charter</t>
  </si>
  <si>
    <t>Project Charter Revisions</t>
  </si>
  <si>
    <t>Project Initiation</t>
  </si>
  <si>
    <t>Research</t>
  </si>
  <si>
    <t>Projections</t>
  </si>
  <si>
    <t>Stakeholders</t>
  </si>
  <si>
    <t>Guidelines</t>
  </si>
  <si>
    <t>Project Definition and Planning</t>
  </si>
  <si>
    <t>Scope &amp; Goal Setting</t>
  </si>
  <si>
    <t>Budget</t>
  </si>
  <si>
    <t>Communication Plan</t>
  </si>
  <si>
    <t>Risk Management</t>
  </si>
  <si>
    <t>Project Launch and Execution</t>
  </si>
  <si>
    <t>Status &amp; Tracking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</si>
  <si>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</si>
  <si>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</si>
  <si>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</si>
  <si>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</si>
  <si>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</si>
  <si>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</si>
  <si>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</si>
  <si>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</si>
  <si>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</si>
  <si>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</si>
  <si>
    <t>PROJECT TITLE</t>
  </si>
  <si>
    <t>COMPANY NAME</t>
  </si>
  <si>
    <t>PROJECT MANAGER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</si>
  <si>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</si>
  <si>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</si>
  <si>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</si>
  <si>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</si>
  <si>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</si>
  <si>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</si>
  <si>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</si>
  <si>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</si>
  <si>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</si>
  <si>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</si>
  <si>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</si>
  <si>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SIMPLE GANTT CHART TEMPLATE</t>
  </si>
  <si>
    <t xml:space="preserve">Capstone Prosjekt </t>
  </si>
  <si>
    <t xml:space="preserve">Finne prosjektmål og omfang </t>
  </si>
  <si>
    <t xml:space="preserve">Prosjektplanlegging </t>
  </si>
  <si>
    <t>1.2</t>
  </si>
  <si>
    <t>1.3</t>
  </si>
  <si>
    <t>1.4</t>
  </si>
  <si>
    <t>1.5</t>
  </si>
  <si>
    <t>1.6</t>
  </si>
  <si>
    <t xml:space="preserve">Opprette tidsplan (gantt diagram) </t>
  </si>
  <si>
    <t>Koordinere med prosjektleder</t>
  </si>
  <si>
    <t>Oppstartsmøte</t>
  </si>
  <si>
    <t>Studere teori og begreper</t>
  </si>
  <si>
    <t xml:space="preserve">Dokumentasjon </t>
  </si>
  <si>
    <t xml:space="preserve">Design og layout </t>
  </si>
  <si>
    <t>Utvikle visuell komposisjon</t>
  </si>
  <si>
    <t>2,2</t>
  </si>
  <si>
    <t>Opprette designkonspter (Figma)</t>
  </si>
  <si>
    <t>Opprette prototyper og wireframes</t>
  </si>
  <si>
    <t>Innhold og bilder</t>
  </si>
  <si>
    <t>Samle informasjonsinnhold</t>
  </si>
  <si>
    <t>Skrive informasjon til nettsiden</t>
  </si>
  <si>
    <t>Redigere bilder/videoer</t>
  </si>
  <si>
    <t>3.3</t>
  </si>
  <si>
    <t>3.4</t>
  </si>
  <si>
    <t xml:space="preserve">Utvikling av nettsiden </t>
  </si>
  <si>
    <t>Gjøre nettsiden responsiv</t>
  </si>
  <si>
    <t xml:space="preserve">Legge til funksjonaliteter </t>
  </si>
  <si>
    <t xml:space="preserve">Testing og feilretting  </t>
  </si>
  <si>
    <t xml:space="preserve">Brukervennlighetstesting på studenter </t>
  </si>
  <si>
    <t xml:space="preserve">Finne og rette opp feil  </t>
  </si>
  <si>
    <t>Sjekke at nettsiden er responsiv</t>
  </si>
  <si>
    <t xml:space="preserve">Publisering og lansering  </t>
  </si>
  <si>
    <t xml:space="preserve">Laste opp nettsiden til en server </t>
  </si>
  <si>
    <t>Gjøre nettsiden offentlig</t>
  </si>
  <si>
    <t xml:space="preserve">Vedlikehold </t>
  </si>
  <si>
    <t xml:space="preserve">Oppdatere funksjonalitet og behov </t>
  </si>
  <si>
    <t xml:space="preserve">Følge med på nettsiden  </t>
  </si>
  <si>
    <t xml:space="preserve">Videreutvikle basert på tilbakemelding  </t>
  </si>
  <si>
    <t>5</t>
  </si>
  <si>
    <t>5.1</t>
  </si>
  <si>
    <t>5.2</t>
  </si>
  <si>
    <t>5.3</t>
  </si>
  <si>
    <t>5.4</t>
  </si>
  <si>
    <t>6</t>
  </si>
  <si>
    <t>6,1</t>
  </si>
  <si>
    <t>6,2</t>
  </si>
  <si>
    <t>6,3</t>
  </si>
  <si>
    <t>7</t>
  </si>
  <si>
    <t>7,1</t>
  </si>
  <si>
    <t>7,2</t>
  </si>
  <si>
    <t>7,3</t>
  </si>
  <si>
    <t>7,4</t>
  </si>
  <si>
    <t>Koding av nettsiden</t>
  </si>
  <si>
    <t xml:space="preserve">USN </t>
  </si>
  <si>
    <t>PHASE FIVE</t>
  </si>
  <si>
    <t>PHASE SIX</t>
  </si>
  <si>
    <t>WEEK 13</t>
  </si>
  <si>
    <t>WEEK 14</t>
  </si>
  <si>
    <t>WEEK 15</t>
  </si>
  <si>
    <t>WEEK 16</t>
  </si>
  <si>
    <t>WEEK 17</t>
  </si>
  <si>
    <t>WEEK 18</t>
  </si>
  <si>
    <t>1.7</t>
  </si>
  <si>
    <t>4.5</t>
  </si>
  <si>
    <t>Milestonse: Oblig 2</t>
  </si>
  <si>
    <t>5.5</t>
  </si>
  <si>
    <t>Miletstone: Oblig 3</t>
  </si>
  <si>
    <t xml:space="preserve">Milestone: Oblig 1 </t>
  </si>
  <si>
    <t>Alle</t>
  </si>
  <si>
    <t>Bjarne</t>
  </si>
  <si>
    <t>Severin</t>
  </si>
  <si>
    <t>Ylli</t>
  </si>
  <si>
    <t>Abdinasir</t>
  </si>
  <si>
    <t>Laurent</t>
  </si>
  <si>
    <t xml:space="preserve">Bjarne, Ylli, Abdinasir, Severin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</si>
</sst>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800]dddd\,\ mmmm\ dd\,\ yyyy"/>
  </numFmts>
  <fonts count="12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8"/>
      <name val="Corbe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FFC00D"/>
        <bgColor indexed="64"/>
      </patternFill>
    </fill>
  </fills>
  <borders count="6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34998626667073579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indexed="64"/>
      </bottom>
      <diagonal/>
    </border>
    <border>
      <left style="hair">
        <color theme="0" tint="-0.34998626667073579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4" xfId="0" applyFont="1" applyBorder="1"/>
    <xf numFmtId="0" fontId="5" fillId="16" borderId="2" xfId="0" applyFont="1" applyFill="1" applyBorder="1"/>
    <xf numFmtId="0" fontId="5" fillId="16" borderId="1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5" fillId="13" borderId="28" xfId="0" applyFont="1" applyFill="1" applyBorder="1"/>
    <xf numFmtId="0" fontId="5" fillId="0" borderId="29" xfId="0" applyFont="1" applyBorder="1"/>
    <xf numFmtId="0" fontId="5" fillId="17" borderId="28" xfId="0" applyFont="1" applyFill="1" applyBorder="1"/>
    <xf numFmtId="0" fontId="5" fillId="7" borderId="28" xfId="0" applyFont="1" applyFill="1" applyBorder="1"/>
    <xf numFmtId="0" fontId="5" fillId="0" borderId="30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8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23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6" xfId="0" applyNumberFormat="1" applyFont="1" applyFill="1" applyBorder="1" applyAlignment="1">
      <alignment horizontal="left" vertical="center" indent="1"/>
    </xf>
    <xf numFmtId="0" fontId="5" fillId="0" borderId="27" xfId="0" applyFont="1" applyBorder="1" applyAlignment="1">
      <alignment horizontal="left" vertical="center" indent="2"/>
    </xf>
    <xf numFmtId="0" fontId="5" fillId="0" borderId="28" xfId="0" applyFont="1" applyBorder="1" applyAlignment="1">
      <alignment horizontal="left" vertical="center" indent="1"/>
    </xf>
    <xf numFmtId="0" fontId="5" fillId="8" borderId="31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7" fillId="8" borderId="33" xfId="0" applyFont="1" applyFill="1" applyBorder="1" applyAlignment="1">
      <alignment horizontal="center" wrapText="1"/>
    </xf>
    <xf numFmtId="0" fontId="7" fillId="8" borderId="34" xfId="0" applyFont="1" applyFill="1" applyBorder="1" applyAlignment="1">
      <alignment horizontal="center" vertical="top" wrapText="1"/>
    </xf>
    <xf numFmtId="9" fontId="8" fillId="8" borderId="35" xfId="1" applyFont="1" applyFill="1" applyBorder="1" applyAlignment="1">
      <alignment horizontal="center" vertical="center"/>
    </xf>
    <xf numFmtId="9" fontId="8" fillId="0" borderId="24" xfId="1" applyFont="1" applyBorder="1" applyAlignment="1">
      <alignment horizontal="center" vertical="center"/>
    </xf>
    <xf numFmtId="9" fontId="8" fillId="8" borderId="24" xfId="1" applyFont="1" applyFill="1" applyBorder="1" applyAlignment="1">
      <alignment horizontal="center" vertical="center"/>
    </xf>
    <xf numFmtId="9" fontId="8" fillId="0" borderId="30" xfId="1" applyFont="1" applyBorder="1" applyAlignment="1">
      <alignment horizontal="center" vertical="center"/>
    </xf>
    <xf numFmtId="165" fontId="5" fillId="9" borderId="37" xfId="0" applyNumberFormat="1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indent="1"/>
    </xf>
    <xf numFmtId="0" fontId="7" fillId="13" borderId="38" xfId="0" applyFont="1" applyFill="1" applyBorder="1" applyAlignment="1">
      <alignment horizontal="left" vertical="center" wrapText="1" indent="1"/>
    </xf>
    <xf numFmtId="0" fontId="7" fillId="13" borderId="40" xfId="0" applyFont="1" applyFill="1" applyBorder="1" applyAlignment="1">
      <alignment horizontal="left" vertical="center" wrapText="1" indent="1"/>
    </xf>
    <xf numFmtId="0" fontId="5" fillId="0" borderId="41" xfId="0" applyFont="1" applyBorder="1" applyAlignment="1">
      <alignment horizontal="left" vertical="center" wrapText="1" indent="1"/>
    </xf>
    <xf numFmtId="0" fontId="5" fillId="9" borderId="37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14" fontId="5" fillId="8" borderId="43" xfId="0" applyNumberFormat="1" applyFont="1" applyFill="1" applyBorder="1" applyAlignment="1">
      <alignment horizontal="center" vertical="center"/>
    </xf>
    <xf numFmtId="164" fontId="5" fillId="8" borderId="31" xfId="0" applyNumberFormat="1" applyFont="1" applyFill="1" applyBorder="1" applyAlignment="1">
      <alignment horizontal="center" vertical="center"/>
    </xf>
    <xf numFmtId="14" fontId="5" fillId="8" borderId="45" xfId="0" applyNumberFormat="1" applyFont="1" applyFill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5" fillId="8" borderId="46" xfId="0" applyNumberFormat="1" applyFont="1" applyFill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164" fontId="5" fillId="13" borderId="31" xfId="0" applyNumberFormat="1" applyFont="1" applyFill="1" applyBorder="1" applyAlignment="1">
      <alignment horizontal="center" vertical="center"/>
    </xf>
    <xf numFmtId="164" fontId="5" fillId="13" borderId="32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8" xfId="0" applyNumberFormat="1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wrapText="1"/>
    </xf>
    <xf numFmtId="0" fontId="7" fillId="8" borderId="42" xfId="0" applyFont="1" applyFill="1" applyBorder="1" applyAlignment="1">
      <alignment horizontal="center" wrapText="1"/>
    </xf>
    <xf numFmtId="0" fontId="7" fillId="8" borderId="40" xfId="0" applyFont="1" applyFill="1" applyBorder="1" applyAlignment="1">
      <alignment horizontal="center" vertical="top" wrapText="1"/>
    </xf>
    <xf numFmtId="0" fontId="7" fillId="8" borderId="41" xfId="0" applyFont="1" applyFill="1" applyBorder="1" applyAlignment="1">
      <alignment horizontal="center" vertical="top" wrapText="1"/>
    </xf>
    <xf numFmtId="14" fontId="5" fillId="8" borderId="31" xfId="0" applyNumberFormat="1" applyFont="1" applyFill="1" applyBorder="1" applyAlignment="1">
      <alignment horizontal="center" vertical="center"/>
    </xf>
    <xf numFmtId="14" fontId="5" fillId="8" borderId="46" xfId="0" applyNumberFormat="1" applyFont="1" applyFill="1" applyBorder="1" applyAlignment="1">
      <alignment horizontal="center" vertical="center"/>
    </xf>
    <xf numFmtId="0" fontId="5" fillId="0" borderId="49" xfId="0" applyFont="1" applyBorder="1"/>
    <xf numFmtId="0" fontId="5" fillId="0" borderId="50" xfId="0" applyFont="1" applyBorder="1"/>
    <xf numFmtId="0" fontId="5" fillId="8" borderId="51" xfId="0" applyFont="1" applyFill="1" applyBorder="1"/>
    <xf numFmtId="0" fontId="5" fillId="8" borderId="48" xfId="0" applyFont="1" applyFill="1" applyBorder="1"/>
    <xf numFmtId="0" fontId="5" fillId="0" borderId="53" xfId="0" applyFont="1" applyBorder="1"/>
    <xf numFmtId="0" fontId="5" fillId="0" borderId="52" xfId="0" applyFont="1" applyBorder="1"/>
    <xf numFmtId="14" fontId="5" fillId="19" borderId="45" xfId="0" applyNumberFormat="1" applyFont="1" applyFill="1" applyBorder="1" applyAlignment="1">
      <alignment horizontal="center" vertical="center"/>
    </xf>
    <xf numFmtId="14" fontId="5" fillId="0" borderId="46" xfId="0" applyNumberFormat="1" applyFont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5" fillId="24" borderId="2" xfId="0" applyFont="1" applyFill="1" applyBorder="1"/>
    <xf numFmtId="0" fontId="5" fillId="24" borderId="1" xfId="0" applyFont="1" applyFill="1" applyBorder="1"/>
    <xf numFmtId="0" fontId="5" fillId="26" borderId="2" xfId="0" applyFont="1" applyFill="1" applyBorder="1"/>
    <xf numFmtId="0" fontId="5" fillId="26" borderId="1" xfId="0" applyFont="1" applyFill="1" applyBorder="1"/>
    <xf numFmtId="0" fontId="5" fillId="26" borderId="28" xfId="0" applyFont="1" applyFill="1" applyBorder="1"/>
    <xf numFmtId="14" fontId="5" fillId="19" borderId="46" xfId="0" applyNumberFormat="1" applyFont="1" applyFill="1" applyBorder="1" applyAlignment="1">
      <alignment horizontal="center" vertical="center"/>
    </xf>
    <xf numFmtId="14" fontId="5" fillId="13" borderId="31" xfId="0" applyNumberFormat="1" applyFont="1" applyFill="1" applyBorder="1" applyAlignment="1">
      <alignment horizontal="center" vertical="center"/>
    </xf>
    <xf numFmtId="14" fontId="5" fillId="13" borderId="46" xfId="0" applyNumberFormat="1" applyFont="1" applyFill="1" applyBorder="1" applyAlignment="1">
      <alignment horizontal="center" vertical="center"/>
    </xf>
    <xf numFmtId="14" fontId="5" fillId="13" borderId="43" xfId="0" applyNumberFormat="1" applyFont="1" applyFill="1" applyBorder="1" applyAlignment="1">
      <alignment horizontal="center" vertical="center"/>
    </xf>
    <xf numFmtId="0" fontId="5" fillId="0" borderId="54" xfId="0" applyFont="1" applyBorder="1"/>
    <xf numFmtId="0" fontId="5" fillId="17" borderId="54" xfId="0" applyFont="1" applyFill="1" applyBorder="1"/>
    <xf numFmtId="49" fontId="5" fillId="9" borderId="55" xfId="0" applyNumberFormat="1" applyFont="1" applyFill="1" applyBorder="1" applyAlignment="1">
      <alignment horizontal="left" vertical="center" indent="1"/>
    </xf>
    <xf numFmtId="0" fontId="5" fillId="0" borderId="56" xfId="0" applyFont="1" applyBorder="1" applyAlignment="1">
      <alignment horizontal="left" vertical="center" indent="2"/>
    </xf>
    <xf numFmtId="1" fontId="5" fillId="9" borderId="49" xfId="0" applyNumberFormat="1" applyFont="1" applyFill="1" applyBorder="1" applyAlignment="1">
      <alignment horizontal="center" vertical="center"/>
    </xf>
    <xf numFmtId="9" fontId="8" fillId="0" borderId="50" xfId="1" applyFont="1" applyBorder="1" applyAlignment="1">
      <alignment horizontal="center" vertical="center"/>
    </xf>
    <xf numFmtId="0" fontId="5" fillId="0" borderId="57" xfId="0" applyFont="1" applyBorder="1"/>
    <xf numFmtId="0" fontId="5" fillId="13" borderId="49" xfId="0" applyFont="1" applyFill="1" applyBorder="1"/>
    <xf numFmtId="0" fontId="5" fillId="0" borderId="58" xfId="0" applyFont="1" applyBorder="1"/>
    <xf numFmtId="0" fontId="5" fillId="0" borderId="56" xfId="0" applyFont="1" applyBorder="1"/>
    <xf numFmtId="0" fontId="5" fillId="17" borderId="49" xfId="0" applyFont="1" applyFill="1" applyBorder="1"/>
    <xf numFmtId="0" fontId="5" fillId="7" borderId="49" xfId="0" applyFont="1" applyFill="1" applyBorder="1"/>
    <xf numFmtId="0" fontId="5" fillId="9" borderId="49" xfId="0" applyFont="1" applyFill="1" applyBorder="1"/>
    <xf numFmtId="0" fontId="5" fillId="24" borderId="31" xfId="0" applyFont="1" applyFill="1" applyBorder="1"/>
    <xf numFmtId="0" fontId="5" fillId="7" borderId="57" xfId="0" applyFont="1" applyFill="1" applyBorder="1"/>
    <xf numFmtId="0" fontId="5" fillId="0" borderId="59" xfId="0" applyFont="1" applyBorder="1"/>
    <xf numFmtId="14" fontId="5" fillId="19" borderId="61" xfId="0" applyNumberFormat="1" applyFont="1" applyFill="1" applyBorder="1" applyAlignment="1">
      <alignment horizontal="center" vertical="center"/>
    </xf>
    <xf numFmtId="14" fontId="5" fillId="19" borderId="60" xfId="0" applyNumberFormat="1" applyFont="1" applyFill="1" applyBorder="1" applyAlignment="1">
      <alignment horizontal="center" vertical="center"/>
    </xf>
    <xf numFmtId="14" fontId="5" fillId="0" borderId="61" xfId="0" applyNumberFormat="1" applyFont="1" applyBorder="1" applyAlignment="1">
      <alignment horizontal="center" vertical="center"/>
    </xf>
    <xf numFmtId="14" fontId="5" fillId="0" borderId="60" xfId="0" applyNumberFormat="1" applyFont="1" applyBorder="1" applyAlignment="1">
      <alignment horizontal="center" vertical="center"/>
    </xf>
    <xf numFmtId="14" fontId="5" fillId="0" borderId="62" xfId="0" applyNumberFormat="1" applyFont="1" applyBorder="1" applyAlignment="1">
      <alignment horizontal="center" vertical="center"/>
    </xf>
    <xf numFmtId="14" fontId="5" fillId="13" borderId="57" xfId="0" applyNumberFormat="1" applyFont="1" applyFill="1" applyBorder="1" applyAlignment="1">
      <alignment horizontal="center" vertical="center"/>
    </xf>
    <xf numFmtId="14" fontId="5" fillId="8" borderId="63" xfId="0" applyNumberFormat="1" applyFont="1" applyFill="1" applyBorder="1" applyAlignment="1">
      <alignment horizontal="center" vertical="center"/>
    </xf>
    <xf numFmtId="14" fontId="5" fillId="8" borderId="60" xfId="0" applyNumberFormat="1" applyFont="1" applyFill="1" applyBorder="1" applyAlignment="1">
      <alignment horizontal="center" vertical="center"/>
    </xf>
    <xf numFmtId="0" fontId="5" fillId="0" borderId="64" xfId="0" applyFont="1" applyBorder="1" applyAlignment="1">
      <alignment horizontal="left" vertical="center" indent="1"/>
    </xf>
    <xf numFmtId="0" fontId="5" fillId="0" borderId="53" xfId="0" applyFont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1"/>
    </xf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24" borderId="20" xfId="0" applyFont="1" applyFill="1" applyBorder="1" applyAlignment="1">
      <alignment horizontal="center" vertical="center"/>
    </xf>
    <xf numFmtId="0" fontId="4" fillId="24" borderId="18" xfId="0" applyFont="1" applyFill="1" applyBorder="1" applyAlignment="1">
      <alignment horizontal="center" vertical="center"/>
    </xf>
    <xf numFmtId="0" fontId="4" fillId="25" borderId="13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4" fillId="25" borderId="15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rosent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EAEEF3"/>
      <color rgb="FFFFC00D"/>
      <color rgb="FFEAD510"/>
      <color rgb="FF806000"/>
      <color rgb="FF7B7B7B"/>
      <color rgb="FFC9C9C9"/>
      <color rgb="FF01BD32"/>
      <color rgb="FF6A3AFF"/>
      <color rgb="FFEE57AD"/>
      <color rgb="FFFFC1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</xdr:colOff>
      <xdr:row>16</xdr:row>
      <xdr:rowOff>25977</xdr:rowOff>
    </xdr:from>
    <xdr:to>
      <xdr:col>28</xdr:col>
      <xdr:colOff>242455</xdr:colOff>
      <xdr:row>16</xdr:row>
      <xdr:rowOff>247649</xdr:rowOff>
    </xdr:to>
    <xdr:sp macro="" textlink="">
      <xdr:nvSpPr>
        <xdr:cNvPr id="2" name="Rombe 1">
          <a:extLst>
            <a:ext uri="{FF2B5EF4-FFF2-40B4-BE49-F238E27FC236}">
              <a16:creationId xmlns:a16="http://schemas.microsoft.com/office/drawing/2014/main" id="{9526F610-9AF5-27A7-2496-8B9FE639FFF4}"/>
            </a:ext>
          </a:extLst>
        </xdr:cNvPr>
        <xdr:cNvSpPr/>
      </xdr:nvSpPr>
      <xdr:spPr>
        <a:xfrm>
          <a:off x="13776616" y="4390159"/>
          <a:ext cx="242454" cy="221672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53</xdr:col>
      <xdr:colOff>242454</xdr:colOff>
      <xdr:row>38</xdr:row>
      <xdr:rowOff>13854</xdr:rowOff>
    </xdr:to>
    <xdr:sp macro="" textlink="">
      <xdr:nvSpPr>
        <xdr:cNvPr id="3" name="Rombe 2">
          <a:extLst>
            <a:ext uri="{FF2B5EF4-FFF2-40B4-BE49-F238E27FC236}">
              <a16:creationId xmlns:a16="http://schemas.microsoft.com/office/drawing/2014/main" id="{18FB97FF-3726-4385-A4C8-62FA9F527C6B}"/>
            </a:ext>
          </a:extLst>
        </xdr:cNvPr>
        <xdr:cNvSpPr/>
      </xdr:nvSpPr>
      <xdr:spPr>
        <a:xfrm>
          <a:off x="20487409" y="9429751"/>
          <a:ext cx="242454" cy="221672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48</xdr:col>
      <xdr:colOff>0</xdr:colOff>
      <xdr:row>32</xdr:row>
      <xdr:rowOff>0</xdr:rowOff>
    </xdr:from>
    <xdr:to>
      <xdr:col>48</xdr:col>
      <xdr:colOff>242454</xdr:colOff>
      <xdr:row>32</xdr:row>
      <xdr:rowOff>221672</xdr:rowOff>
    </xdr:to>
    <xdr:sp macro="" textlink="">
      <xdr:nvSpPr>
        <xdr:cNvPr id="4" name="Rombe 3">
          <a:extLst>
            <a:ext uri="{FF2B5EF4-FFF2-40B4-BE49-F238E27FC236}">
              <a16:creationId xmlns:a16="http://schemas.microsoft.com/office/drawing/2014/main" id="{19F0F85A-77A9-454B-9058-BEE07F86F5E6}"/>
            </a:ext>
          </a:extLst>
        </xdr:cNvPr>
        <xdr:cNvSpPr/>
      </xdr:nvSpPr>
      <xdr:spPr>
        <a:xfrm>
          <a:off x="19145251" y="8382000"/>
          <a:ext cx="242454" cy="221672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BP41"/>
  <sheetViews>
    <sheetView showGridLines="0" zoomScale="85" zoomScaleNormal="85" workbookViewId="0">
      <pane ySplit="9" topLeftCell="A19" activePane="bottomLeft" state="frozen"/>
      <selection pane="bottomLeft" activeCell="D4" sqref="D4"/>
    </sheetView>
  </sheetViews>
  <sheetFormatPr baseColWidth="10" defaultColWidth="10.8203125" defaultRowHeight="15.75" x14ac:dyDescent="0.5"/>
  <cols>
    <col min="1" max="1" width="2.46875" customWidth="1"/>
    <col min="2" max="2" width="11" customWidth="1"/>
    <col min="3" max="3" width="30.3515625" customWidth="1"/>
    <col min="4" max="4" width="11.5859375" customWidth="1"/>
    <col min="5" max="7" width="9.8203125" customWidth="1"/>
    <col min="8" max="8" width="14.46875" customWidth="1"/>
    <col min="9" max="68" width="3.3515625" customWidth="1"/>
  </cols>
  <sheetData>
    <row r="1" spans="2:68" s="46" customFormat="1" ht="50" customHeight="1" x14ac:dyDescent="0.5">
      <c r="B1" s="47" t="s">
        <v>66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/>
      <c r="O1"/>
      <c r="P1"/>
      <c r="Q1" s="48"/>
      <c r="R1" s="48"/>
      <c r="S1" s="48"/>
    </row>
    <row r="2" spans="2:68" s="1" customFormat="1" ht="35" customHeight="1" x14ac:dyDescent="0.4">
      <c r="B2" s="75" t="s">
        <v>52</v>
      </c>
      <c r="C2" s="80"/>
    </row>
    <row r="3" spans="2:68" s="1" customFormat="1" ht="35" customHeight="1" thickBot="1" x14ac:dyDescent="0.45">
      <c r="B3" s="78" t="s">
        <v>54</v>
      </c>
      <c r="C3" s="79"/>
    </row>
    <row r="4" spans="2:68" s="1" customFormat="1" ht="35" customHeight="1" thickTop="1" x14ac:dyDescent="0.4">
      <c r="B4" s="77" t="s">
        <v>53</v>
      </c>
      <c r="C4" s="74"/>
    </row>
    <row r="5" spans="2:68" s="1" customFormat="1" ht="24" customHeight="1" x14ac:dyDescent="0.4">
      <c r="B5" s="76" t="s">
        <v>55</v>
      </c>
      <c r="C5" s="73"/>
    </row>
    <row r="6" spans="2:68" s="1" customFormat="1" ht="18" customHeight="1" thickBot="1" x14ac:dyDescent="0.45">
      <c r="B6" s="2"/>
    </row>
    <row r="7" spans="2:68" ht="20" customHeight="1" thickBot="1" x14ac:dyDescent="0.55000000000000004">
      <c r="B7" s="4"/>
      <c r="C7" s="5"/>
      <c r="D7" s="5"/>
      <c r="E7" s="5"/>
      <c r="F7" s="5"/>
      <c r="G7" s="5"/>
      <c r="H7" s="5"/>
      <c r="I7" s="147" t="s">
        <v>1</v>
      </c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9"/>
      <c r="X7" s="150" t="s">
        <v>2</v>
      </c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2"/>
      <c r="AM7" s="153" t="s">
        <v>3</v>
      </c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5"/>
      <c r="BB7" s="156" t="s">
        <v>4</v>
      </c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8"/>
    </row>
    <row r="8" spans="2:68" ht="20" customHeight="1" x14ac:dyDescent="0.5">
      <c r="B8" s="6" t="s">
        <v>56</v>
      </c>
      <c r="C8" s="7" t="s">
        <v>56</v>
      </c>
      <c r="D8" s="7" t="s">
        <v>56</v>
      </c>
      <c r="E8" s="94" t="s">
        <v>60</v>
      </c>
      <c r="F8" s="95" t="s">
        <v>61</v>
      </c>
      <c r="G8" s="8" t="s">
        <v>0</v>
      </c>
      <c r="H8" s="67" t="s">
        <v>63</v>
      </c>
      <c r="I8" s="159" t="s">
        <v>5</v>
      </c>
      <c r="J8" s="160"/>
      <c r="K8" s="160"/>
      <c r="L8" s="160"/>
      <c r="M8" s="160"/>
      <c r="N8" s="160" t="s">
        <v>6</v>
      </c>
      <c r="O8" s="160"/>
      <c r="P8" s="160"/>
      <c r="Q8" s="160"/>
      <c r="R8" s="160"/>
      <c r="S8" s="160" t="s">
        <v>7</v>
      </c>
      <c r="T8" s="160"/>
      <c r="U8" s="160"/>
      <c r="V8" s="160"/>
      <c r="W8" s="161"/>
      <c r="X8" s="162" t="s">
        <v>8</v>
      </c>
      <c r="Y8" s="163"/>
      <c r="Z8" s="163"/>
      <c r="AA8" s="163"/>
      <c r="AB8" s="163"/>
      <c r="AC8" s="163" t="s">
        <v>9</v>
      </c>
      <c r="AD8" s="163"/>
      <c r="AE8" s="163"/>
      <c r="AF8" s="163"/>
      <c r="AG8" s="163"/>
      <c r="AH8" s="163" t="s">
        <v>10</v>
      </c>
      <c r="AI8" s="163"/>
      <c r="AJ8" s="163"/>
      <c r="AK8" s="163"/>
      <c r="AL8" s="164"/>
      <c r="AM8" s="165" t="s">
        <v>11</v>
      </c>
      <c r="AN8" s="166"/>
      <c r="AO8" s="166"/>
      <c r="AP8" s="166"/>
      <c r="AQ8" s="166"/>
      <c r="AR8" s="166" t="s">
        <v>12</v>
      </c>
      <c r="AS8" s="166"/>
      <c r="AT8" s="166"/>
      <c r="AU8" s="166"/>
      <c r="AV8" s="166"/>
      <c r="AW8" s="166" t="s">
        <v>13</v>
      </c>
      <c r="AX8" s="166"/>
      <c r="AY8" s="166"/>
      <c r="AZ8" s="166"/>
      <c r="BA8" s="167"/>
      <c r="BB8" s="168" t="s">
        <v>14</v>
      </c>
      <c r="BC8" s="145"/>
      <c r="BD8" s="145"/>
      <c r="BE8" s="145"/>
      <c r="BF8" s="145"/>
      <c r="BG8" s="145" t="s">
        <v>15</v>
      </c>
      <c r="BH8" s="145"/>
      <c r="BI8" s="145"/>
      <c r="BJ8" s="145"/>
      <c r="BK8" s="145"/>
      <c r="BL8" s="145" t="s">
        <v>16</v>
      </c>
      <c r="BM8" s="145"/>
      <c r="BN8" s="145"/>
      <c r="BO8" s="145"/>
      <c r="BP8" s="146"/>
    </row>
    <row r="9" spans="2:68" ht="20" customHeight="1" thickBot="1" x14ac:dyDescent="0.55000000000000004">
      <c r="B9" s="9" t="s">
        <v>57</v>
      </c>
      <c r="C9" s="10" t="s">
        <v>58</v>
      </c>
      <c r="D9" s="10" t="s">
        <v>59</v>
      </c>
      <c r="E9" s="96" t="s">
        <v>55</v>
      </c>
      <c r="F9" s="97" t="s">
        <v>55</v>
      </c>
      <c r="G9" s="11" t="s">
        <v>64</v>
      </c>
      <c r="H9" s="68" t="s">
        <v>62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1" t="s">
        <v>17</v>
      </c>
      <c r="AN9" s="42" t="s">
        <v>18</v>
      </c>
      <c r="AO9" s="42" t="s">
        <v>19</v>
      </c>
      <c r="AP9" s="42" t="s">
        <v>20</v>
      </c>
      <c r="AQ9" s="42" t="s">
        <v>21</v>
      </c>
      <c r="AR9" s="42" t="s">
        <v>17</v>
      </c>
      <c r="AS9" s="42" t="s">
        <v>18</v>
      </c>
      <c r="AT9" s="42" t="s">
        <v>19</v>
      </c>
      <c r="AU9" s="42" t="s">
        <v>20</v>
      </c>
      <c r="AV9" s="42" t="s">
        <v>21</v>
      </c>
      <c r="AW9" s="42" t="s">
        <v>17</v>
      </c>
      <c r="AX9" s="42" t="s">
        <v>18</v>
      </c>
      <c r="AY9" s="42" t="s">
        <v>19</v>
      </c>
      <c r="AZ9" s="42" t="s">
        <v>20</v>
      </c>
      <c r="BA9" s="43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</row>
    <row r="10" spans="2:68" ht="20" customHeight="1" thickTop="1" x14ac:dyDescent="0.5">
      <c r="B10" s="49">
        <v>1</v>
      </c>
      <c r="C10" s="50" t="s">
        <v>27</v>
      </c>
      <c r="D10" s="51"/>
      <c r="E10" s="86"/>
      <c r="F10" s="84"/>
      <c r="G10" s="52" t="str">
        <f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20" customHeight="1" x14ac:dyDescent="0.5">
      <c r="B11" s="53">
        <v>1.1000000000000001</v>
      </c>
      <c r="C11" s="54" t="s">
        <v>28</v>
      </c>
      <c r="D11" s="55"/>
      <c r="E11" s="87"/>
      <c r="F11" s="90"/>
      <c r="G11" s="92" t="str">
        <f t="shared" ref="G11:G34" si="0">IF(F11-E11=0,"",F11-E11)</f>
        <v/>
      </c>
      <c r="H11" s="70">
        <v>1</v>
      </c>
      <c r="I11" s="65"/>
      <c r="J11" s="81"/>
      <c r="K11" s="26"/>
      <c r="L11" s="26"/>
      <c r="M11" s="26"/>
      <c r="N11" s="27"/>
      <c r="O11" s="27"/>
      <c r="P11" s="27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" customHeight="1" x14ac:dyDescent="0.5">
      <c r="B12" s="53" t="s">
        <v>22</v>
      </c>
      <c r="C12" s="56" t="s">
        <v>29</v>
      </c>
      <c r="D12" s="57"/>
      <c r="E12" s="87"/>
      <c r="F12" s="90"/>
      <c r="G12" s="92" t="str">
        <f t="shared" si="0"/>
        <v/>
      </c>
      <c r="H12" s="70">
        <v>0</v>
      </c>
      <c r="I12" s="65"/>
      <c r="J12" s="26"/>
      <c r="K12" s="26"/>
      <c r="L12" s="26"/>
      <c r="M12" s="26"/>
      <c r="N12" s="27"/>
      <c r="O12" s="27"/>
      <c r="P12" s="27"/>
      <c r="Q12" s="27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" customHeight="1" x14ac:dyDescent="0.5">
      <c r="B13" s="53">
        <v>1.2</v>
      </c>
      <c r="C13" s="54" t="s">
        <v>31</v>
      </c>
      <c r="D13" s="55"/>
      <c r="E13" s="87"/>
      <c r="F13" s="90"/>
      <c r="G13" s="92" t="str">
        <f t="shared" si="0"/>
        <v/>
      </c>
      <c r="H13" s="70">
        <v>0</v>
      </c>
      <c r="I13" s="65"/>
      <c r="J13" s="26"/>
      <c r="K13" s="26"/>
      <c r="L13" s="26"/>
      <c r="M13" s="26"/>
      <c r="N13" s="27"/>
      <c r="O13" s="27"/>
      <c r="P13" s="27"/>
      <c r="Q13" s="27"/>
      <c r="R13" s="27"/>
      <c r="S13" s="26"/>
      <c r="T13" s="26"/>
      <c r="U13" s="26"/>
      <c r="V13" s="26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" customHeight="1" x14ac:dyDescent="0.5">
      <c r="B14" s="53">
        <v>1.3</v>
      </c>
      <c r="C14" s="54" t="s">
        <v>32</v>
      </c>
      <c r="D14" s="55"/>
      <c r="E14" s="87"/>
      <c r="F14" s="90"/>
      <c r="G14" s="92" t="str">
        <f t="shared" si="0"/>
        <v/>
      </c>
      <c r="H14" s="70">
        <v>0</v>
      </c>
      <c r="I14" s="65"/>
      <c r="J14" s="26"/>
      <c r="K14" s="26"/>
      <c r="L14" s="26"/>
      <c r="M14" s="26"/>
      <c r="N14" s="27"/>
      <c r="O14" s="27"/>
      <c r="P14" s="27"/>
      <c r="Q14" s="27"/>
      <c r="R14" s="27"/>
      <c r="S14" s="26"/>
      <c r="T14" s="26"/>
      <c r="U14" s="26"/>
      <c r="V14" s="26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" customHeight="1" x14ac:dyDescent="0.5">
      <c r="B15" s="53">
        <v>1.4</v>
      </c>
      <c r="C15" s="54" t="s">
        <v>33</v>
      </c>
      <c r="D15" s="55"/>
      <c r="E15" s="87"/>
      <c r="F15" s="90"/>
      <c r="G15" s="92" t="str">
        <f t="shared" si="0"/>
        <v/>
      </c>
      <c r="H15" s="70">
        <v>0</v>
      </c>
      <c r="I15" s="65"/>
      <c r="J15" s="26"/>
      <c r="K15" s="26"/>
      <c r="L15" s="26"/>
      <c r="M15" s="26"/>
      <c r="N15" s="27"/>
      <c r="O15" s="27"/>
      <c r="P15" s="27"/>
      <c r="Q15" s="27"/>
      <c r="R15" s="27"/>
      <c r="S15" s="26"/>
      <c r="T15" s="26"/>
      <c r="U15" s="26"/>
      <c r="V15" s="26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" customHeight="1" x14ac:dyDescent="0.5">
      <c r="B16" s="53">
        <v>1.5</v>
      </c>
      <c r="C16" s="54" t="s">
        <v>34</v>
      </c>
      <c r="D16" s="55"/>
      <c r="E16" s="87"/>
      <c r="F16" s="90"/>
      <c r="G16" s="92" t="str">
        <f t="shared" si="0"/>
        <v/>
      </c>
      <c r="H16" s="70">
        <v>0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26"/>
      <c r="T16" s="26"/>
      <c r="U16" s="26"/>
      <c r="V16" s="26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" customHeight="1" x14ac:dyDescent="0.5">
      <c r="B17" s="53">
        <v>1.6</v>
      </c>
      <c r="C17" s="54" t="s">
        <v>30</v>
      </c>
      <c r="D17" s="55"/>
      <c r="E17" s="87"/>
      <c r="F17" s="90"/>
      <c r="G17" s="92" t="str">
        <f t="shared" si="0"/>
        <v/>
      </c>
      <c r="H17" s="70">
        <v>0</v>
      </c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28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" customHeight="1" x14ac:dyDescent="0.5">
      <c r="B18" s="53">
        <v>2</v>
      </c>
      <c r="C18" s="58" t="s">
        <v>35</v>
      </c>
      <c r="D18" s="59"/>
      <c r="E18" s="88"/>
      <c r="F18" s="85"/>
      <c r="G18" s="60" t="str">
        <f t="shared" si="0"/>
        <v/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20" customHeight="1" x14ac:dyDescent="0.5">
      <c r="B19" s="53">
        <v>2.1</v>
      </c>
      <c r="C19" s="54" t="s">
        <v>36</v>
      </c>
      <c r="D19" s="55"/>
      <c r="E19" s="87"/>
      <c r="F19" s="90"/>
      <c r="G19" s="92" t="str">
        <f t="shared" si="0"/>
        <v/>
      </c>
      <c r="H19" s="70">
        <v>0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25"/>
      <c r="Y19" s="33"/>
      <c r="Z19" s="26"/>
      <c r="AA19" s="26"/>
      <c r="AB19" s="26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" customHeight="1" x14ac:dyDescent="0.5">
      <c r="B20" s="53">
        <v>2.2000000000000002</v>
      </c>
      <c r="C20" s="54" t="s">
        <v>37</v>
      </c>
      <c r="D20" s="55"/>
      <c r="E20" s="87"/>
      <c r="F20" s="90"/>
      <c r="G20" s="92" t="str">
        <f t="shared" si="0"/>
        <v/>
      </c>
      <c r="H20" s="70">
        <v>0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" customHeight="1" x14ac:dyDescent="0.5">
      <c r="B21" s="53">
        <v>2.2999999999999998</v>
      </c>
      <c r="C21" s="54" t="s">
        <v>38</v>
      </c>
      <c r="D21" s="55"/>
      <c r="E21" s="87"/>
      <c r="F21" s="90"/>
      <c r="G21" s="92" t="str">
        <f t="shared" si="0"/>
        <v/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" customHeight="1" x14ac:dyDescent="0.5">
      <c r="B22" s="53">
        <v>2.4</v>
      </c>
      <c r="C22" s="54" t="s">
        <v>39</v>
      </c>
      <c r="D22" s="55"/>
      <c r="E22" s="87"/>
      <c r="F22" s="90"/>
      <c r="G22" s="92" t="str">
        <f t="shared" si="0"/>
        <v/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20" customHeight="1" x14ac:dyDescent="0.5">
      <c r="B23" s="53">
        <v>3</v>
      </c>
      <c r="C23" s="58" t="s">
        <v>40</v>
      </c>
      <c r="D23" s="59"/>
      <c r="E23" s="88"/>
      <c r="F23" s="85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20" customHeight="1" x14ac:dyDescent="0.5">
      <c r="B24" s="53">
        <v>3.1</v>
      </c>
      <c r="C24" s="54" t="s">
        <v>41</v>
      </c>
      <c r="D24" s="55"/>
      <c r="E24" s="87"/>
      <c r="F24" s="90"/>
      <c r="G24" s="92" t="str">
        <f t="shared" si="0"/>
        <v/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82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" customHeight="1" x14ac:dyDescent="0.5">
      <c r="B25" s="53">
        <v>3.2</v>
      </c>
      <c r="C25" s="54" t="s">
        <v>42</v>
      </c>
      <c r="D25" s="55"/>
      <c r="E25" s="87"/>
      <c r="F25" s="90"/>
      <c r="G25" s="92" t="str">
        <f t="shared" si="0"/>
        <v/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" customHeight="1" x14ac:dyDescent="0.5">
      <c r="B26" s="53" t="s">
        <v>23</v>
      </c>
      <c r="C26" s="56" t="s">
        <v>44</v>
      </c>
      <c r="D26" s="57"/>
      <c r="E26" s="87"/>
      <c r="F26" s="90"/>
      <c r="G26" s="92" t="str">
        <f t="shared" si="0"/>
        <v/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" customHeight="1" x14ac:dyDescent="0.5">
      <c r="B27" s="53" t="s">
        <v>24</v>
      </c>
      <c r="C27" s="56" t="s">
        <v>43</v>
      </c>
      <c r="D27" s="57"/>
      <c r="E27" s="87"/>
      <c r="F27" s="90"/>
      <c r="G27" s="92" t="str">
        <f t="shared" si="0"/>
        <v/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65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" customHeight="1" x14ac:dyDescent="0.5">
      <c r="B28" s="53">
        <v>3.3</v>
      </c>
      <c r="C28" s="54" t="s">
        <v>45</v>
      </c>
      <c r="D28" s="55"/>
      <c r="E28" s="87"/>
      <c r="F28" s="90"/>
      <c r="G28" s="92" t="str">
        <f t="shared" si="0"/>
        <v/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" customHeight="1" x14ac:dyDescent="0.5">
      <c r="B29" s="53" t="s">
        <v>25</v>
      </c>
      <c r="C29" s="56" t="s">
        <v>46</v>
      </c>
      <c r="D29" s="57"/>
      <c r="E29" s="87"/>
      <c r="F29" s="90"/>
      <c r="G29" s="92" t="str">
        <f t="shared" si="0"/>
        <v/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20" customHeight="1" x14ac:dyDescent="0.5">
      <c r="B30" s="53">
        <v>4</v>
      </c>
      <c r="C30" s="58" t="s">
        <v>47</v>
      </c>
      <c r="D30" s="59"/>
      <c r="E30" s="88"/>
      <c r="F30" s="85"/>
      <c r="G30" s="60" t="str">
        <f t="shared" si="0"/>
        <v/>
      </c>
      <c r="H30" s="71"/>
      <c r="I30" s="6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20" customHeight="1" x14ac:dyDescent="0.5">
      <c r="B31" s="53">
        <v>4.0999999999999996</v>
      </c>
      <c r="C31" s="54" t="s">
        <v>48</v>
      </c>
      <c r="D31" s="55"/>
      <c r="E31" s="87"/>
      <c r="F31" s="90"/>
      <c r="G31" s="92" t="str">
        <f t="shared" si="0"/>
        <v/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83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" customHeight="1" x14ac:dyDescent="0.5">
      <c r="B32" s="53">
        <v>4.2</v>
      </c>
      <c r="C32" s="54" t="s">
        <v>49</v>
      </c>
      <c r="D32" s="55"/>
      <c r="E32" s="87"/>
      <c r="F32" s="90"/>
      <c r="G32" s="92" t="str">
        <f t="shared" si="0"/>
        <v/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" customHeight="1" x14ac:dyDescent="0.5">
      <c r="B33" s="53">
        <v>4.3</v>
      </c>
      <c r="C33" s="54" t="s">
        <v>50</v>
      </c>
      <c r="D33" s="55"/>
      <c r="E33" s="87"/>
      <c r="F33" s="90"/>
      <c r="G33" s="92" t="str">
        <f t="shared" si="0"/>
        <v/>
      </c>
      <c r="H33" s="70">
        <v>0</v>
      </c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" customHeight="1" thickBot="1" x14ac:dyDescent="0.55000000000000004">
      <c r="B34" s="61" t="s">
        <v>26</v>
      </c>
      <c r="C34" s="62" t="s">
        <v>51</v>
      </c>
      <c r="D34" s="63"/>
      <c r="E34" s="89"/>
      <c r="F34" s="91"/>
      <c r="G34" s="93" t="str">
        <f t="shared" si="0"/>
        <v/>
      </c>
      <c r="H34" s="72">
        <v>0</v>
      </c>
      <c r="I34" s="66"/>
      <c r="J34" s="35"/>
      <c r="K34" s="35"/>
      <c r="L34" s="35"/>
      <c r="M34" s="35"/>
      <c r="N34" s="36"/>
      <c r="O34" s="36"/>
      <c r="P34" s="36"/>
      <c r="Q34" s="36"/>
      <c r="R34" s="36"/>
      <c r="S34" s="35"/>
      <c r="T34" s="35"/>
      <c r="U34" s="35"/>
      <c r="V34" s="35"/>
      <c r="W34" s="37"/>
      <c r="X34" s="34"/>
      <c r="Y34" s="35"/>
      <c r="Z34" s="35"/>
      <c r="AA34" s="35"/>
      <c r="AB34" s="35"/>
      <c r="AC34" s="38"/>
      <c r="AD34" s="38"/>
      <c r="AE34" s="38"/>
      <c r="AF34" s="38"/>
      <c r="AG34" s="38"/>
      <c r="AH34" s="35"/>
      <c r="AI34" s="35"/>
      <c r="AJ34" s="35"/>
      <c r="AK34" s="35"/>
      <c r="AL34" s="37"/>
      <c r="AM34" s="34"/>
      <c r="AN34" s="35"/>
      <c r="AO34" s="35"/>
      <c r="AP34" s="35"/>
      <c r="AQ34" s="35"/>
      <c r="AR34" s="45"/>
      <c r="AS34" s="45"/>
      <c r="AT34" s="45"/>
      <c r="AU34" s="45"/>
      <c r="AV34" s="45"/>
      <c r="AW34" s="35"/>
      <c r="AX34" s="35"/>
      <c r="AY34" s="35"/>
      <c r="AZ34" s="35"/>
      <c r="BA34" s="37"/>
      <c r="BB34" s="34"/>
      <c r="BC34" s="35"/>
      <c r="BD34" s="35"/>
      <c r="BE34" s="35"/>
      <c r="BF34" s="35"/>
      <c r="BG34" s="39"/>
      <c r="BH34" s="39"/>
      <c r="BI34" s="39"/>
      <c r="BJ34" s="39"/>
      <c r="BK34" s="39"/>
      <c r="BL34" s="35"/>
      <c r="BM34" s="35"/>
      <c r="BN34" s="35"/>
      <c r="BO34" s="35"/>
      <c r="BP34" s="40"/>
    </row>
    <row r="41" spans="2:68" ht="18.75" x14ac:dyDescent="0.5">
      <c r="C41" s="3"/>
    </row>
  </sheetData>
  <mergeCells count="16">
    <mergeCell ref="BL8:BP8"/>
    <mergeCell ref="I7:W7"/>
    <mergeCell ref="X7:AL7"/>
    <mergeCell ref="AM7:BA7"/>
    <mergeCell ref="BB7:BP7"/>
    <mergeCell ref="I8:M8"/>
    <mergeCell ref="N8:R8"/>
    <mergeCell ref="S8:W8"/>
    <mergeCell ref="X8:AB8"/>
    <mergeCell ref="AC8:AG8"/>
    <mergeCell ref="AH8:AL8"/>
    <mergeCell ref="AM8:AQ8"/>
    <mergeCell ref="AR8:AV8"/>
    <mergeCell ref="AW8:BA8"/>
    <mergeCell ref="BB8:BF8"/>
    <mergeCell ref="BG8:BK8"/>
  </mergeCells>
  <conditionalFormatting sqref="H10:H34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34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/>
  </sheetPr>
  <dimension ref="B1:CT48"/>
  <sheetViews>
    <sheetView showGridLines="0" tabSelected="1" zoomScale="40" zoomScaleNormal="40" workbookViewId="0">
      <pane ySplit="1" topLeftCell="A2" activePane="bottomLeft" state="frozen"/>
      <selection pane="bottomLeft" activeCell="AH3" sqref="AH3"/>
    </sheetView>
  </sheetViews>
  <sheetFormatPr baseColWidth="10" defaultColWidth="10.8203125" defaultRowHeight="15.75" x14ac:dyDescent="0.5"/>
  <cols>
    <col min="1" max="1" width="2.46875" customWidth="1"/>
    <col min="2" max="2" width="11" customWidth="1"/>
    <col min="3" max="3" width="34.8203125" bestFit="1" customWidth="1"/>
    <col min="4" max="4" width="11.5859375" customWidth="1"/>
    <col min="5" max="7" width="9.8203125" customWidth="1"/>
    <col min="8" max="8" width="14.46875" customWidth="1"/>
    <col min="9" max="98" width="3.3515625" customWidth="1"/>
  </cols>
  <sheetData>
    <row r="1" spans="2:98" s="46" customFormat="1" ht="50" hidden="1" customHeight="1" x14ac:dyDescent="0.5">
      <c r="B1" s="47" t="s">
        <v>66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/>
      <c r="O1"/>
      <c r="P1"/>
      <c r="Q1" s="48"/>
      <c r="R1" s="48"/>
      <c r="S1" s="48"/>
    </row>
    <row r="2" spans="2:98" s="1" customFormat="1" ht="35" customHeight="1" x14ac:dyDescent="0.4">
      <c r="B2" s="75" t="s">
        <v>52</v>
      </c>
      <c r="C2" s="80" t="s">
        <v>67</v>
      </c>
    </row>
    <row r="3" spans="2:98" s="1" customFormat="1" ht="35" customHeight="1" thickBot="1" x14ac:dyDescent="0.45">
      <c r="B3" s="78" t="s">
        <v>54</v>
      </c>
      <c r="C3" s="79" t="s">
        <v>141</v>
      </c>
    </row>
    <row r="4" spans="2:98" s="1" customFormat="1" ht="35" customHeight="1" thickTop="1" x14ac:dyDescent="0.4">
      <c r="B4" s="77" t="s">
        <v>53</v>
      </c>
      <c r="C4" s="74" t="s">
        <v>120</v>
      </c>
    </row>
    <row r="5" spans="2:98" s="1" customFormat="1" ht="24" customHeight="1" x14ac:dyDescent="0.4">
      <c r="B5" s="76" t="s">
        <v>55</v>
      </c>
      <c r="C5" s="73">
        <v>45299</v>
      </c>
    </row>
    <row r="6" spans="2:98" s="1" customFormat="1" ht="18" customHeight="1" thickBot="1" x14ac:dyDescent="0.45">
      <c r="B6" s="2"/>
    </row>
    <row r="7" spans="2:98" ht="20" customHeight="1" thickBot="1" x14ac:dyDescent="0.55000000000000004">
      <c r="B7" s="4"/>
      <c r="C7" s="5"/>
      <c r="D7" s="5"/>
      <c r="E7" s="5"/>
      <c r="F7" s="5"/>
      <c r="G7" s="5"/>
      <c r="H7" s="5"/>
      <c r="I7" s="147" t="s">
        <v>1</v>
      </c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9"/>
      <c r="X7" s="150" t="s">
        <v>2</v>
      </c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2"/>
      <c r="AM7" s="153" t="s">
        <v>3</v>
      </c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5"/>
      <c r="BB7" s="171" t="s">
        <v>4</v>
      </c>
      <c r="BC7" s="172"/>
      <c r="BD7" s="172"/>
      <c r="BE7" s="172"/>
      <c r="BF7" s="172"/>
      <c r="BG7" s="172"/>
      <c r="BH7" s="172"/>
      <c r="BI7" s="172"/>
      <c r="BJ7" s="172"/>
      <c r="BK7" s="172"/>
      <c r="BL7" s="172"/>
      <c r="BM7" s="172"/>
      <c r="BN7" s="172"/>
      <c r="BO7" s="172"/>
      <c r="BP7" s="173"/>
      <c r="BQ7" s="147" t="s">
        <v>121</v>
      </c>
      <c r="BR7" s="148"/>
      <c r="BS7" s="148"/>
      <c r="BT7" s="148"/>
      <c r="BU7" s="148"/>
      <c r="BV7" s="148"/>
      <c r="BW7" s="148"/>
      <c r="BX7" s="148"/>
      <c r="BY7" s="148"/>
      <c r="BZ7" s="148"/>
      <c r="CA7" s="148"/>
      <c r="CB7" s="148"/>
      <c r="CC7" s="148"/>
      <c r="CD7" s="148"/>
      <c r="CE7" s="149"/>
      <c r="CF7" s="147" t="s">
        <v>122</v>
      </c>
      <c r="CG7" s="148"/>
      <c r="CH7" s="148"/>
      <c r="CI7" s="148"/>
      <c r="CJ7" s="148"/>
      <c r="CK7" s="148"/>
      <c r="CL7" s="148"/>
      <c r="CM7" s="148"/>
      <c r="CN7" s="148"/>
      <c r="CO7" s="148"/>
      <c r="CP7" s="148"/>
      <c r="CQ7" s="148"/>
      <c r="CR7" s="148"/>
      <c r="CS7" s="148"/>
      <c r="CT7" s="149"/>
    </row>
    <row r="8" spans="2:98" ht="20" customHeight="1" x14ac:dyDescent="0.5">
      <c r="B8" s="6" t="s">
        <v>56</v>
      </c>
      <c r="C8" s="7" t="s">
        <v>56</v>
      </c>
      <c r="D8" s="7" t="s">
        <v>56</v>
      </c>
      <c r="E8" s="94" t="s">
        <v>60</v>
      </c>
      <c r="F8" s="95" t="s">
        <v>61</v>
      </c>
      <c r="G8" s="8" t="s">
        <v>0</v>
      </c>
      <c r="H8" s="67" t="s">
        <v>63</v>
      </c>
      <c r="I8" s="159" t="s">
        <v>5</v>
      </c>
      <c r="J8" s="160"/>
      <c r="K8" s="160"/>
      <c r="L8" s="160"/>
      <c r="M8" s="160"/>
      <c r="N8" s="160" t="s">
        <v>6</v>
      </c>
      <c r="O8" s="160"/>
      <c r="P8" s="160"/>
      <c r="Q8" s="160"/>
      <c r="R8" s="160"/>
      <c r="S8" s="160" t="s">
        <v>7</v>
      </c>
      <c r="T8" s="160"/>
      <c r="U8" s="160"/>
      <c r="V8" s="160"/>
      <c r="W8" s="161"/>
      <c r="X8" s="162" t="s">
        <v>8</v>
      </c>
      <c r="Y8" s="163"/>
      <c r="Z8" s="163"/>
      <c r="AA8" s="163"/>
      <c r="AB8" s="163"/>
      <c r="AC8" s="163" t="s">
        <v>9</v>
      </c>
      <c r="AD8" s="163"/>
      <c r="AE8" s="163"/>
      <c r="AF8" s="163"/>
      <c r="AG8" s="163"/>
      <c r="AH8" s="163" t="s">
        <v>10</v>
      </c>
      <c r="AI8" s="163"/>
      <c r="AJ8" s="163"/>
      <c r="AK8" s="163"/>
      <c r="AL8" s="164"/>
      <c r="AM8" s="169" t="s">
        <v>11</v>
      </c>
      <c r="AN8" s="170"/>
      <c r="AO8" s="170"/>
      <c r="AP8" s="170"/>
      <c r="AQ8" s="170"/>
      <c r="AR8" s="166" t="s">
        <v>12</v>
      </c>
      <c r="AS8" s="166"/>
      <c r="AT8" s="166"/>
      <c r="AU8" s="166"/>
      <c r="AV8" s="166"/>
      <c r="AW8" s="166" t="s">
        <v>13</v>
      </c>
      <c r="AX8" s="166"/>
      <c r="AY8" s="166"/>
      <c r="AZ8" s="166"/>
      <c r="BA8" s="167"/>
      <c r="BB8" s="145" t="s">
        <v>14</v>
      </c>
      <c r="BC8" s="145"/>
      <c r="BD8" s="145"/>
      <c r="BE8" s="145"/>
      <c r="BF8" s="145"/>
      <c r="BG8" s="145" t="s">
        <v>15</v>
      </c>
      <c r="BH8" s="145"/>
      <c r="BI8" s="145"/>
      <c r="BJ8" s="145"/>
      <c r="BK8" s="145"/>
      <c r="BL8" s="145" t="s">
        <v>16</v>
      </c>
      <c r="BM8" s="145"/>
      <c r="BN8" s="145"/>
      <c r="BO8" s="145"/>
      <c r="BP8" s="146"/>
      <c r="BQ8" s="159" t="s">
        <v>123</v>
      </c>
      <c r="BR8" s="160"/>
      <c r="BS8" s="160"/>
      <c r="BT8" s="160"/>
      <c r="BU8" s="160"/>
      <c r="BV8" s="159" t="s">
        <v>124</v>
      </c>
      <c r="BW8" s="160"/>
      <c r="BX8" s="160"/>
      <c r="BY8" s="160"/>
      <c r="BZ8" s="160"/>
      <c r="CA8" s="159" t="s">
        <v>125</v>
      </c>
      <c r="CB8" s="160"/>
      <c r="CC8" s="160"/>
      <c r="CD8" s="160"/>
      <c r="CE8" s="160"/>
      <c r="CF8" s="162" t="s">
        <v>126</v>
      </c>
      <c r="CG8" s="163"/>
      <c r="CH8" s="163"/>
      <c r="CI8" s="163"/>
      <c r="CJ8" s="163"/>
      <c r="CK8" s="162" t="s">
        <v>127</v>
      </c>
      <c r="CL8" s="163"/>
      <c r="CM8" s="163"/>
      <c r="CN8" s="163"/>
      <c r="CO8" s="163"/>
      <c r="CP8" s="162" t="s">
        <v>128</v>
      </c>
      <c r="CQ8" s="163"/>
      <c r="CR8" s="163"/>
      <c r="CS8" s="163"/>
      <c r="CT8" s="163"/>
    </row>
    <row r="9" spans="2:98" ht="20" customHeight="1" thickBot="1" x14ac:dyDescent="0.55000000000000004">
      <c r="B9" s="9" t="s">
        <v>57</v>
      </c>
      <c r="C9" s="10" t="s">
        <v>58</v>
      </c>
      <c r="D9" s="10" t="s">
        <v>59</v>
      </c>
      <c r="E9" s="96" t="s">
        <v>55</v>
      </c>
      <c r="F9" s="97" t="s">
        <v>55</v>
      </c>
      <c r="G9" s="11" t="s">
        <v>64</v>
      </c>
      <c r="H9" s="68" t="s">
        <v>62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1" t="s">
        <v>17</v>
      </c>
      <c r="AN9" s="108" t="s">
        <v>18</v>
      </c>
      <c r="AO9" s="42" t="s">
        <v>19</v>
      </c>
      <c r="AP9" s="42" t="s">
        <v>20</v>
      </c>
      <c r="AQ9" s="42" t="s">
        <v>21</v>
      </c>
      <c r="AR9" s="42" t="s">
        <v>17</v>
      </c>
      <c r="AS9" s="42" t="s">
        <v>18</v>
      </c>
      <c r="AT9" s="42" t="s">
        <v>19</v>
      </c>
      <c r="AU9" s="42" t="s">
        <v>20</v>
      </c>
      <c r="AV9" s="42" t="s">
        <v>21</v>
      </c>
      <c r="AW9" s="42" t="s">
        <v>17</v>
      </c>
      <c r="AX9" s="42" t="s">
        <v>18</v>
      </c>
      <c r="AY9" s="42" t="s">
        <v>19</v>
      </c>
      <c r="AZ9" s="42" t="s">
        <v>20</v>
      </c>
      <c r="BA9" s="43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  <c r="BQ9" s="12" t="s">
        <v>17</v>
      </c>
      <c r="BR9" s="13" t="s">
        <v>18</v>
      </c>
      <c r="BS9" s="13" t="s">
        <v>19</v>
      </c>
      <c r="BT9" s="13" t="s">
        <v>20</v>
      </c>
      <c r="BU9" s="13" t="s">
        <v>21</v>
      </c>
      <c r="BV9" s="13" t="s">
        <v>17</v>
      </c>
      <c r="BW9" s="13" t="s">
        <v>18</v>
      </c>
      <c r="BX9" s="13" t="s">
        <v>19</v>
      </c>
      <c r="BY9" s="13" t="s">
        <v>20</v>
      </c>
      <c r="BZ9" s="13" t="s">
        <v>21</v>
      </c>
      <c r="CA9" s="13" t="s">
        <v>17</v>
      </c>
      <c r="CB9" s="13" t="s">
        <v>18</v>
      </c>
      <c r="CC9" s="13" t="s">
        <v>19</v>
      </c>
      <c r="CD9" s="13" t="s">
        <v>20</v>
      </c>
      <c r="CE9" s="14" t="s">
        <v>21</v>
      </c>
      <c r="CF9" s="15" t="s">
        <v>17</v>
      </c>
      <c r="CG9" s="16" t="s">
        <v>18</v>
      </c>
      <c r="CH9" s="16" t="s">
        <v>19</v>
      </c>
      <c r="CI9" s="16" t="s">
        <v>20</v>
      </c>
      <c r="CJ9" s="16" t="s">
        <v>21</v>
      </c>
      <c r="CK9" s="16" t="s">
        <v>17</v>
      </c>
      <c r="CL9" s="16" t="s">
        <v>18</v>
      </c>
      <c r="CM9" s="16" t="s">
        <v>19</v>
      </c>
      <c r="CN9" s="16" t="s">
        <v>20</v>
      </c>
      <c r="CO9" s="16" t="s">
        <v>21</v>
      </c>
      <c r="CP9" s="16" t="s">
        <v>17</v>
      </c>
      <c r="CQ9" s="16" t="s">
        <v>18</v>
      </c>
      <c r="CR9" s="16" t="s">
        <v>19</v>
      </c>
      <c r="CS9" s="16" t="s">
        <v>20</v>
      </c>
      <c r="CT9" s="17" t="s">
        <v>21</v>
      </c>
    </row>
    <row r="10" spans="2:98" ht="20" customHeight="1" thickTop="1" x14ac:dyDescent="0.5">
      <c r="B10" s="49">
        <v>1</v>
      </c>
      <c r="C10" s="50" t="s">
        <v>69</v>
      </c>
      <c r="D10" s="51"/>
      <c r="E10" s="86">
        <v>45299</v>
      </c>
      <c r="F10" s="84">
        <v>45320</v>
      </c>
      <c r="G10" s="52">
        <f>IF(F10-E10=0,"",F10-E10)</f>
        <v>21</v>
      </c>
      <c r="H10" s="69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3"/>
    </row>
    <row r="11" spans="2:98" ht="20" customHeight="1" x14ac:dyDescent="0.5">
      <c r="B11" s="53">
        <v>1.1000000000000001</v>
      </c>
      <c r="C11" s="54" t="s">
        <v>68</v>
      </c>
      <c r="D11" s="55" t="s">
        <v>135</v>
      </c>
      <c r="E11" s="106">
        <v>45299</v>
      </c>
      <c r="F11" s="117">
        <v>45304</v>
      </c>
      <c r="G11" s="92">
        <f t="shared" ref="G11:G32" si="0">IF(F11-E11=0,"",F11-E11)</f>
        <v>5</v>
      </c>
      <c r="H11" s="70">
        <v>0.7</v>
      </c>
      <c r="I11" s="81"/>
      <c r="J11" s="81"/>
      <c r="K11" s="81"/>
      <c r="L11" s="81"/>
      <c r="M11" s="81"/>
      <c r="N11" s="27"/>
      <c r="O11" s="27"/>
      <c r="P11" s="27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  <c r="BQ11" s="65"/>
      <c r="BR11" s="26"/>
      <c r="BS11" s="26"/>
      <c r="BT11" s="26"/>
      <c r="BU11" s="26"/>
      <c r="BV11" s="27"/>
      <c r="BW11" s="27"/>
      <c r="BX11" s="27"/>
      <c r="BY11" s="27"/>
      <c r="BZ11" s="27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9"/>
      <c r="CL11" s="29"/>
      <c r="CM11" s="29"/>
      <c r="CN11" s="29"/>
      <c r="CO11" s="29"/>
      <c r="CP11" s="28"/>
      <c r="CQ11" s="28"/>
      <c r="CR11" s="28"/>
      <c r="CS11" s="28"/>
      <c r="CT11" s="28"/>
    </row>
    <row r="12" spans="2:98" ht="20" customHeight="1" x14ac:dyDescent="0.5">
      <c r="B12" s="53" t="s">
        <v>70</v>
      </c>
      <c r="C12" s="54" t="s">
        <v>75</v>
      </c>
      <c r="D12" s="55" t="s">
        <v>135</v>
      </c>
      <c r="E12" s="106">
        <v>45304</v>
      </c>
      <c r="F12" s="117">
        <v>45309</v>
      </c>
      <c r="G12" s="92">
        <f t="shared" si="0"/>
        <v>5</v>
      </c>
      <c r="H12" s="70">
        <v>1</v>
      </c>
      <c r="I12" s="65"/>
      <c r="J12" s="26"/>
      <c r="K12" s="26"/>
      <c r="L12" s="26"/>
      <c r="M12" s="81"/>
      <c r="N12" s="81"/>
      <c r="O12" s="81"/>
      <c r="P12" s="27"/>
      <c r="Q12" s="27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  <c r="BQ12" s="65"/>
      <c r="BR12" s="26"/>
      <c r="BS12" s="26"/>
      <c r="BT12" s="26"/>
      <c r="BU12" s="26"/>
      <c r="BV12" s="27"/>
      <c r="BW12" s="27"/>
      <c r="BX12" s="27"/>
      <c r="BY12" s="27"/>
      <c r="BZ12" s="27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9"/>
      <c r="CL12" s="29"/>
      <c r="CM12" s="29"/>
      <c r="CN12" s="29"/>
      <c r="CO12" s="29"/>
      <c r="CP12" s="28"/>
      <c r="CQ12" s="28"/>
      <c r="CR12" s="28"/>
      <c r="CS12" s="28"/>
      <c r="CT12" s="28"/>
    </row>
    <row r="13" spans="2:98" ht="20" customHeight="1" x14ac:dyDescent="0.5">
      <c r="B13" s="53" t="s">
        <v>71</v>
      </c>
      <c r="C13" s="54" t="s">
        <v>76</v>
      </c>
      <c r="D13" s="55" t="s">
        <v>135</v>
      </c>
      <c r="E13" s="106">
        <v>45309</v>
      </c>
      <c r="F13" s="117">
        <v>45313</v>
      </c>
      <c r="G13" s="92">
        <f t="shared" si="0"/>
        <v>4</v>
      </c>
      <c r="H13" s="70">
        <v>1</v>
      </c>
      <c r="I13" s="65"/>
      <c r="J13" s="26"/>
      <c r="K13" s="26"/>
      <c r="L13" s="26"/>
      <c r="M13" s="26"/>
      <c r="N13" s="27"/>
      <c r="O13" s="81"/>
      <c r="P13" s="81"/>
      <c r="Q13" s="81"/>
      <c r="R13" s="81"/>
      <c r="S13" s="28"/>
      <c r="T13" s="28"/>
      <c r="U13" s="28"/>
      <c r="V13" s="28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  <c r="BQ13" s="65"/>
      <c r="BR13" s="26"/>
      <c r="BS13" s="26"/>
      <c r="BT13" s="26"/>
      <c r="BU13" s="26"/>
      <c r="BV13" s="27"/>
      <c r="BW13" s="27"/>
      <c r="BX13" s="27"/>
      <c r="BY13" s="27"/>
      <c r="BZ13" s="27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9"/>
      <c r="CL13" s="29"/>
      <c r="CM13" s="29"/>
      <c r="CN13" s="29"/>
      <c r="CO13" s="29"/>
      <c r="CP13" s="28"/>
      <c r="CQ13" s="28"/>
      <c r="CR13" s="28"/>
      <c r="CS13" s="28"/>
      <c r="CT13" s="28"/>
    </row>
    <row r="14" spans="2:98" ht="20" customHeight="1" x14ac:dyDescent="0.5">
      <c r="B14" s="53" t="s">
        <v>72</v>
      </c>
      <c r="C14" s="54" t="s">
        <v>77</v>
      </c>
      <c r="D14" s="55" t="s">
        <v>135</v>
      </c>
      <c r="E14" s="106">
        <v>45299</v>
      </c>
      <c r="F14" s="117">
        <v>45300</v>
      </c>
      <c r="G14" s="92">
        <f t="shared" si="0"/>
        <v>1</v>
      </c>
      <c r="H14" s="70">
        <v>1</v>
      </c>
      <c r="I14" s="81"/>
      <c r="J14" s="26"/>
      <c r="K14" s="26"/>
      <c r="L14" s="26"/>
      <c r="M14" s="26"/>
      <c r="N14" s="27"/>
      <c r="O14" s="27"/>
      <c r="P14" s="27"/>
      <c r="Q14" s="27"/>
      <c r="R14" s="27"/>
      <c r="S14" s="28"/>
      <c r="T14" s="28"/>
      <c r="U14" s="28"/>
      <c r="V14" s="28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  <c r="BQ14" s="65"/>
      <c r="BR14" s="26"/>
      <c r="BS14" s="26"/>
      <c r="BT14" s="26"/>
      <c r="BU14" s="26"/>
      <c r="BV14" s="27"/>
      <c r="BW14" s="27"/>
      <c r="BX14" s="27"/>
      <c r="BY14" s="27"/>
      <c r="BZ14" s="27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9"/>
      <c r="CL14" s="29"/>
      <c r="CM14" s="29"/>
      <c r="CN14" s="29"/>
      <c r="CO14" s="29"/>
      <c r="CP14" s="28"/>
      <c r="CQ14" s="28"/>
      <c r="CR14" s="28"/>
      <c r="CS14" s="28"/>
      <c r="CT14" s="28"/>
    </row>
    <row r="15" spans="2:98" ht="20" customHeight="1" x14ac:dyDescent="0.5">
      <c r="B15" s="53" t="s">
        <v>73</v>
      </c>
      <c r="C15" s="54" t="s">
        <v>78</v>
      </c>
      <c r="D15" s="55" t="s">
        <v>135</v>
      </c>
      <c r="E15" s="106">
        <v>45300</v>
      </c>
      <c r="F15" s="117">
        <v>45320</v>
      </c>
      <c r="G15" s="92">
        <f t="shared" si="0"/>
        <v>20</v>
      </c>
      <c r="H15" s="70">
        <v>0.5</v>
      </c>
      <c r="I15" s="65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  <c r="BQ15" s="65"/>
      <c r="BR15" s="26"/>
      <c r="BS15" s="26"/>
      <c r="BT15" s="26"/>
      <c r="BU15" s="26"/>
      <c r="BV15" s="27"/>
      <c r="BW15" s="27"/>
      <c r="BX15" s="27"/>
      <c r="BY15" s="27"/>
      <c r="BZ15" s="27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9"/>
      <c r="CL15" s="29"/>
      <c r="CM15" s="29"/>
      <c r="CN15" s="29"/>
      <c r="CO15" s="29"/>
      <c r="CP15" s="28"/>
      <c r="CQ15" s="28"/>
      <c r="CR15" s="28"/>
      <c r="CS15" s="28"/>
      <c r="CT15" s="28"/>
    </row>
    <row r="16" spans="2:98" ht="20" customHeight="1" x14ac:dyDescent="0.5">
      <c r="B16" s="53" t="s">
        <v>74</v>
      </c>
      <c r="C16" s="54" t="s">
        <v>79</v>
      </c>
      <c r="D16" s="55" t="s">
        <v>135</v>
      </c>
      <c r="E16" s="106">
        <v>45313</v>
      </c>
      <c r="F16" s="117">
        <v>45320</v>
      </c>
      <c r="G16" s="92">
        <f t="shared" si="0"/>
        <v>7</v>
      </c>
      <c r="H16" s="70">
        <v>0.6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81"/>
      <c r="T16" s="81"/>
      <c r="U16" s="81"/>
      <c r="V16" s="81"/>
      <c r="W16" s="81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  <c r="BQ16" s="65"/>
      <c r="BR16" s="26"/>
      <c r="BS16" s="26"/>
      <c r="BT16" s="26"/>
      <c r="BU16" s="26"/>
      <c r="BV16" s="27"/>
      <c r="BW16" s="27"/>
      <c r="BX16" s="27"/>
      <c r="BY16" s="27"/>
      <c r="BZ16" s="27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9"/>
      <c r="CL16" s="29"/>
      <c r="CM16" s="29"/>
      <c r="CN16" s="29"/>
      <c r="CO16" s="29"/>
      <c r="CP16" s="28"/>
      <c r="CQ16" s="28"/>
      <c r="CR16" s="28"/>
      <c r="CS16" s="28"/>
      <c r="CT16" s="28"/>
    </row>
    <row r="17" spans="2:98" ht="20" customHeight="1" x14ac:dyDescent="0.5">
      <c r="B17" s="53" t="s">
        <v>129</v>
      </c>
      <c r="C17" s="54" t="s">
        <v>134</v>
      </c>
      <c r="D17" s="55" t="s">
        <v>135</v>
      </c>
      <c r="E17" s="106"/>
      <c r="F17" s="117">
        <v>45327</v>
      </c>
      <c r="G17" s="92"/>
      <c r="H17" s="70"/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8"/>
      <c r="T17" s="28"/>
      <c r="U17" s="28"/>
      <c r="V17" s="28"/>
      <c r="W17" s="28"/>
      <c r="X17" s="65"/>
      <c r="Y17" s="26"/>
      <c r="Z17" s="26"/>
      <c r="AA17" s="26"/>
      <c r="AB17" s="26"/>
      <c r="AC17" s="33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  <c r="BQ17" s="65"/>
      <c r="BR17" s="26"/>
      <c r="BS17" s="26"/>
      <c r="BT17" s="26"/>
      <c r="BU17" s="26"/>
      <c r="BV17" s="27"/>
      <c r="BW17" s="27"/>
      <c r="BX17" s="27"/>
      <c r="BY17" s="27"/>
      <c r="BZ17" s="27"/>
      <c r="CA17" s="118"/>
      <c r="CB17" s="118"/>
      <c r="CC17" s="118"/>
      <c r="CD17" s="118"/>
      <c r="CE17" s="28"/>
      <c r="CF17" s="28"/>
      <c r="CG17" s="28"/>
      <c r="CH17" s="28"/>
      <c r="CI17" s="28"/>
      <c r="CJ17" s="28"/>
      <c r="CK17" s="119"/>
      <c r="CL17" s="119"/>
      <c r="CM17" s="119"/>
      <c r="CN17" s="119"/>
      <c r="CO17" s="119"/>
      <c r="CP17" s="28"/>
      <c r="CQ17" s="28"/>
      <c r="CR17" s="28"/>
      <c r="CS17" s="28"/>
      <c r="CT17" s="28"/>
    </row>
    <row r="18" spans="2:98" ht="20" customHeight="1" x14ac:dyDescent="0.5">
      <c r="B18" s="53">
        <v>2</v>
      </c>
      <c r="C18" s="58" t="s">
        <v>80</v>
      </c>
      <c r="D18" s="59"/>
      <c r="E18" s="99">
        <v>45320</v>
      </c>
      <c r="F18" s="98">
        <v>45332</v>
      </c>
      <c r="G18" s="60">
        <f t="shared" si="0"/>
        <v>12</v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  <c r="BQ18" s="64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</row>
    <row r="19" spans="2:98" ht="20" customHeight="1" x14ac:dyDescent="0.5">
      <c r="B19" s="53">
        <v>2.1</v>
      </c>
      <c r="C19" s="54" t="s">
        <v>81</v>
      </c>
      <c r="D19" s="55" t="s">
        <v>137</v>
      </c>
      <c r="E19" s="107">
        <v>45320</v>
      </c>
      <c r="F19" s="116">
        <v>45325</v>
      </c>
      <c r="G19" s="92">
        <f t="shared" si="0"/>
        <v>5</v>
      </c>
      <c r="H19" s="70">
        <v>0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32"/>
      <c r="Y19" s="33"/>
      <c r="Z19" s="33"/>
      <c r="AA19" s="33"/>
      <c r="AB19" s="33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  <c r="BQ19" s="65"/>
      <c r="BR19" s="26"/>
      <c r="BS19" s="26"/>
      <c r="BT19" s="26"/>
      <c r="BU19" s="26"/>
      <c r="BV19" s="27"/>
      <c r="BW19" s="27"/>
      <c r="BX19" s="27"/>
      <c r="BY19" s="27"/>
      <c r="BZ19" s="27"/>
      <c r="CA19" s="26"/>
      <c r="CB19" s="26"/>
      <c r="CC19" s="26"/>
      <c r="CD19" s="26"/>
      <c r="CE19" s="28"/>
      <c r="CF19" s="28"/>
      <c r="CG19" s="28"/>
      <c r="CH19" s="28"/>
      <c r="CI19" s="28"/>
      <c r="CJ19" s="28"/>
      <c r="CK19" s="29"/>
      <c r="CL19" s="29"/>
      <c r="CM19" s="29"/>
      <c r="CN19" s="29"/>
      <c r="CO19" s="29"/>
      <c r="CP19" s="28"/>
      <c r="CQ19" s="28"/>
      <c r="CR19" s="28"/>
      <c r="CS19" s="28"/>
      <c r="CT19" s="28"/>
    </row>
    <row r="20" spans="2:98" ht="20" customHeight="1" x14ac:dyDescent="0.5">
      <c r="B20" s="53" t="s">
        <v>82</v>
      </c>
      <c r="C20" s="54" t="s">
        <v>83</v>
      </c>
      <c r="D20" s="55" t="s">
        <v>138</v>
      </c>
      <c r="E20" s="107">
        <v>45323</v>
      </c>
      <c r="F20" s="116">
        <v>45329</v>
      </c>
      <c r="G20" s="92">
        <f t="shared" si="0"/>
        <v>6</v>
      </c>
      <c r="H20" s="70">
        <v>0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33"/>
      <c r="AB20" s="33"/>
      <c r="AC20" s="33"/>
      <c r="AD20" s="33"/>
      <c r="AE20" s="33"/>
      <c r="AF20" s="33"/>
      <c r="AG20" s="33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  <c r="BQ20" s="65"/>
      <c r="BR20" s="26"/>
      <c r="BS20" s="26"/>
      <c r="BT20" s="26"/>
      <c r="BU20" s="26"/>
      <c r="BV20" s="27"/>
      <c r="BW20" s="27"/>
      <c r="BX20" s="27"/>
      <c r="BY20" s="27"/>
      <c r="BZ20" s="27"/>
      <c r="CA20" s="26"/>
      <c r="CB20" s="26"/>
      <c r="CC20" s="26"/>
      <c r="CD20" s="26"/>
      <c r="CE20" s="28"/>
      <c r="CF20" s="28"/>
      <c r="CG20" s="28"/>
      <c r="CH20" s="28"/>
      <c r="CI20" s="28"/>
      <c r="CJ20" s="28"/>
      <c r="CK20" s="29"/>
      <c r="CL20" s="29"/>
      <c r="CM20" s="29"/>
      <c r="CN20" s="29"/>
      <c r="CO20" s="29"/>
      <c r="CP20" s="28"/>
      <c r="CQ20" s="28"/>
      <c r="CR20" s="28"/>
      <c r="CS20" s="28"/>
      <c r="CT20" s="28"/>
    </row>
    <row r="21" spans="2:98" ht="20" customHeight="1" x14ac:dyDescent="0.5">
      <c r="B21" s="53">
        <v>2.2999999999999998</v>
      </c>
      <c r="C21" s="54" t="s">
        <v>84</v>
      </c>
      <c r="D21" s="55" t="s">
        <v>139</v>
      </c>
      <c r="E21" s="107">
        <v>45323</v>
      </c>
      <c r="F21" s="116">
        <v>45329</v>
      </c>
      <c r="G21" s="92">
        <f t="shared" si="0"/>
        <v>6</v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AA21" s="33"/>
      <c r="AB21" s="33"/>
      <c r="AC21" s="33"/>
      <c r="AD21" s="33"/>
      <c r="AE21" s="33"/>
      <c r="AF21" s="33"/>
      <c r="AG21" s="33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  <c r="BQ21" s="65"/>
      <c r="BR21" s="26"/>
      <c r="BS21" s="26"/>
      <c r="BT21" s="26"/>
      <c r="BU21" s="26"/>
      <c r="BV21" s="27"/>
      <c r="BW21" s="27"/>
      <c r="BX21" s="27"/>
      <c r="BY21" s="27"/>
      <c r="BZ21" s="27"/>
      <c r="CA21" s="26"/>
      <c r="CB21" s="26"/>
      <c r="CC21" s="26"/>
      <c r="CD21" s="26"/>
      <c r="CE21" s="28"/>
      <c r="CF21" s="28"/>
      <c r="CG21" s="28"/>
      <c r="CH21" s="28"/>
      <c r="CI21" s="28"/>
      <c r="CJ21" s="28"/>
      <c r="CK21" s="29"/>
      <c r="CL21" s="29"/>
      <c r="CM21" s="29"/>
      <c r="CN21" s="29"/>
      <c r="CO21" s="29"/>
      <c r="CP21" s="28"/>
      <c r="CQ21" s="28"/>
      <c r="CR21" s="28"/>
      <c r="CS21" s="28"/>
      <c r="CT21" s="28"/>
    </row>
    <row r="22" spans="2:98" ht="20" customHeight="1" x14ac:dyDescent="0.5">
      <c r="B22" s="53">
        <v>2.4</v>
      </c>
      <c r="C22" s="54" t="s">
        <v>79</v>
      </c>
      <c r="D22" s="55" t="s">
        <v>140</v>
      </c>
      <c r="E22" s="107">
        <v>45329</v>
      </c>
      <c r="F22" s="116">
        <v>45332</v>
      </c>
      <c r="G22" s="92">
        <f t="shared" si="0"/>
        <v>3</v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33"/>
      <c r="AE22" s="33"/>
      <c r="AF22" s="33"/>
      <c r="AG22" s="33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  <c r="BQ22" s="65"/>
      <c r="BR22" s="26"/>
      <c r="BS22" s="26"/>
      <c r="BT22" s="26"/>
      <c r="BU22" s="26"/>
      <c r="BV22" s="27"/>
      <c r="BW22" s="27"/>
      <c r="BX22" s="27"/>
      <c r="BY22" s="27"/>
      <c r="BZ22" s="27"/>
      <c r="CA22" s="26"/>
      <c r="CB22" s="26"/>
      <c r="CC22" s="26"/>
      <c r="CD22" s="26"/>
      <c r="CE22" s="28"/>
      <c r="CF22" s="28"/>
      <c r="CG22" s="28"/>
      <c r="CH22" s="28"/>
      <c r="CI22" s="28"/>
      <c r="CJ22" s="28"/>
      <c r="CK22" s="29"/>
      <c r="CL22" s="29"/>
      <c r="CM22" s="29"/>
      <c r="CN22" s="29"/>
      <c r="CO22" s="29"/>
      <c r="CP22" s="28"/>
      <c r="CQ22" s="28"/>
      <c r="CR22" s="28"/>
      <c r="CS22" s="28"/>
      <c r="CT22" s="28"/>
    </row>
    <row r="23" spans="2:98" ht="20" customHeight="1" x14ac:dyDescent="0.5">
      <c r="B23" s="53">
        <v>3</v>
      </c>
      <c r="C23" s="58" t="s">
        <v>85</v>
      </c>
      <c r="D23" s="59"/>
      <c r="E23" s="99">
        <v>45332</v>
      </c>
      <c r="F23" s="98">
        <v>45341</v>
      </c>
      <c r="G23" s="60">
        <f t="shared" si="0"/>
        <v>9</v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33"/>
      <c r="AI23" s="33"/>
      <c r="AJ23" s="33"/>
      <c r="AK23" s="33"/>
      <c r="AL23" s="3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  <c r="BQ23" s="64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</row>
    <row r="24" spans="2:98" ht="20" customHeight="1" x14ac:dyDescent="0.5">
      <c r="B24" s="53">
        <v>3.1</v>
      </c>
      <c r="C24" s="54" t="s">
        <v>86</v>
      </c>
      <c r="D24" s="55" t="s">
        <v>136</v>
      </c>
      <c r="E24" s="107">
        <v>45332</v>
      </c>
      <c r="F24" s="116">
        <v>45334</v>
      </c>
      <c r="G24" s="92">
        <f t="shared" si="0"/>
        <v>2</v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33"/>
      <c r="AI24" s="33"/>
      <c r="AJ24" s="28"/>
      <c r="AK24" s="28"/>
      <c r="AL24" s="28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  <c r="BQ24" s="65"/>
      <c r="BR24" s="26"/>
      <c r="BS24" s="26"/>
      <c r="BT24" s="26"/>
      <c r="BU24" s="26"/>
      <c r="BV24" s="27"/>
      <c r="BW24" s="27"/>
      <c r="BX24" s="27"/>
      <c r="BY24" s="27"/>
      <c r="BZ24" s="27"/>
      <c r="CA24" s="26"/>
      <c r="CB24" s="26"/>
      <c r="CC24" s="26"/>
      <c r="CD24" s="26"/>
      <c r="CE24" s="28"/>
      <c r="CF24" s="28"/>
      <c r="CG24" s="28"/>
      <c r="CH24" s="28"/>
      <c r="CI24" s="28"/>
      <c r="CJ24" s="28"/>
      <c r="CK24" s="29"/>
      <c r="CL24" s="29"/>
      <c r="CM24" s="29"/>
      <c r="CN24" s="29"/>
      <c r="CO24" s="29"/>
      <c r="CP24" s="28"/>
      <c r="CQ24" s="28"/>
      <c r="CR24" s="28"/>
      <c r="CS24" s="28"/>
      <c r="CT24" s="28"/>
    </row>
    <row r="25" spans="2:98" ht="20" customHeight="1" x14ac:dyDescent="0.5">
      <c r="B25" s="53">
        <v>3.2</v>
      </c>
      <c r="C25" s="54" t="s">
        <v>87</v>
      </c>
      <c r="D25" s="55" t="s">
        <v>137</v>
      </c>
      <c r="E25" s="107">
        <v>45333</v>
      </c>
      <c r="F25" s="116">
        <v>45335</v>
      </c>
      <c r="G25" s="92">
        <f t="shared" si="0"/>
        <v>2</v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33"/>
      <c r="AJ25" s="33"/>
      <c r="AK25" s="28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  <c r="BQ25" s="65"/>
      <c r="BR25" s="26"/>
      <c r="BS25" s="26"/>
      <c r="BT25" s="26"/>
      <c r="BU25" s="26"/>
      <c r="BV25" s="27"/>
      <c r="BW25" s="27"/>
      <c r="BX25" s="27"/>
      <c r="BY25" s="27"/>
      <c r="BZ25" s="27"/>
      <c r="CA25" s="26"/>
      <c r="CB25" s="26"/>
      <c r="CC25" s="26"/>
      <c r="CD25" s="26"/>
      <c r="CE25" s="28"/>
      <c r="CF25" s="28"/>
      <c r="CG25" s="28"/>
      <c r="CH25" s="28"/>
      <c r="CI25" s="28"/>
      <c r="CJ25" s="28"/>
      <c r="CK25" s="29"/>
      <c r="CL25" s="29"/>
      <c r="CM25" s="29"/>
      <c r="CN25" s="29"/>
      <c r="CO25" s="29"/>
      <c r="CP25" s="28"/>
      <c r="CQ25" s="28"/>
      <c r="CR25" s="28"/>
      <c r="CS25" s="28"/>
      <c r="CT25" s="28"/>
    </row>
    <row r="26" spans="2:98" ht="20" customHeight="1" x14ac:dyDescent="0.5">
      <c r="B26" s="53" t="s">
        <v>89</v>
      </c>
      <c r="C26" s="54" t="s">
        <v>88</v>
      </c>
      <c r="D26" s="55" t="s">
        <v>138</v>
      </c>
      <c r="E26" s="107">
        <v>45334</v>
      </c>
      <c r="F26" s="116">
        <v>45336</v>
      </c>
      <c r="G26" s="92">
        <f t="shared" si="0"/>
        <v>2</v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33"/>
      <c r="AK26" s="33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  <c r="BQ26" s="65"/>
      <c r="BR26" s="26"/>
      <c r="BS26" s="26"/>
      <c r="BT26" s="26"/>
      <c r="BU26" s="26"/>
      <c r="BV26" s="27"/>
      <c r="BW26" s="27"/>
      <c r="BX26" s="27"/>
      <c r="BY26" s="27"/>
      <c r="BZ26" s="27"/>
      <c r="CA26" s="26"/>
      <c r="CB26" s="26"/>
      <c r="CC26" s="26"/>
      <c r="CD26" s="26"/>
      <c r="CE26" s="28"/>
      <c r="CF26" s="28"/>
      <c r="CG26" s="28"/>
      <c r="CH26" s="28"/>
      <c r="CI26" s="28"/>
      <c r="CJ26" s="28"/>
      <c r="CK26" s="29"/>
      <c r="CL26" s="29"/>
      <c r="CM26" s="29"/>
      <c r="CN26" s="29"/>
      <c r="CO26" s="29"/>
      <c r="CP26" s="28"/>
      <c r="CQ26" s="28"/>
      <c r="CR26" s="28"/>
      <c r="CS26" s="28"/>
      <c r="CT26" s="28"/>
    </row>
    <row r="27" spans="2:98" ht="20" customHeight="1" x14ac:dyDescent="0.5">
      <c r="B27" s="53" t="s">
        <v>90</v>
      </c>
      <c r="C27" s="54" t="s">
        <v>79</v>
      </c>
      <c r="D27" s="55" t="s">
        <v>139</v>
      </c>
      <c r="E27" s="107">
        <v>45335</v>
      </c>
      <c r="F27" s="116">
        <v>45337</v>
      </c>
      <c r="G27" s="92">
        <f t="shared" si="0"/>
        <v>2</v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65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33"/>
      <c r="AL27" s="33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  <c r="BQ27" s="65"/>
      <c r="BR27" s="26"/>
      <c r="BS27" s="26"/>
      <c r="BT27" s="26"/>
      <c r="BU27" s="26"/>
      <c r="BV27" s="27"/>
      <c r="BW27" s="27"/>
      <c r="BX27" s="27"/>
      <c r="BY27" s="27"/>
      <c r="BZ27" s="27"/>
      <c r="CA27" s="26"/>
      <c r="CB27" s="26"/>
      <c r="CC27" s="26" t="s">
        <v>65</v>
      </c>
      <c r="CD27" s="26"/>
      <c r="CE27" s="28"/>
      <c r="CF27" s="28"/>
      <c r="CG27" s="28"/>
      <c r="CH27" s="28"/>
      <c r="CI27" s="28"/>
      <c r="CJ27" s="28"/>
      <c r="CK27" s="29"/>
      <c r="CL27" s="29"/>
      <c r="CM27" s="29"/>
      <c r="CN27" s="29"/>
      <c r="CO27" s="29"/>
      <c r="CP27" s="28"/>
      <c r="CQ27" s="28"/>
      <c r="CR27" s="28"/>
      <c r="CS27" s="28"/>
      <c r="CT27" s="28"/>
    </row>
    <row r="28" spans="2:98" ht="20" customHeight="1" x14ac:dyDescent="0.5">
      <c r="B28" s="53">
        <v>4</v>
      </c>
      <c r="C28" s="58" t="s">
        <v>91</v>
      </c>
      <c r="D28" s="59"/>
      <c r="E28" s="99">
        <v>45341</v>
      </c>
      <c r="F28" s="98">
        <v>45361</v>
      </c>
      <c r="G28" s="60">
        <f>IF(F28-E28=0,"",F28-E28)</f>
        <v>20</v>
      </c>
      <c r="H28" s="71"/>
      <c r="I28" s="64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  <c r="X28" s="21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3"/>
      <c r="AM28" s="109"/>
      <c r="AN28" s="109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21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4"/>
      <c r="BQ28" s="64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</row>
    <row r="29" spans="2:98" ht="20" customHeight="1" x14ac:dyDescent="0.5">
      <c r="B29" s="53">
        <v>4.0999999999999996</v>
      </c>
      <c r="C29" s="54" t="s">
        <v>119</v>
      </c>
      <c r="D29" s="55" t="s">
        <v>140</v>
      </c>
      <c r="E29" s="114">
        <v>45341</v>
      </c>
      <c r="F29" s="115">
        <v>45360</v>
      </c>
      <c r="G29" s="92">
        <f>IF(F29-E29=0,"",F29-E29)</f>
        <v>19</v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  <c r="BQ29" s="65"/>
      <c r="BR29" s="26"/>
      <c r="BS29" s="26"/>
      <c r="BT29" s="26"/>
      <c r="BU29" s="26"/>
      <c r="BV29" s="27"/>
      <c r="BW29" s="27"/>
      <c r="BX29" s="27"/>
      <c r="BY29" s="27"/>
      <c r="BZ29" s="27"/>
      <c r="CA29" s="26"/>
      <c r="CB29" s="26"/>
      <c r="CC29" s="26"/>
      <c r="CD29" s="26"/>
      <c r="CE29" s="28"/>
      <c r="CF29" s="28"/>
      <c r="CG29" s="28"/>
      <c r="CH29" s="28"/>
      <c r="CI29" s="28"/>
      <c r="CJ29" s="28"/>
      <c r="CK29" s="29"/>
      <c r="CL29" s="29"/>
      <c r="CM29" s="29"/>
      <c r="CN29" s="29"/>
      <c r="CO29" s="29"/>
      <c r="CP29" s="28"/>
      <c r="CQ29" s="28"/>
      <c r="CR29" s="28"/>
      <c r="CS29" s="28"/>
      <c r="CT29" s="28"/>
    </row>
    <row r="30" spans="2:98" ht="20" customHeight="1" x14ac:dyDescent="0.5">
      <c r="B30" s="53">
        <v>4.2</v>
      </c>
      <c r="C30" s="54" t="s">
        <v>92</v>
      </c>
      <c r="D30" s="55" t="s">
        <v>136</v>
      </c>
      <c r="E30" s="114">
        <v>45355</v>
      </c>
      <c r="F30" s="115">
        <v>45359</v>
      </c>
      <c r="G30" s="92">
        <f t="shared" si="0"/>
        <v>4</v>
      </c>
      <c r="H30" s="70">
        <v>0</v>
      </c>
      <c r="I30" s="65"/>
      <c r="J30" s="26"/>
      <c r="K30" s="26"/>
      <c r="L30" s="26"/>
      <c r="M30" s="26"/>
      <c r="N30" s="27"/>
      <c r="O30" s="27"/>
      <c r="P30" s="27"/>
      <c r="Q30" s="27"/>
      <c r="R30" s="27"/>
      <c r="S30" s="26"/>
      <c r="T30" s="26"/>
      <c r="U30" s="26"/>
      <c r="V30" s="26"/>
      <c r="W30" s="28"/>
      <c r="X30" s="25"/>
      <c r="Y30" s="26"/>
      <c r="Z30" s="26"/>
      <c r="AA30" s="26"/>
      <c r="AB30" s="26"/>
      <c r="AC30" s="29"/>
      <c r="AD30" s="29"/>
      <c r="AE30" s="29"/>
      <c r="AF30" s="29"/>
      <c r="AG30" s="29"/>
      <c r="AH30" s="26"/>
      <c r="AI30" s="26"/>
      <c r="AJ30" s="26"/>
      <c r="AK30" s="26"/>
      <c r="AL30" s="28"/>
      <c r="AM30" s="25"/>
      <c r="AN30" s="26"/>
      <c r="AO30" s="26"/>
      <c r="AP30" s="26"/>
      <c r="AQ30" s="26"/>
      <c r="AR30" s="44"/>
      <c r="AS30" s="44"/>
      <c r="AT30" s="44"/>
      <c r="AU30" s="44"/>
      <c r="AV30" s="44"/>
      <c r="AW30" s="109"/>
      <c r="AX30" s="109"/>
      <c r="AY30" s="109"/>
      <c r="AZ30" s="109"/>
      <c r="BA30" s="28"/>
      <c r="BB30" s="25"/>
      <c r="BC30" s="26"/>
      <c r="BD30" s="26"/>
      <c r="BE30" s="26"/>
      <c r="BF30" s="26"/>
      <c r="BG30" s="30"/>
      <c r="BH30" s="30"/>
      <c r="BI30" s="30"/>
      <c r="BJ30" s="30"/>
      <c r="BK30" s="30"/>
      <c r="BL30" s="26"/>
      <c r="BM30" s="26"/>
      <c r="BN30" s="26"/>
      <c r="BO30" s="26"/>
      <c r="BP30" s="31"/>
      <c r="BQ30" s="65"/>
      <c r="BR30" s="26"/>
      <c r="BS30" s="26"/>
      <c r="BT30" s="26"/>
      <c r="BU30" s="26"/>
      <c r="BV30" s="27"/>
      <c r="BW30" s="27"/>
      <c r="BX30" s="27"/>
      <c r="BY30" s="27"/>
      <c r="BZ30" s="27"/>
      <c r="CA30" s="26"/>
      <c r="CB30" s="26"/>
      <c r="CC30" s="26"/>
      <c r="CD30" s="26"/>
      <c r="CE30" s="28"/>
      <c r="CF30" s="28"/>
      <c r="CG30" s="28"/>
      <c r="CH30" s="28"/>
      <c r="CI30" s="28"/>
      <c r="CJ30" s="28"/>
      <c r="CK30" s="29"/>
      <c r="CL30" s="29"/>
      <c r="CM30" s="29"/>
      <c r="CN30" s="29"/>
      <c r="CO30" s="29"/>
      <c r="CP30" s="28"/>
      <c r="CQ30" s="28"/>
      <c r="CR30" s="28"/>
      <c r="CS30" s="28"/>
      <c r="CT30" s="28"/>
    </row>
    <row r="31" spans="2:98" ht="20" customHeight="1" x14ac:dyDescent="0.5">
      <c r="B31" s="53">
        <v>4.3</v>
      </c>
      <c r="C31" s="54" t="s">
        <v>93</v>
      </c>
      <c r="D31" s="55" t="s">
        <v>137</v>
      </c>
      <c r="E31" s="107">
        <v>45343</v>
      </c>
      <c r="F31" s="115">
        <v>45350</v>
      </c>
      <c r="G31" s="92">
        <f t="shared" si="0"/>
        <v>7</v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109"/>
      <c r="AQ31" s="109"/>
      <c r="AR31" s="109"/>
      <c r="AS31" s="109"/>
      <c r="AT31" s="109"/>
      <c r="AU31" s="109"/>
      <c r="AV31" s="109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  <c r="BQ31" s="65"/>
      <c r="BR31" s="26"/>
      <c r="BS31" s="26"/>
      <c r="BT31" s="26"/>
      <c r="BU31" s="26"/>
      <c r="BV31" s="27"/>
      <c r="BW31" s="27"/>
      <c r="BX31" s="27"/>
      <c r="BY31" s="27"/>
      <c r="BZ31" s="27"/>
      <c r="CA31" s="26"/>
      <c r="CB31" s="26"/>
      <c r="CC31" s="26"/>
      <c r="CD31" s="26"/>
      <c r="CE31" s="28"/>
      <c r="CF31" s="28"/>
      <c r="CG31" s="28"/>
      <c r="CH31" s="28"/>
      <c r="CI31" s="28"/>
      <c r="CJ31" s="28"/>
      <c r="CK31" s="29"/>
      <c r="CL31" s="29"/>
      <c r="CM31" s="29"/>
      <c r="CN31" s="29"/>
      <c r="CO31" s="29"/>
      <c r="CP31" s="28"/>
      <c r="CQ31" s="28"/>
      <c r="CR31" s="28"/>
      <c r="CS31" s="28"/>
      <c r="CT31" s="28"/>
    </row>
    <row r="32" spans="2:98" ht="20" customHeight="1" thickBot="1" x14ac:dyDescent="0.55000000000000004">
      <c r="B32" s="61" t="s">
        <v>26</v>
      </c>
      <c r="C32" s="62" t="s">
        <v>79</v>
      </c>
      <c r="D32" s="143" t="s">
        <v>138</v>
      </c>
      <c r="E32" s="134">
        <v>45355</v>
      </c>
      <c r="F32" s="115">
        <v>45360</v>
      </c>
      <c r="G32" s="93">
        <f t="shared" si="0"/>
        <v>5</v>
      </c>
      <c r="H32" s="72">
        <v>0</v>
      </c>
      <c r="I32" s="66"/>
      <c r="J32" s="35"/>
      <c r="K32" s="35"/>
      <c r="L32" s="35"/>
      <c r="M32" s="35"/>
      <c r="N32" s="36"/>
      <c r="O32" s="36"/>
      <c r="P32" s="36"/>
      <c r="Q32" s="36"/>
      <c r="R32" s="36"/>
      <c r="S32" s="35"/>
      <c r="T32" s="35"/>
      <c r="U32" s="35"/>
      <c r="V32" s="35"/>
      <c r="W32" s="37"/>
      <c r="X32" s="34"/>
      <c r="Y32" s="35"/>
      <c r="Z32" s="35"/>
      <c r="AA32" s="35"/>
      <c r="AB32" s="35"/>
      <c r="AC32" s="38"/>
      <c r="AD32" s="38"/>
      <c r="AE32" s="38"/>
      <c r="AF32" s="38"/>
      <c r="AG32" s="38"/>
      <c r="AH32" s="35"/>
      <c r="AI32" s="35"/>
      <c r="AJ32" s="35"/>
      <c r="AK32" s="35"/>
      <c r="AL32" s="37"/>
      <c r="AM32" s="34"/>
      <c r="AN32" s="35"/>
      <c r="AO32" s="35"/>
      <c r="AP32" s="35"/>
      <c r="AQ32" s="35"/>
      <c r="AR32" s="45"/>
      <c r="AS32" s="45"/>
      <c r="AT32" s="45"/>
      <c r="AU32" s="45"/>
      <c r="AV32" s="45"/>
      <c r="AW32" s="109"/>
      <c r="AX32" s="109"/>
      <c r="AY32" s="109"/>
      <c r="AZ32" s="109"/>
      <c r="BA32" s="109"/>
      <c r="BB32" s="34"/>
      <c r="BC32" s="35"/>
      <c r="BD32" s="35"/>
      <c r="BE32" s="35"/>
      <c r="BF32" s="35"/>
      <c r="BG32" s="39"/>
      <c r="BH32" s="39"/>
      <c r="BI32" s="39"/>
      <c r="BJ32" s="39"/>
      <c r="BK32" s="39"/>
      <c r="BL32" s="35"/>
      <c r="BM32" s="35"/>
      <c r="BN32" s="35"/>
      <c r="BO32" s="35"/>
      <c r="BP32" s="40"/>
      <c r="BQ32" s="66"/>
      <c r="BR32" s="35"/>
      <c r="BS32" s="35"/>
      <c r="BT32" s="35"/>
      <c r="BU32" s="35"/>
      <c r="BV32" s="36"/>
      <c r="BW32" s="36"/>
      <c r="BX32" s="36"/>
      <c r="BY32" s="36"/>
      <c r="BZ32" s="36"/>
      <c r="CA32" s="35"/>
      <c r="CB32" s="35"/>
      <c r="CC32" s="35"/>
      <c r="CD32" s="35"/>
      <c r="CE32" s="37"/>
      <c r="CF32" s="37"/>
      <c r="CG32" s="37"/>
      <c r="CH32" s="37"/>
      <c r="CI32" s="37"/>
      <c r="CJ32" s="37"/>
      <c r="CK32" s="29"/>
      <c r="CL32" s="29"/>
      <c r="CM32" s="29"/>
      <c r="CN32" s="29"/>
      <c r="CO32" s="29"/>
      <c r="CP32" s="37"/>
      <c r="CQ32" s="37"/>
      <c r="CR32" s="37"/>
      <c r="CS32" s="37"/>
      <c r="CT32" s="37"/>
    </row>
    <row r="33" spans="2:98" ht="20" customHeight="1" x14ac:dyDescent="0.5">
      <c r="B33" s="120" t="s">
        <v>130</v>
      </c>
      <c r="C33" s="121" t="s">
        <v>131</v>
      </c>
      <c r="D33" s="142"/>
      <c r="E33" s="135"/>
      <c r="F33" s="115">
        <v>45355</v>
      </c>
      <c r="G33" s="122"/>
      <c r="H33" s="123"/>
      <c r="I33" s="124"/>
      <c r="J33" s="100"/>
      <c r="K33" s="100"/>
      <c r="L33" s="100"/>
      <c r="M33" s="100"/>
      <c r="N33" s="125"/>
      <c r="O33" s="125"/>
      <c r="P33" s="125"/>
      <c r="Q33" s="125"/>
      <c r="R33" s="125"/>
      <c r="S33" s="100"/>
      <c r="T33" s="100"/>
      <c r="U33" s="100"/>
      <c r="V33" s="100"/>
      <c r="W33" s="126"/>
      <c r="X33" s="127"/>
      <c r="Y33" s="100"/>
      <c r="Z33" s="100"/>
      <c r="AA33" s="100"/>
      <c r="AB33" s="100"/>
      <c r="AC33" s="128"/>
      <c r="AD33" s="128"/>
      <c r="AE33" s="128"/>
      <c r="AF33" s="128"/>
      <c r="AG33" s="128"/>
      <c r="AH33" s="100"/>
      <c r="AI33" s="100"/>
      <c r="AJ33" s="100"/>
      <c r="AK33" s="100"/>
      <c r="AL33" s="126"/>
      <c r="AM33" s="127"/>
      <c r="AN33" s="100"/>
      <c r="AO33" s="100"/>
      <c r="AP33" s="100"/>
      <c r="AQ33" s="100"/>
      <c r="AR33" s="130"/>
      <c r="AS33" s="130"/>
      <c r="AT33" s="130"/>
      <c r="AU33" s="130"/>
      <c r="AV33" s="130"/>
      <c r="AW33" s="131"/>
      <c r="BB33" s="127"/>
      <c r="BC33" s="124"/>
      <c r="BD33" s="124"/>
      <c r="BE33" s="124"/>
      <c r="BF33" s="124"/>
      <c r="BG33" s="132"/>
      <c r="BH33" s="132"/>
      <c r="BI33" s="132"/>
      <c r="BJ33" s="132"/>
      <c r="BK33" s="132"/>
      <c r="BL33" s="124"/>
      <c r="BM33" s="124"/>
      <c r="BN33" s="124"/>
      <c r="BO33" s="124"/>
      <c r="BP33" s="133"/>
      <c r="BQ33" s="124"/>
      <c r="BR33" s="100"/>
      <c r="BS33" s="100"/>
      <c r="BT33" s="100"/>
      <c r="BU33" s="100"/>
      <c r="BV33" s="125"/>
      <c r="BW33" s="125"/>
      <c r="BX33" s="125"/>
      <c r="BY33" s="125"/>
      <c r="BZ33" s="125"/>
      <c r="CA33" s="100"/>
      <c r="CB33" s="100"/>
      <c r="CC33" s="100"/>
      <c r="CD33" s="100"/>
      <c r="CE33" s="126"/>
      <c r="CF33" s="126"/>
      <c r="CG33" s="126"/>
      <c r="CH33" s="126"/>
      <c r="CI33" s="126"/>
      <c r="CJ33" s="126"/>
      <c r="CK33" s="119"/>
      <c r="CL33" s="119"/>
      <c r="CM33" s="119"/>
      <c r="CN33" s="119"/>
      <c r="CO33" s="119"/>
      <c r="CP33" s="126"/>
      <c r="CQ33" s="126"/>
      <c r="CR33" s="126"/>
      <c r="CS33" s="126"/>
      <c r="CT33" s="126"/>
    </row>
    <row r="34" spans="2:98" x14ac:dyDescent="0.5">
      <c r="B34" s="53" t="s">
        <v>105</v>
      </c>
      <c r="C34" s="58" t="s">
        <v>94</v>
      </c>
      <c r="D34" s="59"/>
      <c r="E34" s="99">
        <v>45362</v>
      </c>
      <c r="F34" s="98">
        <v>45383</v>
      </c>
      <c r="G34" s="60">
        <f t="shared" ref="G34:G48" si="1">IF(F34-E34=0,"",F34-E34)</f>
        <v>21</v>
      </c>
      <c r="H34" s="71"/>
      <c r="I34" s="6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  <c r="X34" s="21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21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3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64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</row>
    <row r="35" spans="2:98" x14ac:dyDescent="0.5">
      <c r="B35" s="53" t="s">
        <v>106</v>
      </c>
      <c r="C35" s="54" t="s">
        <v>95</v>
      </c>
      <c r="D35" s="55" t="s">
        <v>139</v>
      </c>
      <c r="E35" s="107">
        <v>45362</v>
      </c>
      <c r="F35" s="115">
        <v>45367</v>
      </c>
      <c r="G35" s="92">
        <f t="shared" si="1"/>
        <v>5</v>
      </c>
      <c r="H35" s="70">
        <v>0</v>
      </c>
      <c r="I35" s="65"/>
      <c r="J35" s="26"/>
      <c r="K35" s="26"/>
      <c r="L35" s="26"/>
      <c r="M35" s="26"/>
      <c r="N35" s="27"/>
      <c r="O35" s="27"/>
      <c r="P35" s="27"/>
      <c r="Q35" s="27"/>
      <c r="R35" s="27"/>
      <c r="S35" s="26"/>
      <c r="T35" s="26"/>
      <c r="U35" s="26"/>
      <c r="V35" s="26"/>
      <c r="W35" s="28"/>
      <c r="X35" s="25"/>
      <c r="Y35" s="26"/>
      <c r="Z35" s="26"/>
      <c r="AA35" s="26"/>
      <c r="AB35" s="26"/>
      <c r="AC35" s="29"/>
      <c r="AD35" s="29"/>
      <c r="AE35" s="29"/>
      <c r="AF35" s="29"/>
      <c r="AG35" s="29"/>
      <c r="AH35" s="26"/>
      <c r="AI35" s="26"/>
      <c r="AJ35" s="26"/>
      <c r="AK35" s="26"/>
      <c r="AL35" s="28"/>
      <c r="AM35" s="25"/>
      <c r="AN35" s="26"/>
      <c r="AO35" s="26"/>
      <c r="AP35" s="26"/>
      <c r="AQ35" s="26"/>
      <c r="AR35" s="44"/>
      <c r="AS35" s="44"/>
      <c r="AT35" s="44"/>
      <c r="AU35" s="44"/>
      <c r="AV35" s="44"/>
      <c r="AW35" s="26"/>
      <c r="AX35" s="26"/>
      <c r="AY35" s="26"/>
      <c r="AZ35" s="26"/>
      <c r="BA35" s="28"/>
      <c r="BB35" s="111"/>
      <c r="BC35" s="111"/>
      <c r="BD35" s="111"/>
      <c r="BE35" s="111"/>
      <c r="BF35" s="111"/>
      <c r="BG35" s="30"/>
      <c r="BH35" s="30"/>
      <c r="BI35" s="30"/>
      <c r="BJ35" s="30"/>
      <c r="BK35" s="30"/>
      <c r="BL35" s="26"/>
      <c r="BM35" s="26"/>
      <c r="BN35" s="26"/>
      <c r="BO35" s="26"/>
      <c r="BP35" s="31"/>
      <c r="BQ35" s="65"/>
      <c r="BR35" s="26"/>
      <c r="BS35" s="26"/>
      <c r="BT35" s="26"/>
      <c r="BU35" s="26"/>
      <c r="BV35" s="27"/>
      <c r="BW35" s="27"/>
      <c r="BX35" s="27"/>
      <c r="BY35" s="27"/>
      <c r="BZ35" s="27"/>
      <c r="CA35" s="26"/>
      <c r="CB35" s="26"/>
      <c r="CC35" s="26"/>
      <c r="CD35" s="26"/>
      <c r="CE35" s="28"/>
      <c r="CF35" s="28"/>
      <c r="CG35" s="28"/>
      <c r="CH35" s="28"/>
      <c r="CI35" s="28"/>
      <c r="CJ35" s="28"/>
      <c r="CK35" s="29"/>
      <c r="CL35" s="29"/>
      <c r="CM35" s="29"/>
      <c r="CN35" s="29"/>
      <c r="CO35" s="29"/>
      <c r="CP35" s="28"/>
      <c r="CQ35" s="28"/>
      <c r="CR35" s="28"/>
      <c r="CS35" s="28"/>
      <c r="CT35" s="28"/>
    </row>
    <row r="36" spans="2:98" x14ac:dyDescent="0.5">
      <c r="B36" s="53" t="s">
        <v>107</v>
      </c>
      <c r="C36" s="54" t="s">
        <v>96</v>
      </c>
      <c r="D36" s="55" t="s">
        <v>140</v>
      </c>
      <c r="E36" s="107">
        <v>45367</v>
      </c>
      <c r="F36" s="115">
        <v>45380</v>
      </c>
      <c r="G36" s="92">
        <f t="shared" si="1"/>
        <v>13</v>
      </c>
      <c r="H36" s="70">
        <v>0</v>
      </c>
      <c r="I36" s="65"/>
      <c r="J36" s="26"/>
      <c r="K36" s="26"/>
      <c r="L36" s="26"/>
      <c r="M36" s="26"/>
      <c r="N36" s="27"/>
      <c r="O36" s="27"/>
      <c r="P36" s="27"/>
      <c r="Q36" s="27"/>
      <c r="R36" s="27"/>
      <c r="S36" s="26"/>
      <c r="T36" s="26"/>
      <c r="U36" s="26"/>
      <c r="V36" s="26"/>
      <c r="W36" s="28"/>
      <c r="X36" s="25"/>
      <c r="Y36" s="26"/>
      <c r="Z36" s="26"/>
      <c r="AA36" s="26"/>
      <c r="AB36" s="26"/>
      <c r="AC36" s="29"/>
      <c r="AD36" s="29"/>
      <c r="AE36" s="29"/>
      <c r="AF36" s="29"/>
      <c r="AG36" s="29"/>
      <c r="AH36" s="26"/>
      <c r="AI36" s="26"/>
      <c r="AJ36" s="26"/>
      <c r="AK36" s="26"/>
      <c r="AL36" s="28"/>
      <c r="AM36" s="25"/>
      <c r="AN36" s="26"/>
      <c r="AO36" s="26"/>
      <c r="AP36" s="26"/>
      <c r="AQ36" s="26"/>
      <c r="AR36" s="44"/>
      <c r="AS36" s="44"/>
      <c r="AT36" s="44"/>
      <c r="AU36" s="44"/>
      <c r="AV36" s="44"/>
      <c r="AW36" s="26"/>
      <c r="AX36" s="26"/>
      <c r="AY36" s="26"/>
      <c r="AZ36" s="26"/>
      <c r="BA36" s="28"/>
      <c r="BB36" s="25"/>
      <c r="BC36" s="26"/>
      <c r="BD36" s="26"/>
      <c r="BE36" s="26"/>
      <c r="BF36" s="112"/>
      <c r="BG36" s="112"/>
      <c r="BH36" s="112"/>
      <c r="BI36" s="112"/>
      <c r="BJ36" s="112"/>
      <c r="BK36" s="112"/>
      <c r="BL36" s="112"/>
      <c r="BM36" s="112"/>
      <c r="BN36" s="112"/>
      <c r="BO36" s="26"/>
      <c r="BP36" s="31"/>
      <c r="BQ36" s="65"/>
      <c r="BR36" s="26"/>
      <c r="BS36" s="26"/>
      <c r="BT36" s="26"/>
      <c r="BU36" s="26"/>
      <c r="BV36" s="27"/>
      <c r="BW36" s="27"/>
      <c r="BX36" s="27"/>
      <c r="BY36" s="27"/>
      <c r="BZ36" s="27"/>
      <c r="CA36" s="26"/>
      <c r="CB36" s="26"/>
      <c r="CC36" s="26"/>
      <c r="CD36" s="26"/>
      <c r="CE36" s="28"/>
      <c r="CF36" s="28"/>
      <c r="CG36" s="28"/>
      <c r="CH36" s="28"/>
      <c r="CI36" s="28"/>
      <c r="CJ36" s="28"/>
      <c r="CK36" s="29"/>
      <c r="CL36" s="29"/>
      <c r="CM36" s="29"/>
      <c r="CN36" s="29"/>
      <c r="CO36" s="29"/>
      <c r="CP36" s="28"/>
      <c r="CQ36" s="28"/>
      <c r="CR36" s="28"/>
      <c r="CS36" s="28"/>
      <c r="CT36" s="28"/>
    </row>
    <row r="37" spans="2:98" x14ac:dyDescent="0.5">
      <c r="B37" s="53" t="s">
        <v>108</v>
      </c>
      <c r="C37" s="54" t="s">
        <v>97</v>
      </c>
      <c r="D37" s="55" t="s">
        <v>136</v>
      </c>
      <c r="E37" s="107">
        <v>45376</v>
      </c>
      <c r="F37" s="115">
        <v>45380</v>
      </c>
      <c r="G37" s="92">
        <f t="shared" si="1"/>
        <v>4</v>
      </c>
      <c r="H37" s="70">
        <v>0</v>
      </c>
      <c r="I37" s="65"/>
      <c r="J37" s="26"/>
      <c r="K37" s="26"/>
      <c r="L37" s="26"/>
      <c r="M37" s="26"/>
      <c r="N37" s="27"/>
      <c r="O37" s="27"/>
      <c r="P37" s="27"/>
      <c r="Q37" s="27"/>
      <c r="R37" s="27"/>
      <c r="S37" s="26"/>
      <c r="T37" s="26"/>
      <c r="U37" s="26"/>
      <c r="V37" s="26"/>
      <c r="W37" s="28"/>
      <c r="X37" s="25"/>
      <c r="Y37" s="26"/>
      <c r="Z37" s="26"/>
      <c r="AA37" s="26"/>
      <c r="AB37" s="26"/>
      <c r="AC37" s="29"/>
      <c r="AD37" s="29"/>
      <c r="AE37" s="29"/>
      <c r="AF37" s="29"/>
      <c r="AG37" s="29"/>
      <c r="AH37" s="26"/>
      <c r="AI37" s="26"/>
      <c r="AJ37" s="26"/>
      <c r="AK37" s="26"/>
      <c r="AL37" s="28"/>
      <c r="AM37" s="25"/>
      <c r="AN37" s="26"/>
      <c r="AO37" s="26"/>
      <c r="AP37" s="26"/>
      <c r="AQ37" s="26"/>
      <c r="AR37" s="44"/>
      <c r="AS37" s="44"/>
      <c r="AT37" s="44"/>
      <c r="AU37" s="44"/>
      <c r="AV37" s="44"/>
      <c r="AW37" s="26"/>
      <c r="AX37" s="26"/>
      <c r="AY37" s="26"/>
      <c r="AZ37" s="26"/>
      <c r="BA37" s="28"/>
      <c r="BB37" s="25"/>
      <c r="BC37" s="26"/>
      <c r="BD37" s="26"/>
      <c r="BE37" s="26"/>
      <c r="BF37" s="26"/>
      <c r="BG37" s="30"/>
      <c r="BH37" s="30"/>
      <c r="BI37" s="30"/>
      <c r="BJ37" s="30"/>
      <c r="BK37" s="112"/>
      <c r="BL37" s="112"/>
      <c r="BM37" s="112"/>
      <c r="BN37" s="112"/>
      <c r="BO37" s="26"/>
      <c r="BP37" s="31"/>
      <c r="BQ37" s="65"/>
      <c r="BR37" s="26"/>
      <c r="BS37" s="26"/>
      <c r="BT37" s="26"/>
      <c r="BU37" s="26"/>
      <c r="BV37" s="27"/>
      <c r="BW37" s="27"/>
      <c r="BX37" s="27"/>
      <c r="BY37" s="27"/>
      <c r="BZ37" s="27"/>
      <c r="CA37" s="26"/>
      <c r="CB37" s="26"/>
      <c r="CC37" s="26"/>
      <c r="CD37" s="26"/>
      <c r="CE37" s="28"/>
      <c r="CF37" s="28"/>
      <c r="CG37" s="28"/>
      <c r="CH37" s="28"/>
      <c r="CI37" s="28"/>
      <c r="CJ37" s="28"/>
      <c r="CK37" s="29"/>
      <c r="CL37" s="29"/>
      <c r="CM37" s="29"/>
      <c r="CN37" s="29"/>
      <c r="CO37" s="29"/>
      <c r="CP37" s="28"/>
      <c r="CQ37" s="28"/>
      <c r="CR37" s="28"/>
      <c r="CS37" s="28"/>
      <c r="CT37" s="28"/>
    </row>
    <row r="38" spans="2:98" ht="16.149999999999999" thickBot="1" x14ac:dyDescent="0.55000000000000004">
      <c r="B38" s="53" t="s">
        <v>109</v>
      </c>
      <c r="C38" s="62" t="s">
        <v>79</v>
      </c>
      <c r="D38" s="143" t="s">
        <v>137</v>
      </c>
      <c r="E38" s="136">
        <v>45378</v>
      </c>
      <c r="F38" s="115">
        <v>45382</v>
      </c>
      <c r="G38" s="93">
        <f t="shared" si="1"/>
        <v>4</v>
      </c>
      <c r="H38" s="72">
        <v>0</v>
      </c>
      <c r="I38" s="66"/>
      <c r="J38" s="35"/>
      <c r="K38" s="35"/>
      <c r="L38" s="35"/>
      <c r="M38" s="35"/>
      <c r="N38" s="36"/>
      <c r="O38" s="36"/>
      <c r="P38" s="36"/>
      <c r="Q38" s="36"/>
      <c r="R38" s="36"/>
      <c r="S38" s="35"/>
      <c r="T38" s="35"/>
      <c r="U38" s="35"/>
      <c r="V38" s="35"/>
      <c r="W38" s="37"/>
      <c r="X38" s="34"/>
      <c r="Y38" s="35"/>
      <c r="Z38" s="35"/>
      <c r="AA38" s="35"/>
      <c r="AB38" s="35"/>
      <c r="AC38" s="38"/>
      <c r="AD38" s="38"/>
      <c r="AE38" s="38"/>
      <c r="AF38" s="38"/>
      <c r="AG38" s="38"/>
      <c r="AH38" s="35"/>
      <c r="AI38" s="35"/>
      <c r="AJ38" s="35"/>
      <c r="AK38" s="35"/>
      <c r="AL38" s="37"/>
      <c r="AM38" s="34"/>
      <c r="AN38" s="35"/>
      <c r="AO38" s="35"/>
      <c r="AP38" s="35"/>
      <c r="AQ38" s="35"/>
      <c r="AR38" s="45"/>
      <c r="AS38" s="45"/>
      <c r="AT38" s="45"/>
      <c r="AU38" s="45"/>
      <c r="AV38" s="45"/>
      <c r="AW38" s="35"/>
      <c r="AX38" s="35"/>
      <c r="AY38" s="35"/>
      <c r="AZ38" s="35"/>
      <c r="BA38" s="37"/>
      <c r="BB38" s="111"/>
      <c r="BC38" s="35"/>
      <c r="BD38" s="35"/>
      <c r="BE38" s="35"/>
      <c r="BF38" s="35"/>
      <c r="BG38" s="39"/>
      <c r="BH38" s="39"/>
      <c r="BI38" s="39"/>
      <c r="BJ38" s="39"/>
      <c r="BK38" s="39"/>
      <c r="BL38" s="26"/>
      <c r="BM38" s="113"/>
      <c r="BN38" s="113"/>
      <c r="BO38" s="113"/>
      <c r="BP38" s="113"/>
      <c r="BQ38" s="66"/>
      <c r="BR38" s="35"/>
      <c r="BS38" s="35"/>
      <c r="BT38" s="35"/>
      <c r="BU38" s="35"/>
      <c r="BV38" s="36"/>
      <c r="BW38" s="36"/>
      <c r="BX38" s="36"/>
      <c r="BY38" s="36"/>
      <c r="BZ38" s="36"/>
      <c r="CA38" s="35"/>
      <c r="CB38" s="35"/>
      <c r="CC38" s="35"/>
      <c r="CD38" s="35"/>
      <c r="CE38" s="37"/>
      <c r="CF38" s="37"/>
      <c r="CG38" s="37"/>
      <c r="CH38" s="37"/>
      <c r="CI38" s="37"/>
      <c r="CJ38" s="37"/>
      <c r="CK38" s="29"/>
      <c r="CL38" s="29"/>
      <c r="CM38" s="29"/>
      <c r="CN38" s="29"/>
      <c r="CO38" s="29"/>
      <c r="CP38" s="37"/>
      <c r="CQ38" s="37"/>
      <c r="CR38" s="37"/>
      <c r="CS38" s="37"/>
      <c r="CT38" s="37"/>
    </row>
    <row r="39" spans="2:98" x14ac:dyDescent="0.5">
      <c r="B39" s="53" t="s">
        <v>132</v>
      </c>
      <c r="C39" s="121" t="s">
        <v>133</v>
      </c>
      <c r="D39" s="142"/>
      <c r="E39" s="137"/>
      <c r="F39" s="115">
        <v>45383</v>
      </c>
      <c r="G39" s="122"/>
      <c r="H39" s="123"/>
      <c r="I39" s="124"/>
      <c r="J39" s="100"/>
      <c r="K39" s="100"/>
      <c r="L39" s="100"/>
      <c r="M39" s="100"/>
      <c r="N39" s="125"/>
      <c r="O39" s="125"/>
      <c r="P39" s="125"/>
      <c r="Q39" s="125"/>
      <c r="R39" s="125"/>
      <c r="S39" s="100"/>
      <c r="T39" s="100"/>
      <c r="U39" s="100"/>
      <c r="V39" s="100"/>
      <c r="W39" s="126"/>
      <c r="X39" s="127"/>
      <c r="Y39" s="100"/>
      <c r="Z39" s="100"/>
      <c r="AA39" s="100"/>
      <c r="AB39" s="100"/>
      <c r="AC39" s="128"/>
      <c r="AD39" s="128"/>
      <c r="AE39" s="128"/>
      <c r="AF39" s="128"/>
      <c r="AG39" s="128"/>
      <c r="AH39" s="100"/>
      <c r="AI39" s="100"/>
      <c r="AJ39" s="100"/>
      <c r="AK39" s="100"/>
      <c r="AL39" s="126"/>
      <c r="AM39" s="127"/>
      <c r="AN39" s="100"/>
      <c r="AO39" s="100"/>
      <c r="AP39" s="100"/>
      <c r="AQ39" s="100"/>
      <c r="AR39" s="130"/>
      <c r="AS39" s="130"/>
      <c r="AT39" s="130"/>
      <c r="AU39" s="130"/>
      <c r="AV39" s="130"/>
      <c r="AW39" s="100"/>
      <c r="AX39" s="100"/>
      <c r="AY39" s="100"/>
      <c r="AZ39" s="100"/>
      <c r="BA39" s="126"/>
      <c r="BB39" s="127"/>
      <c r="BC39" s="100"/>
      <c r="BD39" s="100"/>
      <c r="BE39" s="100"/>
      <c r="BF39" s="100"/>
      <c r="BG39" s="129"/>
      <c r="BH39" s="129"/>
      <c r="BI39" s="129"/>
      <c r="BJ39" s="129"/>
      <c r="BK39" s="129"/>
      <c r="BL39" s="26"/>
      <c r="BM39" s="26"/>
      <c r="BN39" s="26"/>
      <c r="BO39" s="26"/>
      <c r="BP39" s="26"/>
      <c r="BQ39" s="124"/>
      <c r="BR39" s="100"/>
      <c r="BS39" s="100"/>
      <c r="BT39" s="100"/>
      <c r="BU39" s="100"/>
      <c r="BV39" s="125"/>
      <c r="BW39" s="125"/>
      <c r="BX39" s="125"/>
      <c r="BY39" s="125"/>
      <c r="BZ39" s="125"/>
      <c r="CA39" s="100"/>
      <c r="CB39" s="100"/>
      <c r="CC39" s="100"/>
      <c r="CD39" s="100"/>
      <c r="CE39" s="126"/>
      <c r="CF39" s="126"/>
      <c r="CG39" s="126"/>
      <c r="CH39" s="126"/>
      <c r="CI39" s="126"/>
      <c r="CJ39" s="126"/>
      <c r="CK39" s="119"/>
      <c r="CL39" s="119"/>
      <c r="CM39" s="119"/>
      <c r="CN39" s="119"/>
      <c r="CO39" s="119"/>
      <c r="CP39" s="126"/>
      <c r="CQ39" s="126"/>
      <c r="CR39" s="126"/>
      <c r="CS39" s="126"/>
      <c r="CT39" s="126"/>
    </row>
    <row r="40" spans="2:98" x14ac:dyDescent="0.5">
      <c r="B40" s="53" t="s">
        <v>110</v>
      </c>
      <c r="C40" s="58" t="s">
        <v>98</v>
      </c>
      <c r="D40" s="59"/>
      <c r="E40" s="99">
        <v>45383</v>
      </c>
      <c r="F40" s="98">
        <v>45394</v>
      </c>
      <c r="G40" s="60">
        <f t="shared" si="1"/>
        <v>11</v>
      </c>
      <c r="H40" s="71"/>
      <c r="I40" s="6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3"/>
      <c r="X40" s="21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3"/>
      <c r="AM40" s="21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3"/>
      <c r="BB40" s="21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102"/>
      <c r="BO40" s="102"/>
      <c r="BP40" s="103"/>
      <c r="BQ40" s="81"/>
      <c r="BR40" s="81"/>
      <c r="BS40" s="81"/>
      <c r="BT40" s="81"/>
      <c r="BU40" s="81"/>
      <c r="BV40" s="81"/>
      <c r="BW40" s="81"/>
      <c r="BX40" s="81"/>
      <c r="BY40" s="81"/>
      <c r="BZ40" s="22"/>
      <c r="CA40" s="22"/>
      <c r="CB40" s="22"/>
      <c r="CC40" s="22"/>
      <c r="CD40" s="22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</row>
    <row r="41" spans="2:98" x14ac:dyDescent="0.5">
      <c r="B41" s="53" t="s">
        <v>111</v>
      </c>
      <c r="C41" s="54" t="s">
        <v>99</v>
      </c>
      <c r="D41" s="55" t="s">
        <v>138</v>
      </c>
      <c r="E41" s="107">
        <v>45383</v>
      </c>
      <c r="F41" s="115">
        <v>45386</v>
      </c>
      <c r="G41" s="92">
        <f t="shared" si="1"/>
        <v>3</v>
      </c>
      <c r="H41" s="70">
        <v>0</v>
      </c>
      <c r="I41" s="65"/>
      <c r="J41" s="26"/>
      <c r="K41" s="26"/>
      <c r="L41" s="26"/>
      <c r="M41" s="26"/>
      <c r="N41" s="27"/>
      <c r="O41" s="27"/>
      <c r="P41" s="27"/>
      <c r="Q41" s="27"/>
      <c r="R41" s="27"/>
      <c r="S41" s="26"/>
      <c r="T41" s="26"/>
      <c r="U41" s="26"/>
      <c r="V41" s="26"/>
      <c r="W41" s="28"/>
      <c r="X41" s="25"/>
      <c r="Y41" s="26"/>
      <c r="Z41" s="26"/>
      <c r="AA41" s="26"/>
      <c r="AB41" s="26"/>
      <c r="AC41" s="29"/>
      <c r="AD41" s="29"/>
      <c r="AE41" s="29"/>
      <c r="AF41" s="29"/>
      <c r="AG41" s="29"/>
      <c r="AH41" s="26"/>
      <c r="AI41" s="26"/>
      <c r="AJ41" s="26"/>
      <c r="AK41" s="26"/>
      <c r="AL41" s="28"/>
      <c r="AM41" s="25"/>
      <c r="AN41" s="26"/>
      <c r="AO41" s="26"/>
      <c r="AP41" s="26"/>
      <c r="AQ41" s="26"/>
      <c r="AR41" s="44"/>
      <c r="AS41" s="44"/>
      <c r="AT41" s="44"/>
      <c r="AU41" s="44"/>
      <c r="AV41" s="44"/>
      <c r="AW41" s="26"/>
      <c r="AX41" s="26"/>
      <c r="AY41" s="26"/>
      <c r="AZ41" s="26"/>
      <c r="BA41" s="28"/>
      <c r="BB41" s="25"/>
      <c r="BC41" s="26"/>
      <c r="BD41" s="26"/>
      <c r="BE41" s="26"/>
      <c r="BF41" s="26"/>
      <c r="BG41" s="30"/>
      <c r="BH41" s="30"/>
      <c r="BI41" s="30"/>
      <c r="BJ41" s="30"/>
      <c r="BK41" s="30"/>
      <c r="BL41" s="26"/>
      <c r="BM41" s="26"/>
      <c r="BN41" s="26"/>
      <c r="BO41" s="26"/>
      <c r="BP41" s="31"/>
      <c r="BQ41" s="81"/>
      <c r="BR41" s="81"/>
      <c r="BS41" s="81"/>
      <c r="BT41" s="26"/>
      <c r="BU41" s="26"/>
      <c r="BV41" s="27"/>
      <c r="BW41" s="27"/>
      <c r="BX41" s="27"/>
      <c r="BY41" s="27"/>
      <c r="BZ41" s="27"/>
      <c r="CA41" s="26"/>
      <c r="CB41" s="26"/>
      <c r="CC41" s="26"/>
      <c r="CD41" s="26"/>
      <c r="CE41" s="28"/>
      <c r="CF41" s="28"/>
      <c r="CG41" s="28"/>
      <c r="CH41" s="28"/>
      <c r="CI41" s="28"/>
      <c r="CJ41" s="28"/>
      <c r="CK41" s="29"/>
      <c r="CL41" s="29"/>
      <c r="CM41" s="29"/>
      <c r="CN41" s="29"/>
      <c r="CO41" s="29"/>
      <c r="CP41" s="28"/>
      <c r="CQ41" s="28"/>
      <c r="CR41" s="28"/>
      <c r="CS41" s="28"/>
      <c r="CT41" s="28"/>
    </row>
    <row r="42" spans="2:98" x14ac:dyDescent="0.5">
      <c r="B42" s="53" t="s">
        <v>112</v>
      </c>
      <c r="C42" s="54" t="s">
        <v>100</v>
      </c>
      <c r="D42" s="55" t="s">
        <v>139</v>
      </c>
      <c r="E42" s="107">
        <v>45387</v>
      </c>
      <c r="F42" s="115">
        <v>45390</v>
      </c>
      <c r="G42" s="92">
        <f t="shared" si="1"/>
        <v>3</v>
      </c>
      <c r="H42" s="70">
        <v>0</v>
      </c>
      <c r="I42" s="65"/>
      <c r="J42" s="26"/>
      <c r="K42" s="26"/>
      <c r="L42" s="26"/>
      <c r="M42" s="26"/>
      <c r="N42" s="27"/>
      <c r="O42" s="27"/>
      <c r="P42" s="27"/>
      <c r="Q42" s="27"/>
      <c r="R42" s="27"/>
      <c r="S42" s="26"/>
      <c r="T42" s="26"/>
      <c r="U42" s="26"/>
      <c r="V42" s="26"/>
      <c r="W42" s="28"/>
      <c r="X42" s="25"/>
      <c r="Y42" s="26"/>
      <c r="Z42" s="26"/>
      <c r="AA42" s="26"/>
      <c r="AB42" s="26"/>
      <c r="AC42" s="29"/>
      <c r="AD42" s="29"/>
      <c r="AE42" s="29"/>
      <c r="AF42" s="29"/>
      <c r="AG42" s="29"/>
      <c r="AH42" s="26"/>
      <c r="AI42" s="26"/>
      <c r="AJ42" s="26"/>
      <c r="AK42" s="26"/>
      <c r="AL42" s="28"/>
      <c r="AM42" s="25"/>
      <c r="AN42" s="26"/>
      <c r="AO42" s="26"/>
      <c r="AP42" s="26"/>
      <c r="AQ42" s="26"/>
      <c r="AR42" s="44"/>
      <c r="AS42" s="44"/>
      <c r="AT42" s="44"/>
      <c r="AU42" s="44"/>
      <c r="AV42" s="44"/>
      <c r="AW42" s="26"/>
      <c r="AX42" s="26"/>
      <c r="AY42" s="26"/>
      <c r="AZ42" s="26"/>
      <c r="BA42" s="28"/>
      <c r="BB42" s="25"/>
      <c r="BC42" s="26"/>
      <c r="BD42" s="26"/>
      <c r="BE42" s="26"/>
      <c r="BF42" s="26"/>
      <c r="BG42" s="30"/>
      <c r="BH42" s="30"/>
      <c r="BI42" s="30"/>
      <c r="BJ42" s="30"/>
      <c r="BK42" s="30"/>
      <c r="BL42" s="26"/>
      <c r="BM42" s="26"/>
      <c r="BN42" s="26"/>
      <c r="BO42" s="26"/>
      <c r="BP42" s="31"/>
      <c r="BQ42" s="65"/>
      <c r="BR42" s="26"/>
      <c r="BS42" s="26"/>
      <c r="BT42" s="81"/>
      <c r="BU42" s="81"/>
      <c r="BV42" s="81"/>
      <c r="BW42" s="27"/>
      <c r="BX42" s="27"/>
      <c r="BY42" s="27"/>
      <c r="BZ42" s="27"/>
      <c r="CA42" s="26"/>
      <c r="CB42" s="26"/>
      <c r="CC42" s="26"/>
      <c r="CD42" s="26"/>
      <c r="CE42" s="28"/>
      <c r="CF42" s="28"/>
      <c r="CG42" s="28"/>
      <c r="CH42" s="28"/>
      <c r="CI42" s="28"/>
      <c r="CJ42" s="28"/>
      <c r="CK42" s="29"/>
      <c r="CL42" s="29"/>
      <c r="CM42" s="29"/>
      <c r="CN42" s="29"/>
      <c r="CO42" s="29"/>
      <c r="CP42" s="28"/>
      <c r="CQ42" s="28"/>
      <c r="CR42" s="28"/>
      <c r="CS42" s="28"/>
      <c r="CT42" s="28"/>
    </row>
    <row r="43" spans="2:98" ht="16.149999999999999" thickBot="1" x14ac:dyDescent="0.55000000000000004">
      <c r="B43" s="53" t="s">
        <v>113</v>
      </c>
      <c r="C43" s="62" t="s">
        <v>79</v>
      </c>
      <c r="D43" s="143" t="s">
        <v>140</v>
      </c>
      <c r="E43" s="136">
        <v>45390</v>
      </c>
      <c r="F43" s="139">
        <v>45394</v>
      </c>
      <c r="G43" s="93">
        <f t="shared" si="1"/>
        <v>4</v>
      </c>
      <c r="H43" s="72">
        <v>0</v>
      </c>
      <c r="I43" s="66"/>
      <c r="J43" s="35"/>
      <c r="K43" s="35"/>
      <c r="L43" s="35"/>
      <c r="M43" s="35"/>
      <c r="N43" s="36"/>
      <c r="O43" s="36"/>
      <c r="P43" s="36"/>
      <c r="Q43" s="36"/>
      <c r="R43" s="36"/>
      <c r="S43" s="35"/>
      <c r="T43" s="35"/>
      <c r="U43" s="35"/>
      <c r="V43" s="35"/>
      <c r="W43" s="37"/>
      <c r="X43" s="34"/>
      <c r="Y43" s="35"/>
      <c r="Z43" s="35"/>
      <c r="AA43" s="35"/>
      <c r="AB43" s="35"/>
      <c r="AC43" s="38"/>
      <c r="AD43" s="38"/>
      <c r="AE43" s="38"/>
      <c r="AF43" s="38"/>
      <c r="AG43" s="38"/>
      <c r="AH43" s="35"/>
      <c r="AI43" s="35"/>
      <c r="AJ43" s="35"/>
      <c r="AK43" s="35"/>
      <c r="AL43" s="37"/>
      <c r="AM43" s="34"/>
      <c r="AN43" s="35"/>
      <c r="AO43" s="35"/>
      <c r="AP43" s="35"/>
      <c r="AQ43" s="35"/>
      <c r="AR43" s="45"/>
      <c r="AS43" s="45"/>
      <c r="AT43" s="45"/>
      <c r="AU43" s="45"/>
      <c r="AV43" s="45"/>
      <c r="AW43" s="35"/>
      <c r="AX43" s="35"/>
      <c r="AY43" s="35"/>
      <c r="AZ43" s="35"/>
      <c r="BA43" s="37"/>
      <c r="BB43" s="34"/>
      <c r="BC43" s="35"/>
      <c r="BD43" s="35"/>
      <c r="BE43" s="35"/>
      <c r="BF43" s="35"/>
      <c r="BG43" s="39"/>
      <c r="BH43" s="39"/>
      <c r="BI43" s="39"/>
      <c r="BJ43" s="39"/>
      <c r="BK43" s="39"/>
      <c r="BL43" s="35"/>
      <c r="BM43" s="35"/>
      <c r="BN43" s="100"/>
      <c r="BO43" s="100"/>
      <c r="BP43" s="101"/>
      <c r="BQ43" s="66"/>
      <c r="BR43" s="35"/>
      <c r="BS43" s="35"/>
      <c r="BT43" s="35"/>
      <c r="BU43" s="35"/>
      <c r="BV43" s="81"/>
      <c r="BW43" s="81"/>
      <c r="BX43" s="81"/>
      <c r="BY43" s="81"/>
      <c r="BZ43" s="36"/>
      <c r="CA43" s="35"/>
      <c r="CB43" s="35"/>
      <c r="CC43" s="35"/>
      <c r="CD43" s="35"/>
      <c r="CE43" s="37"/>
      <c r="CF43" s="37"/>
      <c r="CG43" s="37"/>
      <c r="CH43" s="37"/>
      <c r="CI43" s="37"/>
      <c r="CJ43" s="37"/>
      <c r="CK43" s="29"/>
      <c r="CL43" s="29"/>
      <c r="CM43" s="29"/>
      <c r="CN43" s="29"/>
      <c r="CO43" s="29"/>
      <c r="CP43" s="37"/>
      <c r="CQ43" s="37"/>
      <c r="CR43" s="37"/>
      <c r="CS43" s="37"/>
      <c r="CT43" s="37"/>
    </row>
    <row r="44" spans="2:98" x14ac:dyDescent="0.5">
      <c r="B44" s="53" t="s">
        <v>114</v>
      </c>
      <c r="C44" s="58" t="s">
        <v>101</v>
      </c>
      <c r="D44" s="144"/>
      <c r="E44" s="141">
        <v>45394</v>
      </c>
      <c r="F44" s="140">
        <v>45413</v>
      </c>
      <c r="G44" s="60">
        <f t="shared" si="1"/>
        <v>19</v>
      </c>
      <c r="H44" s="71"/>
      <c r="I44" s="6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3"/>
      <c r="X44" s="21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3"/>
      <c r="AM44" s="21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3"/>
      <c r="BB44" s="21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102"/>
      <c r="BO44" s="102"/>
      <c r="BP44" s="103"/>
      <c r="BQ44" s="64"/>
      <c r="BR44" s="22"/>
      <c r="BS44" s="22"/>
      <c r="BT44" s="22"/>
      <c r="BU44" s="22"/>
      <c r="BV44" s="22"/>
      <c r="BW44" s="22"/>
      <c r="BX44" s="22"/>
      <c r="BY44" s="81"/>
      <c r="BZ44" s="81"/>
      <c r="CA44" s="81"/>
      <c r="CB44" s="81"/>
      <c r="CC44" s="81"/>
      <c r="CD44" s="81"/>
      <c r="CE44" s="81"/>
      <c r="CF44" s="33"/>
      <c r="CG44" s="33"/>
      <c r="CH44" s="33"/>
      <c r="CI44" s="33"/>
      <c r="CJ44" s="33"/>
      <c r="CK44" s="33"/>
      <c r="CL44" s="23"/>
      <c r="CM44" s="23"/>
      <c r="CN44" s="23"/>
      <c r="CO44" s="23"/>
      <c r="CP44" s="23"/>
      <c r="CQ44" s="23"/>
      <c r="CR44" s="23"/>
      <c r="CS44" s="23"/>
      <c r="CT44" s="23"/>
    </row>
    <row r="45" spans="2:98" x14ac:dyDescent="0.5">
      <c r="B45" s="53" t="s">
        <v>115</v>
      </c>
      <c r="C45" s="54" t="s">
        <v>102</v>
      </c>
      <c r="D45" s="55" t="s">
        <v>136</v>
      </c>
      <c r="E45" s="107">
        <v>45394</v>
      </c>
      <c r="F45" s="115">
        <v>45402</v>
      </c>
      <c r="G45" s="92">
        <f t="shared" si="1"/>
        <v>8</v>
      </c>
      <c r="H45" s="70">
        <v>0</v>
      </c>
      <c r="I45" s="65"/>
      <c r="J45" s="26"/>
      <c r="K45" s="26"/>
      <c r="L45" s="26"/>
      <c r="M45" s="26"/>
      <c r="N45" s="27"/>
      <c r="O45" s="27"/>
      <c r="P45" s="27"/>
      <c r="Q45" s="27"/>
      <c r="R45" s="27"/>
      <c r="S45" s="26"/>
      <c r="T45" s="26"/>
      <c r="U45" s="26"/>
      <c r="V45" s="26"/>
      <c r="W45" s="28"/>
      <c r="X45" s="25"/>
      <c r="Y45" s="26"/>
      <c r="Z45" s="26"/>
      <c r="AA45" s="26"/>
      <c r="AB45" s="26"/>
      <c r="AC45" s="29"/>
      <c r="AD45" s="29"/>
      <c r="AE45" s="29"/>
      <c r="AF45" s="29"/>
      <c r="AG45" s="29"/>
      <c r="AH45" s="26"/>
      <c r="AI45" s="26"/>
      <c r="AJ45" s="26"/>
      <c r="AK45" s="26"/>
      <c r="AL45" s="28"/>
      <c r="AM45" s="25"/>
      <c r="AN45" s="26"/>
      <c r="AO45" s="26"/>
      <c r="AP45" s="26"/>
      <c r="AQ45" s="26"/>
      <c r="AR45" s="44"/>
      <c r="AS45" s="44"/>
      <c r="AT45" s="44"/>
      <c r="AU45" s="44"/>
      <c r="AV45" s="44"/>
      <c r="AW45" s="26"/>
      <c r="AX45" s="26"/>
      <c r="AY45" s="26"/>
      <c r="AZ45" s="26"/>
      <c r="BA45" s="28"/>
      <c r="BB45" s="25"/>
      <c r="BC45" s="26"/>
      <c r="BD45" s="26"/>
      <c r="BE45" s="26"/>
      <c r="BF45" s="26"/>
      <c r="BG45" s="30"/>
      <c r="BH45" s="30"/>
      <c r="BI45" s="30"/>
      <c r="BJ45" s="30"/>
      <c r="BK45" s="30"/>
      <c r="BL45" s="26"/>
      <c r="BM45" s="26"/>
      <c r="BN45" s="26"/>
      <c r="BO45" s="26"/>
      <c r="BP45" s="31"/>
      <c r="BQ45" s="65"/>
      <c r="BR45" s="26"/>
      <c r="BS45" s="26"/>
      <c r="BT45" s="26"/>
      <c r="BU45" s="26"/>
      <c r="BV45" s="27"/>
      <c r="BW45" s="27"/>
      <c r="BX45" s="27"/>
      <c r="BY45" s="81"/>
      <c r="BZ45" s="81"/>
      <c r="CA45" s="81"/>
      <c r="CB45" s="81"/>
      <c r="CC45" s="81"/>
      <c r="CD45" s="81"/>
      <c r="CE45" s="28"/>
      <c r="CF45" s="28"/>
      <c r="CG45" s="28"/>
      <c r="CH45" s="28"/>
      <c r="CI45" s="28"/>
      <c r="CJ45" s="28"/>
      <c r="CK45" s="29"/>
      <c r="CL45" s="29"/>
      <c r="CM45" s="29"/>
      <c r="CN45" s="29"/>
      <c r="CO45" s="29"/>
      <c r="CP45" s="28"/>
      <c r="CQ45" s="28"/>
      <c r="CR45" s="28"/>
      <c r="CS45" s="28"/>
      <c r="CT45" s="28"/>
    </row>
    <row r="46" spans="2:98" x14ac:dyDescent="0.5">
      <c r="B46" s="53" t="s">
        <v>116</v>
      </c>
      <c r="C46" s="54" t="s">
        <v>103</v>
      </c>
      <c r="D46" s="55" t="s">
        <v>137</v>
      </c>
      <c r="E46" s="107">
        <v>45402</v>
      </c>
      <c r="F46" s="115">
        <v>45408</v>
      </c>
      <c r="G46" s="92">
        <f t="shared" si="1"/>
        <v>6</v>
      </c>
      <c r="H46" s="70">
        <v>0</v>
      </c>
      <c r="I46" s="65"/>
      <c r="J46" s="26"/>
      <c r="K46" s="26"/>
      <c r="L46" s="26"/>
      <c r="M46" s="26"/>
      <c r="N46" s="27"/>
      <c r="O46" s="27"/>
      <c r="P46" s="27"/>
      <c r="Q46" s="27"/>
      <c r="R46" s="27"/>
      <c r="S46" s="26"/>
      <c r="T46" s="26"/>
      <c r="U46" s="26"/>
      <c r="V46" s="26"/>
      <c r="W46" s="28"/>
      <c r="X46" s="25"/>
      <c r="Y46" s="26"/>
      <c r="Z46" s="26"/>
      <c r="AA46" s="26"/>
      <c r="AB46" s="26"/>
      <c r="AC46" s="29"/>
      <c r="AD46" s="29"/>
      <c r="AE46" s="29"/>
      <c r="AF46" s="29"/>
      <c r="AG46" s="29"/>
      <c r="AH46" s="26"/>
      <c r="AI46" s="26"/>
      <c r="AJ46" s="26"/>
      <c r="AK46" s="26"/>
      <c r="AL46" s="28"/>
      <c r="AM46" s="25"/>
      <c r="AN46" s="26"/>
      <c r="AO46" s="26"/>
      <c r="AP46" s="26"/>
      <c r="AQ46" s="26"/>
      <c r="AR46" s="44"/>
      <c r="AS46" s="44"/>
      <c r="AT46" s="44"/>
      <c r="AU46" s="44"/>
      <c r="AV46" s="44"/>
      <c r="AW46" s="26"/>
      <c r="AX46" s="26"/>
      <c r="AY46" s="26"/>
      <c r="AZ46" s="26"/>
      <c r="BA46" s="28"/>
      <c r="BB46" s="25"/>
      <c r="BC46" s="26"/>
      <c r="BD46" s="26"/>
      <c r="BE46" s="26"/>
      <c r="BF46" s="26"/>
      <c r="BG46" s="30"/>
      <c r="BH46" s="30"/>
      <c r="BI46" s="30"/>
      <c r="BJ46" s="30"/>
      <c r="BK46" s="30"/>
      <c r="BL46" s="26"/>
      <c r="BM46" s="26"/>
      <c r="BN46" s="26"/>
      <c r="BO46" s="26"/>
      <c r="BP46" s="31"/>
      <c r="BQ46" s="65"/>
      <c r="BR46" s="26"/>
      <c r="BS46" s="26"/>
      <c r="BT46" s="26"/>
      <c r="BU46" s="26"/>
      <c r="BV46" s="27"/>
      <c r="BW46" s="27"/>
      <c r="BX46" s="27"/>
      <c r="BY46" s="27"/>
      <c r="BZ46" s="27"/>
      <c r="CA46" s="26"/>
      <c r="CB46" s="81"/>
      <c r="CC46" s="81"/>
      <c r="CD46" s="81"/>
      <c r="CE46" s="81"/>
      <c r="CF46" s="33"/>
      <c r="CG46" s="33"/>
      <c r="CH46" s="28"/>
      <c r="CI46" s="28"/>
      <c r="CJ46" s="28"/>
      <c r="CK46" s="29"/>
      <c r="CL46" s="29"/>
      <c r="CM46" s="29"/>
      <c r="CN46" s="29"/>
      <c r="CO46" s="29"/>
      <c r="CP46" s="28"/>
      <c r="CQ46" s="28"/>
      <c r="CR46" s="28"/>
      <c r="CS46" s="28"/>
      <c r="CT46" s="28"/>
    </row>
    <row r="47" spans="2:98" x14ac:dyDescent="0.5">
      <c r="B47" s="53" t="s">
        <v>117</v>
      </c>
      <c r="C47" s="54" t="s">
        <v>104</v>
      </c>
      <c r="D47" s="55" t="s">
        <v>138</v>
      </c>
      <c r="E47" s="107">
        <v>45403</v>
      </c>
      <c r="F47" s="115">
        <v>45412</v>
      </c>
      <c r="G47" s="92">
        <f t="shared" si="1"/>
        <v>9</v>
      </c>
      <c r="H47" s="70">
        <v>0</v>
      </c>
      <c r="I47" s="65"/>
      <c r="J47" s="26"/>
      <c r="K47" s="26"/>
      <c r="L47" s="26"/>
      <c r="M47" s="26"/>
      <c r="N47" s="27"/>
      <c r="O47" s="27"/>
      <c r="P47" s="27"/>
      <c r="Q47" s="27"/>
      <c r="R47" s="27"/>
      <c r="S47" s="26"/>
      <c r="T47" s="26"/>
      <c r="U47" s="26"/>
      <c r="V47" s="26"/>
      <c r="W47" s="28"/>
      <c r="X47" s="25"/>
      <c r="Y47" s="26"/>
      <c r="Z47" s="26"/>
      <c r="AA47" s="26"/>
      <c r="AB47" s="26"/>
      <c r="AC47" s="29"/>
      <c r="AD47" s="29"/>
      <c r="AE47" s="29"/>
      <c r="AF47" s="29"/>
      <c r="AG47" s="29"/>
      <c r="AH47" s="26"/>
      <c r="AI47" s="26"/>
      <c r="AJ47" s="26"/>
      <c r="AK47" s="26"/>
      <c r="AL47" s="28"/>
      <c r="AM47" s="25"/>
      <c r="AN47" s="26"/>
      <c r="AO47" s="26"/>
      <c r="AP47" s="26"/>
      <c r="AQ47" s="26"/>
      <c r="AR47" s="44"/>
      <c r="AS47" s="44"/>
      <c r="AT47" s="44"/>
      <c r="AU47" s="44"/>
      <c r="AV47" s="44"/>
      <c r="AW47" s="26"/>
      <c r="AX47" s="26"/>
      <c r="AY47" s="26"/>
      <c r="AZ47" s="26"/>
      <c r="BA47" s="28"/>
      <c r="BB47" s="25"/>
      <c r="BC47" s="26"/>
      <c r="BD47" s="26"/>
      <c r="BE47" s="26"/>
      <c r="BF47" s="26"/>
      <c r="BG47" s="30"/>
      <c r="BH47" s="30"/>
      <c r="BI47" s="30"/>
      <c r="BJ47" s="30"/>
      <c r="BK47" s="30"/>
      <c r="BL47" s="26"/>
      <c r="BM47" s="26"/>
      <c r="BN47" s="26"/>
      <c r="BO47" s="26"/>
      <c r="BP47" s="31"/>
      <c r="BQ47" s="65"/>
      <c r="BR47" s="26"/>
      <c r="BS47" s="26"/>
      <c r="BT47" s="26"/>
      <c r="BU47" s="26"/>
      <c r="BV47" s="27"/>
      <c r="BW47" s="27"/>
      <c r="BX47" s="27"/>
      <c r="BY47" s="27"/>
      <c r="BZ47" s="27"/>
      <c r="CA47" s="26"/>
      <c r="CB47" s="26"/>
      <c r="CC47" s="81"/>
      <c r="CD47" s="81"/>
      <c r="CE47" s="81"/>
      <c r="CF47" s="33"/>
      <c r="CG47" s="33"/>
      <c r="CH47" s="33"/>
      <c r="CI47" s="33"/>
      <c r="CJ47" s="28"/>
      <c r="CK47" s="29"/>
      <c r="CL47" s="29"/>
      <c r="CM47" s="29"/>
      <c r="CN47" s="29"/>
      <c r="CO47" s="29"/>
      <c r="CP47" s="28"/>
      <c r="CQ47" s="28"/>
      <c r="CR47" s="28"/>
      <c r="CS47" s="28"/>
      <c r="CT47" s="28"/>
    </row>
    <row r="48" spans="2:98" ht="16.149999999999999" thickBot="1" x14ac:dyDescent="0.55000000000000004">
      <c r="B48" s="53" t="s">
        <v>118</v>
      </c>
      <c r="C48" s="62" t="s">
        <v>79</v>
      </c>
      <c r="D48" s="63" t="s">
        <v>139</v>
      </c>
      <c r="E48" s="138">
        <v>45409</v>
      </c>
      <c r="F48" s="115">
        <v>45413</v>
      </c>
      <c r="G48" s="93">
        <f t="shared" si="1"/>
        <v>4</v>
      </c>
      <c r="H48" s="72">
        <v>0</v>
      </c>
      <c r="I48" s="66"/>
      <c r="J48" s="35"/>
      <c r="K48" s="35"/>
      <c r="L48" s="35"/>
      <c r="M48" s="35"/>
      <c r="N48" s="36"/>
      <c r="O48" s="36"/>
      <c r="P48" s="36"/>
      <c r="Q48" s="36"/>
      <c r="R48" s="36"/>
      <c r="S48" s="35"/>
      <c r="T48" s="35"/>
      <c r="U48" s="35"/>
      <c r="V48" s="35"/>
      <c r="W48" s="37"/>
      <c r="X48" s="34"/>
      <c r="Y48" s="35"/>
      <c r="Z48" s="35"/>
      <c r="AA48" s="35"/>
      <c r="AB48" s="35"/>
      <c r="AC48" s="38"/>
      <c r="AD48" s="38"/>
      <c r="AE48" s="38"/>
      <c r="AF48" s="38"/>
      <c r="AG48" s="38"/>
      <c r="AH48" s="35"/>
      <c r="AI48" s="35"/>
      <c r="AJ48" s="35"/>
      <c r="AK48" s="35"/>
      <c r="AL48" s="37"/>
      <c r="AM48" s="34"/>
      <c r="AN48" s="35"/>
      <c r="AO48" s="35"/>
      <c r="AP48" s="35"/>
      <c r="AQ48" s="35"/>
      <c r="AR48" s="45"/>
      <c r="AS48" s="45"/>
      <c r="AT48" s="45"/>
      <c r="AU48" s="45"/>
      <c r="AV48" s="45"/>
      <c r="AW48" s="35"/>
      <c r="AX48" s="35"/>
      <c r="AY48" s="35"/>
      <c r="AZ48" s="35"/>
      <c r="BA48" s="37"/>
      <c r="BB48" s="34"/>
      <c r="BC48" s="35"/>
      <c r="BD48" s="35"/>
      <c r="BE48" s="35"/>
      <c r="BF48" s="35"/>
      <c r="BG48" s="39"/>
      <c r="BH48" s="39"/>
      <c r="BI48" s="39"/>
      <c r="BJ48" s="39"/>
      <c r="BK48" s="39"/>
      <c r="BL48" s="35"/>
      <c r="BM48" s="35"/>
      <c r="BN48" s="104"/>
      <c r="BO48" s="104"/>
      <c r="BP48" s="105"/>
      <c r="BQ48" s="66"/>
      <c r="BR48" s="35"/>
      <c r="BS48" s="35"/>
      <c r="BT48" s="35"/>
      <c r="BU48" s="35"/>
      <c r="BV48" s="36"/>
      <c r="BW48" s="36"/>
      <c r="BX48" s="36"/>
      <c r="BY48" s="36"/>
      <c r="BZ48" s="36"/>
      <c r="CA48" s="35"/>
      <c r="CB48" s="35"/>
      <c r="CC48" s="35"/>
      <c r="CD48" s="35"/>
      <c r="CE48" s="37"/>
      <c r="CF48" s="37"/>
      <c r="CG48" s="37"/>
      <c r="CH48" s="33"/>
      <c r="CI48" s="33"/>
      <c r="CJ48" s="33"/>
      <c r="CK48" s="33"/>
      <c r="CL48" s="29"/>
      <c r="CM48" s="29"/>
      <c r="CN48" s="29"/>
      <c r="CO48" s="29"/>
      <c r="CP48" s="37"/>
      <c r="CQ48" s="37"/>
      <c r="CR48" s="37"/>
      <c r="CS48" s="37"/>
      <c r="CT48" s="37"/>
    </row>
  </sheetData>
  <mergeCells count="24">
    <mergeCell ref="S8:W8"/>
    <mergeCell ref="I8:M8"/>
    <mergeCell ref="N8:R8"/>
    <mergeCell ref="AM8:AQ8"/>
    <mergeCell ref="BB7:BP7"/>
    <mergeCell ref="AR8:AV8"/>
    <mergeCell ref="AW8:BA8"/>
    <mergeCell ref="BB8:BF8"/>
    <mergeCell ref="BG8:BK8"/>
    <mergeCell ref="BL8:BP8"/>
    <mergeCell ref="X8:AB8"/>
    <mergeCell ref="AC8:AG8"/>
    <mergeCell ref="AH8:AL8"/>
    <mergeCell ref="X7:AL7"/>
    <mergeCell ref="AM7:BA7"/>
    <mergeCell ref="I7:W7"/>
    <mergeCell ref="CF7:CT7"/>
    <mergeCell ref="CF8:CJ8"/>
    <mergeCell ref="CK8:CO8"/>
    <mergeCell ref="CP8:CT8"/>
    <mergeCell ref="BQ7:CE7"/>
    <mergeCell ref="BQ8:BU8"/>
    <mergeCell ref="BV8:BZ8"/>
    <mergeCell ref="CA8:CE8"/>
  </mergeCells>
  <phoneticPr fontId="11" type="noConversion"/>
  <conditionalFormatting sqref="D19:D22">
    <cfRule type="duplicateValues" dxfId="6" priority="7"/>
  </conditionalFormatting>
  <conditionalFormatting sqref="D25:D27">
    <cfRule type="duplicateValues" dxfId="5" priority="6"/>
  </conditionalFormatting>
  <conditionalFormatting sqref="D31:D32">
    <cfRule type="duplicateValues" dxfId="4" priority="5"/>
  </conditionalFormatting>
  <conditionalFormatting sqref="D35:D36">
    <cfRule type="duplicateValues" dxfId="3" priority="4"/>
  </conditionalFormatting>
  <conditionalFormatting sqref="D38">
    <cfRule type="duplicateValues" dxfId="2" priority="3"/>
  </conditionalFormatting>
  <conditionalFormatting sqref="D41:D43">
    <cfRule type="duplicateValues" dxfId="1" priority="2"/>
  </conditionalFormatting>
  <conditionalFormatting sqref="D46:D47">
    <cfRule type="duplicateValues" dxfId="0" priority="1"/>
  </conditionalFormatting>
  <conditionalFormatting sqref="H10:H48">
    <cfRule type="dataBar" priority="13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pageMargins left="0.7" right="0.7" top="0.75" bottom="0.75" header="0.3" footer="0.3"/>
  <pageSetup orientation="portrait" verticalDpi="0" r:id="rId1"/>
  <ignoredErrors>
    <ignoredError sqref="B32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H10:H48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9cc43f-f2fb-4902-bafc-b76e4c8673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5AC60A3716C429EDEC4DA2DC22800" ma:contentTypeVersion="12" ma:contentTypeDescription="Create a new document." ma:contentTypeScope="" ma:versionID="22ab58856d733d28cac0203efa064adb">
  <xsd:schema xmlns:xsd="http://www.w3.org/2001/XMLSchema" xmlns:xs="http://www.w3.org/2001/XMLSchema" xmlns:p="http://schemas.microsoft.com/office/2006/metadata/properties" xmlns:ns3="e59cc43f-f2fb-4902-bafc-b76e4c867372" xmlns:ns4="04254470-947b-4d04-949d-488d647d74fb" targetNamespace="http://schemas.microsoft.com/office/2006/metadata/properties" ma:root="true" ma:fieldsID="292741b07d29e076de0a873313f20612" ns3:_="" ns4:_="">
    <xsd:import namespace="e59cc43f-f2fb-4902-bafc-b76e4c867372"/>
    <xsd:import namespace="04254470-947b-4d04-949d-488d647d74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cc43f-f2fb-4902-bafc-b76e4c867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54470-947b-4d04-949d-488d647d74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C8EE58-E9E6-46A8-A053-60F5884C30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B48D17-466F-499B-84E9-AB45CBB80A0D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04254470-947b-4d04-949d-488d647d74fb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59cc43f-f2fb-4902-bafc-b76e4c867372"/>
  </ds:schemaRefs>
</ds:datastoreItem>
</file>

<file path=customXml/itemProps3.xml><?xml version="1.0" encoding="utf-8"?>
<ds:datastoreItem xmlns:ds="http://schemas.openxmlformats.org/officeDocument/2006/customXml" ds:itemID="{E53FAB05-DF6B-4482-9034-072632BE0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cc43f-f2fb-4902-bafc-b76e4c867372"/>
    <ds:schemaRef ds:uri="04254470-947b-4d04-949d-488d647d7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Blank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Bjarne Hovd Beruldsen</cp:lastModifiedBy>
  <dcterms:created xsi:type="dcterms:W3CDTF">2016-03-21T16:06:55Z</dcterms:created>
  <dcterms:modified xsi:type="dcterms:W3CDTF">2024-02-13T11:02:21Z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0x010100A685AC60A3716C429EDEC4DA2DC22800</vt:lpwstr>
  </property>
</Properties>
</file>