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defaultThemeVersion="164011"/>
  <mc:AlternateContent xmlns:mc="http://schemas.openxmlformats.org/markup-compatibility/2006">
    <mc:Choice Requires="x15">
      <x15ac:absPath xmlns:x15ac="http://schemas.microsoft.com/office/spreadsheetml/2010/11/ac" url="C:\Users\bjark\Documents\The-Agency\The Agency\Assets\"/>
    </mc:Choice>
  </mc:AlternateContent>
  <bookViews>
    <workbookView xWindow="0" yWindow="0" windowWidth="28800" windowHeight="12210"/>
  </bookViews>
  <sheets>
    <sheet name="storyshee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38" i="1" l="1"/>
  <c r="H39" i="1"/>
  <c r="G38" i="1"/>
  <c r="G39" i="1"/>
  <c r="H28" i="1"/>
  <c r="H29" i="1"/>
  <c r="H30" i="1"/>
  <c r="G28" i="1"/>
  <c r="G29" i="1"/>
  <c r="G30" i="1"/>
  <c r="H6" i="1"/>
  <c r="H7" i="1"/>
  <c r="H8" i="1"/>
  <c r="G6" i="1"/>
  <c r="G7" i="1"/>
  <c r="G8" i="1"/>
  <c r="G3" i="1" l="1"/>
  <c r="G4" i="1"/>
  <c r="H4" i="1" s="1"/>
  <c r="G2" i="1"/>
  <c r="H2" i="1" s="1"/>
  <c r="G5" i="1" l="1"/>
  <c r="H5"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31" i="1"/>
  <c r="H31" i="1" s="1"/>
  <c r="G32" i="1"/>
  <c r="H32" i="1" s="1"/>
  <c r="G33" i="1"/>
  <c r="H33" i="1" s="1"/>
  <c r="G34" i="1"/>
  <c r="H34" i="1" s="1"/>
  <c r="G35" i="1"/>
  <c r="H35" i="1" s="1"/>
  <c r="G36" i="1"/>
  <c r="H36" i="1" s="1"/>
  <c r="G37" i="1"/>
  <c r="H37" i="1" s="1"/>
</calcChain>
</file>

<file path=xl/sharedStrings.xml><?xml version="1.0" encoding="utf-8"?>
<sst xmlns="http://schemas.openxmlformats.org/spreadsheetml/2006/main" count="264" uniqueCount="116">
  <si>
    <t>TYPE</t>
  </si>
  <si>
    <t>EVENTNAME</t>
  </si>
  <si>
    <t>TIME</t>
  </si>
  <si>
    <t>TEXT/SOUND</t>
  </si>
  <si>
    <t>intro</t>
  </si>
  <si>
    <t>TEXT</t>
  </si>
  <si>
    <t>Telltime</t>
  </si>
  <si>
    <t>TTC</t>
  </si>
  <si>
    <t>intro2</t>
  </si>
  <si>
    <t>£</t>
  </si>
  <si>
    <t>AUDIO</t>
  </si>
  <si>
    <t>ROOM</t>
  </si>
  <si>
    <t>L</t>
  </si>
  <si>
    <t>K</t>
  </si>
  <si>
    <t>PERSON</t>
  </si>
  <si>
    <t>intro1</t>
  </si>
  <si>
    <t>intro3</t>
  </si>
  <si>
    <t>“What’s… Oh.”</t>
  </si>
  <si>
    <t>INTRO TEXT</t>
  </si>
  <si>
    <t>B</t>
  </si>
  <si>
    <t>NA</t>
  </si>
  <si>
    <t>Alyv</t>
  </si>
  <si>
    <t>Troma</t>
  </si>
  <si>
    <t>“Oh my god, are you actually going through with this?”</t>
  </si>
  <si>
    <t>“This is crazy. You know that? Nuts.”</t>
  </si>
  <si>
    <t>“It’s not a problem.”</t>
  </si>
  <si>
    <t>“How can you think that? Living here? We came here to stop… No, I’m not going to start that conversation now… Just, please tell me you aren’t doing actually pulling through with this.”</t>
  </si>
  <si>
    <t>“Alyv. We know what we’re doing.”</t>
  </si>
  <si>
    <t>“It’s not that I don’t trust you, Trom. But you’ve got to realize that what you’re doing puts me at risk too! If my boss found out about this--”</t>
  </si>
  <si>
    <t>“Oh, please. Go on and on about your job again, please. I’d love to hear more.”</t>
  </si>
  <si>
    <r>
      <t xml:space="preserve">“Shit, not again. </t>
    </r>
    <r>
      <rPr>
        <i/>
        <sz val="12"/>
        <color theme="1"/>
        <rFont val="Cambria"/>
        <family val="1"/>
      </rPr>
      <t>I’m not talking about my job</t>
    </r>
    <r>
      <rPr>
        <sz val="12"/>
        <color theme="1"/>
        <rFont val="Cambria"/>
        <family val="1"/>
      </rPr>
      <t>. I’m talking about us here. If I lose my job, then how’re we going to survive?”</t>
    </r>
  </si>
  <si>
    <t>“And you think I don’t know that it’s a risk? You think I haven’t thought about the consequences?”</t>
  </si>
  <si>
    <t>“This my job, my life. I want to set things right. I want to be able to live like we did back home.”</t>
  </si>
  <si>
    <t>“And you think they’ll all just let you?”</t>
  </si>
  <si>
    <t>“Stay out of it then. I’m not asking you to get involved. This is my business.”</t>
  </si>
  <si>
    <t>“I can’t! I literally can’t! I’m your wife! It’s not like your life is a distant, faraway thing I don’t have to worry about.”</t>
  </si>
  <si>
    <t>“You want to be in? That’s fine. I bet we can arrange it with the boys.”</t>
  </si>
  <si>
    <t>“God, you are thick sometimes. Okay, I’m going.”</t>
  </si>
  <si>
    <t>“Where?”</t>
  </si>
  <si>
    <t>“Gerald’s place.”</t>
  </si>
  <si>
    <t>“Gerald?”</t>
  </si>
  <si>
    <t>“Yeah.”</t>
  </si>
  <si>
    <t>“That guy from your work?”</t>
  </si>
  <si>
    <t>“Yes. We’ve got an important presentation tomorrow, so we’re going through it tonight.”</t>
  </si>
  <si>
    <t>“What? You didn’t tell me. Thought you were home for dinner for a change.”</t>
  </si>
  <si>
    <t>“I told you last week.”</t>
  </si>
  <si>
    <t>“Last week? You weren’t even home last week.”</t>
  </si>
  <si>
    <t>“I was! Thursday! We talked in the evening.”</t>
  </si>
  <si>
    <t>“Oh, right, that conversation where you were talking to the bathroom mirror while I was cooking leftovers for you. Right, you thought I was paying attention there?”</t>
  </si>
  <si>
    <t>“Yes, I actually did. Would it hurt you to pay attention to me for more than five minutes!”</t>
  </si>
  <si>
    <t>“It’d help if you were home for more than that!”</t>
  </si>
  <si>
    <t>“I am! Please listen to me so you can actually remember it!”</t>
  </si>
  <si>
    <t>“You say, as you’re hastily leaving.”</t>
  </si>
  <si>
    <t>“Oh, why do you always make things this complicated?”</t>
  </si>
  <si>
    <t>“Fuck. Just leave already.”</t>
  </si>
  <si>
    <t>“Fine.”</t>
  </si>
  <si>
    <t>“See you later.”</t>
  </si>
  <si>
    <t>intro4</t>
  </si>
  <si>
    <t>intro5</t>
  </si>
  <si>
    <t>intro6</t>
  </si>
  <si>
    <t>intro7</t>
  </si>
  <si>
    <t>intro8</t>
  </si>
  <si>
    <t>intro9</t>
  </si>
  <si>
    <t>intro10</t>
  </si>
  <si>
    <t>intro11</t>
  </si>
  <si>
    <t>intro12</t>
  </si>
  <si>
    <t>intro13</t>
  </si>
  <si>
    <t>intro14</t>
  </si>
  <si>
    <t>intro15</t>
  </si>
  <si>
    <t>intro16</t>
  </si>
  <si>
    <t>intro17</t>
  </si>
  <si>
    <t>intro18</t>
  </si>
  <si>
    <t>intro19</t>
  </si>
  <si>
    <t>intro20</t>
  </si>
  <si>
    <t>intro21</t>
  </si>
  <si>
    <t>intro22</t>
  </si>
  <si>
    <t>intro23</t>
  </si>
  <si>
    <t>intro24</t>
  </si>
  <si>
    <t>intro25</t>
  </si>
  <si>
    <t>intro26</t>
  </si>
  <si>
    <t>intro27</t>
  </si>
  <si>
    <t>intro28</t>
  </si>
  <si>
    <t>intro29</t>
  </si>
  <si>
    <t>intro30</t>
  </si>
  <si>
    <t>intro31</t>
  </si>
  <si>
    <t>intro32</t>
  </si>
  <si>
    <t>intro33</t>
  </si>
  <si>
    <t>intro34</t>
  </si>
  <si>
    <t>intro35</t>
  </si>
  <si>
    <t>intro36</t>
  </si>
  <si>
    <t>intro37</t>
  </si>
  <si>
    <t>"Clearly not.”</t>
  </si>
  <si>
    <t>audioambience1</t>
  </si>
  <si>
    <t>audioambience2</t>
  </si>
  <si>
    <t>KitchenDishwasher</t>
  </si>
  <si>
    <t>BedroomTraffic</t>
  </si>
  <si>
    <t>BedroomWindowSmoke</t>
  </si>
  <si>
    <t>BedroomWindowCough</t>
  </si>
  <si>
    <t>audioambience3</t>
  </si>
  <si>
    <t>audiointro1</t>
  </si>
  <si>
    <t>audiointro2</t>
  </si>
  <si>
    <t>audiointro3</t>
  </si>
  <si>
    <t>audiointro4</t>
  </si>
  <si>
    <t>audiointro5</t>
  </si>
  <si>
    <t>audiointro6</t>
  </si>
  <si>
    <t>audiointro7</t>
  </si>
  <si>
    <t>LivingRoomWardrobeZipper</t>
  </si>
  <si>
    <t>LivingRoomExitDoorOpen</t>
  </si>
  <si>
    <t>audiointro8</t>
  </si>
  <si>
    <t>LivingRoomExitDoorCloseSlam</t>
  </si>
  <si>
    <t>LivingRoomSofaSitOn</t>
  </si>
  <si>
    <t>LivingRoomTVOn</t>
  </si>
  <si>
    <t>audiointro9</t>
  </si>
  <si>
    <t>audiointro10</t>
  </si>
  <si>
    <t>BedroomDoorToLivingRoomOpen</t>
  </si>
  <si>
    <t>BedroomDoorToLivingRoomClose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</si>
</sst>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2"/>
      <color theme="1"/>
      <name val="Cambria"/>
      <family val="1"/>
    </font>
    <font>
      <i/>
      <sz val="12"/>
      <color theme="1"/>
      <name val="Cambria"/>
      <family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applyAlignment="1">
      <alignment vertic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abSelected="1" topLeftCell="A19" workbookViewId="0">
      <selection activeCell="L37" sqref="L37"/>
    </sheetView>
  </sheetViews>
  <sheetFormatPr defaultRowHeight="15" x14ac:dyDescent="0.25"/>
  <cols>
    <col min="2" max="2" width="12.42578125" customWidth="1"/>
    <col min="3" max="3" width="73.140625" customWidth="1"/>
    <col min="6" max="6" width="8.7109375" customWidth="1"/>
  </cols>
  <sheetData>
    <row r="1" spans="1:9" x14ac:dyDescent="0.25">
      <c r="A1" t="s">
        <v>0</v>
      </c>
      <c r="B1" t="s">
        <v>1</v>
      </c>
      <c r="C1" s="1" t="s">
        <v>3</v>
      </c>
      <c r="D1" t="s">
        <v>11</v>
      </c>
      <c r="E1" t="s">
        <v>14</v>
      </c>
      <c r="F1" t="s">
        <v>2</v>
      </c>
      <c r="G1" t="s">
        <v>6</v>
      </c>
      <c r="H1" t="s">
        <v>7</v>
      </c>
      <c r="I1" t="s">
        <v>9</v>
      </c>
    </row>
    <row r="2" spans="1:9" x14ac:dyDescent="0.25">
      <c r="A2" t="s">
        <v>5</v>
      </c>
      <c r="B2" t="s">
        <v>4</v>
      </c>
      <c r="C2" t="s">
        <v>18</v>
      </c>
      <c r="D2" t="s">
        <v>19</v>
      </c>
      <c r="E2" t="s">
        <v>20</v>
      </c>
      <c r="F2">
        <v>1</v>
      </c>
      <c r="G2">
        <f>(LEN(C2)*0.03)</f>
        <v>0.3</v>
      </c>
      <c r="H2">
        <f t="shared" ref="H2:H39" si="0">G2+F2</f>
        <v>1.3</v>
      </c>
    </row>
    <row r="3" spans="1:9" ht="15" customHeight="1" x14ac:dyDescent="0.25">
      <c r="A3" t="s">
        <v>5</v>
      </c>
      <c r="B3" t="s">
        <v>15</v>
      </c>
      <c r="C3" s="2" t="s">
        <v>23</v>
      </c>
      <c r="D3" t="s">
        <v>19</v>
      </c>
      <c r="E3" t="s">
        <v>21</v>
      </c>
      <c r="F3">
        <v>6</v>
      </c>
      <c r="G3">
        <f t="shared" ref="G3:G4" si="1">(LEN(C3)*0.03)</f>
        <v>1.6199999999999999</v>
      </c>
      <c r="H3">
        <f>(G3+F3)</f>
        <v>7.62</v>
      </c>
    </row>
    <row r="4" spans="1:9" ht="15.75" x14ac:dyDescent="0.25">
      <c r="A4" t="s">
        <v>5</v>
      </c>
      <c r="B4" t="s">
        <v>8</v>
      </c>
      <c r="C4" s="2" t="s">
        <v>17</v>
      </c>
      <c r="D4" t="s">
        <v>19</v>
      </c>
      <c r="E4" t="s">
        <v>22</v>
      </c>
      <c r="F4">
        <v>9</v>
      </c>
      <c r="G4">
        <f t="shared" si="1"/>
        <v>0.39</v>
      </c>
      <c r="H4">
        <f t="shared" si="0"/>
        <v>9.39</v>
      </c>
    </row>
    <row r="5" spans="1:9" ht="15.75" x14ac:dyDescent="0.25">
      <c r="A5" t="s">
        <v>5</v>
      </c>
      <c r="B5" t="s">
        <v>16</v>
      </c>
      <c r="C5" s="2" t="s">
        <v>24</v>
      </c>
      <c r="D5" t="s">
        <v>19</v>
      </c>
      <c r="E5" t="s">
        <v>21</v>
      </c>
      <c r="F5">
        <v>10</v>
      </c>
      <c r="G5">
        <f t="shared" ref="G5:G39" si="2">(LEN(C5)*0.03)</f>
        <v>1.1099999999999999</v>
      </c>
      <c r="H5">
        <f t="shared" si="0"/>
        <v>11.11</v>
      </c>
    </row>
    <row r="6" spans="1:9" ht="15.75" x14ac:dyDescent="0.25">
      <c r="A6" t="s">
        <v>5</v>
      </c>
      <c r="B6" t="s">
        <v>57</v>
      </c>
      <c r="C6" s="2" t="s">
        <v>25</v>
      </c>
      <c r="D6" t="s">
        <v>19</v>
      </c>
      <c r="E6" t="s">
        <v>22</v>
      </c>
      <c r="F6">
        <v>12</v>
      </c>
      <c r="G6">
        <f t="shared" si="2"/>
        <v>0.63</v>
      </c>
      <c r="H6">
        <f t="shared" si="0"/>
        <v>12.63</v>
      </c>
    </row>
    <row r="7" spans="1:9" ht="15.75" x14ac:dyDescent="0.25">
      <c r="A7" t="s">
        <v>5</v>
      </c>
      <c r="B7" t="s">
        <v>58</v>
      </c>
      <c r="C7" s="2" t="s">
        <v>26</v>
      </c>
      <c r="D7" t="s">
        <v>19</v>
      </c>
      <c r="E7" t="s">
        <v>21</v>
      </c>
      <c r="F7">
        <v>13</v>
      </c>
      <c r="G7">
        <f t="shared" si="2"/>
        <v>5.52</v>
      </c>
      <c r="H7">
        <f t="shared" si="0"/>
        <v>18.52</v>
      </c>
    </row>
    <row r="8" spans="1:9" ht="15.75" x14ac:dyDescent="0.25">
      <c r="A8" t="s">
        <v>5</v>
      </c>
      <c r="B8" t="s">
        <v>59</v>
      </c>
      <c r="C8" s="2" t="s">
        <v>27</v>
      </c>
      <c r="D8" t="s">
        <v>19</v>
      </c>
      <c r="E8" t="s">
        <v>22</v>
      </c>
      <c r="F8">
        <v>20</v>
      </c>
      <c r="G8">
        <f t="shared" si="2"/>
        <v>0.99</v>
      </c>
      <c r="H8">
        <f t="shared" si="0"/>
        <v>20.99</v>
      </c>
    </row>
    <row r="9" spans="1:9" ht="15.75" x14ac:dyDescent="0.25">
      <c r="A9" t="s">
        <v>5</v>
      </c>
      <c r="B9" t="s">
        <v>60</v>
      </c>
      <c r="C9" s="2" t="s">
        <v>28</v>
      </c>
      <c r="D9" t="s">
        <v>19</v>
      </c>
      <c r="E9" t="s">
        <v>21</v>
      </c>
      <c r="F9">
        <v>21</v>
      </c>
      <c r="G9">
        <f t="shared" si="2"/>
        <v>4.32</v>
      </c>
      <c r="H9">
        <f t="shared" si="0"/>
        <v>25.32</v>
      </c>
    </row>
    <row r="10" spans="1:9" ht="15.75" x14ac:dyDescent="0.25">
      <c r="A10" t="s">
        <v>5</v>
      </c>
      <c r="B10" t="s">
        <v>61</v>
      </c>
      <c r="C10" s="2" t="s">
        <v>29</v>
      </c>
      <c r="D10" t="s">
        <v>19</v>
      </c>
      <c r="E10" t="s">
        <v>22</v>
      </c>
      <c r="F10">
        <v>26</v>
      </c>
      <c r="G10">
        <f t="shared" si="2"/>
        <v>2.37</v>
      </c>
      <c r="H10">
        <f t="shared" si="0"/>
        <v>28.37</v>
      </c>
    </row>
    <row r="11" spans="1:9" ht="15.75" x14ac:dyDescent="0.25">
      <c r="A11" t="s">
        <v>5</v>
      </c>
      <c r="B11" t="s">
        <v>62</v>
      </c>
      <c r="C11" s="2" t="s">
        <v>30</v>
      </c>
      <c r="D11" t="s">
        <v>19</v>
      </c>
      <c r="E11" t="s">
        <v>21</v>
      </c>
      <c r="F11">
        <v>29</v>
      </c>
      <c r="G11">
        <f t="shared" si="2"/>
        <v>3.78</v>
      </c>
      <c r="H11">
        <f t="shared" si="0"/>
        <v>32.78</v>
      </c>
    </row>
    <row r="12" spans="1:9" ht="15.75" x14ac:dyDescent="0.25">
      <c r="A12" t="s">
        <v>5</v>
      </c>
      <c r="B12" t="s">
        <v>63</v>
      </c>
      <c r="C12" s="2" t="s">
        <v>31</v>
      </c>
      <c r="D12" t="s">
        <v>19</v>
      </c>
      <c r="E12" t="s">
        <v>22</v>
      </c>
      <c r="F12">
        <v>34</v>
      </c>
      <c r="G12">
        <f t="shared" si="2"/>
        <v>2.94</v>
      </c>
      <c r="H12">
        <f t="shared" si="0"/>
        <v>36.94</v>
      </c>
    </row>
    <row r="13" spans="1:9" ht="15.75" x14ac:dyDescent="0.25">
      <c r="A13" t="s">
        <v>5</v>
      </c>
      <c r="B13" t="s">
        <v>64</v>
      </c>
      <c r="C13" s="2" t="s">
        <v>91</v>
      </c>
      <c r="D13" t="s">
        <v>19</v>
      </c>
      <c r="E13" t="s">
        <v>21</v>
      </c>
      <c r="F13">
        <v>37</v>
      </c>
      <c r="G13">
        <f t="shared" si="2"/>
        <v>0.42</v>
      </c>
      <c r="H13">
        <f t="shared" si="0"/>
        <v>37.42</v>
      </c>
    </row>
    <row r="14" spans="1:9" ht="15.75" x14ac:dyDescent="0.25">
      <c r="A14" t="s">
        <v>5</v>
      </c>
      <c r="B14" t="s">
        <v>65</v>
      </c>
      <c r="C14" s="2" t="s">
        <v>32</v>
      </c>
      <c r="D14" t="s">
        <v>19</v>
      </c>
      <c r="E14" t="s">
        <v>22</v>
      </c>
      <c r="F14">
        <v>38</v>
      </c>
      <c r="G14">
        <f t="shared" si="2"/>
        <v>3</v>
      </c>
      <c r="H14">
        <f t="shared" si="0"/>
        <v>41</v>
      </c>
    </row>
    <row r="15" spans="1:9" ht="15.75" x14ac:dyDescent="0.25">
      <c r="A15" t="s">
        <v>5</v>
      </c>
      <c r="B15" t="s">
        <v>66</v>
      </c>
      <c r="C15" s="2" t="s">
        <v>33</v>
      </c>
      <c r="D15" t="s">
        <v>19</v>
      </c>
      <c r="E15" t="s">
        <v>21</v>
      </c>
      <c r="F15">
        <v>42</v>
      </c>
      <c r="G15">
        <f t="shared" si="2"/>
        <v>1.23</v>
      </c>
      <c r="H15">
        <f t="shared" si="0"/>
        <v>43.23</v>
      </c>
    </row>
    <row r="16" spans="1:9" ht="15.75" x14ac:dyDescent="0.25">
      <c r="A16" t="s">
        <v>5</v>
      </c>
      <c r="B16" t="s">
        <v>67</v>
      </c>
      <c r="C16" s="2" t="s">
        <v>34</v>
      </c>
      <c r="D16" t="s">
        <v>19</v>
      </c>
      <c r="E16" t="s">
        <v>22</v>
      </c>
      <c r="F16">
        <v>44</v>
      </c>
      <c r="G16">
        <f t="shared" si="2"/>
        <v>2.37</v>
      </c>
      <c r="H16">
        <f t="shared" si="0"/>
        <v>46.37</v>
      </c>
    </row>
    <row r="17" spans="1:8" ht="15.75" x14ac:dyDescent="0.25">
      <c r="A17" t="s">
        <v>5</v>
      </c>
      <c r="B17" t="s">
        <v>68</v>
      </c>
      <c r="C17" s="2" t="s">
        <v>35</v>
      </c>
      <c r="D17" t="s">
        <v>19</v>
      </c>
      <c r="E17" t="s">
        <v>21</v>
      </c>
      <c r="F17">
        <v>47</v>
      </c>
      <c r="G17">
        <f t="shared" si="2"/>
        <v>3.75</v>
      </c>
      <c r="H17">
        <f t="shared" si="0"/>
        <v>50.75</v>
      </c>
    </row>
    <row r="18" spans="1:8" ht="15.75" x14ac:dyDescent="0.25">
      <c r="A18" t="s">
        <v>5</v>
      </c>
      <c r="B18" t="s">
        <v>69</v>
      </c>
      <c r="C18" s="2" t="s">
        <v>36</v>
      </c>
      <c r="D18" t="s">
        <v>19</v>
      </c>
      <c r="E18" t="s">
        <v>22</v>
      </c>
      <c r="F18">
        <v>52</v>
      </c>
      <c r="G18">
        <f t="shared" si="2"/>
        <v>2.16</v>
      </c>
      <c r="H18">
        <f t="shared" si="0"/>
        <v>54.16</v>
      </c>
    </row>
    <row r="19" spans="1:8" ht="15.75" x14ac:dyDescent="0.25">
      <c r="A19" t="s">
        <v>5</v>
      </c>
      <c r="B19" t="s">
        <v>70</v>
      </c>
      <c r="C19" s="2" t="s">
        <v>37</v>
      </c>
      <c r="D19" t="s">
        <v>19</v>
      </c>
      <c r="E19" t="s">
        <v>21</v>
      </c>
      <c r="F19">
        <v>55</v>
      </c>
      <c r="G19">
        <f t="shared" si="2"/>
        <v>1.44</v>
      </c>
      <c r="H19">
        <f t="shared" si="0"/>
        <v>56.44</v>
      </c>
    </row>
    <row r="20" spans="1:8" ht="15.75" x14ac:dyDescent="0.25">
      <c r="A20" t="s">
        <v>5</v>
      </c>
      <c r="B20" t="s">
        <v>71</v>
      </c>
      <c r="C20" s="2" t="s">
        <v>38</v>
      </c>
      <c r="D20" t="s">
        <v>12</v>
      </c>
      <c r="E20" t="s">
        <v>22</v>
      </c>
      <c r="F20">
        <v>60</v>
      </c>
      <c r="G20">
        <f t="shared" si="2"/>
        <v>0.24</v>
      </c>
      <c r="H20">
        <f t="shared" si="0"/>
        <v>60.24</v>
      </c>
    </row>
    <row r="21" spans="1:8" ht="15.75" x14ac:dyDescent="0.25">
      <c r="A21" t="s">
        <v>5</v>
      </c>
      <c r="B21" t="s">
        <v>72</v>
      </c>
      <c r="C21" s="2" t="s">
        <v>39</v>
      </c>
      <c r="D21" t="s">
        <v>12</v>
      </c>
      <c r="E21" t="s">
        <v>21</v>
      </c>
      <c r="F21">
        <v>61</v>
      </c>
      <c r="G21">
        <f t="shared" si="2"/>
        <v>0.51</v>
      </c>
      <c r="H21">
        <f t="shared" si="0"/>
        <v>61.51</v>
      </c>
    </row>
    <row r="22" spans="1:8" ht="15.75" x14ac:dyDescent="0.25">
      <c r="A22" t="s">
        <v>5</v>
      </c>
      <c r="B22" t="s">
        <v>73</v>
      </c>
      <c r="C22" s="2" t="s">
        <v>40</v>
      </c>
      <c r="D22" t="s">
        <v>12</v>
      </c>
      <c r="E22" t="s">
        <v>22</v>
      </c>
      <c r="F22">
        <v>62</v>
      </c>
      <c r="G22">
        <f t="shared" si="2"/>
        <v>0.27</v>
      </c>
      <c r="H22">
        <f t="shared" si="0"/>
        <v>62.27</v>
      </c>
    </row>
    <row r="23" spans="1:8" ht="15.75" x14ac:dyDescent="0.25">
      <c r="A23" t="s">
        <v>5</v>
      </c>
      <c r="B23" t="s">
        <v>74</v>
      </c>
      <c r="C23" s="2" t="s">
        <v>41</v>
      </c>
      <c r="D23" t="s">
        <v>12</v>
      </c>
      <c r="E23" t="s">
        <v>21</v>
      </c>
      <c r="F23">
        <v>63</v>
      </c>
      <c r="G23">
        <f t="shared" si="2"/>
        <v>0.21</v>
      </c>
      <c r="H23">
        <f t="shared" si="0"/>
        <v>63.21</v>
      </c>
    </row>
    <row r="24" spans="1:8" ht="15.75" x14ac:dyDescent="0.25">
      <c r="A24" t="s">
        <v>5</v>
      </c>
      <c r="B24" t="s">
        <v>75</v>
      </c>
      <c r="C24" s="3" t="s">
        <v>42</v>
      </c>
      <c r="D24" t="s">
        <v>12</v>
      </c>
      <c r="E24" t="s">
        <v>22</v>
      </c>
      <c r="F24">
        <v>64</v>
      </c>
      <c r="G24">
        <f t="shared" si="2"/>
        <v>0.78</v>
      </c>
      <c r="H24">
        <f t="shared" si="0"/>
        <v>64.78</v>
      </c>
    </row>
    <row r="25" spans="1:8" ht="15.75" x14ac:dyDescent="0.25">
      <c r="A25" t="s">
        <v>5</v>
      </c>
      <c r="B25" t="s">
        <v>76</v>
      </c>
      <c r="C25" s="2" t="s">
        <v>43</v>
      </c>
      <c r="D25" t="s">
        <v>12</v>
      </c>
      <c r="E25" t="s">
        <v>21</v>
      </c>
      <c r="F25">
        <v>66</v>
      </c>
      <c r="G25">
        <f t="shared" si="2"/>
        <v>2.61</v>
      </c>
      <c r="H25">
        <f t="shared" si="0"/>
        <v>68.61</v>
      </c>
    </row>
    <row r="26" spans="1:8" ht="15.75" x14ac:dyDescent="0.25">
      <c r="A26" t="s">
        <v>5</v>
      </c>
      <c r="B26" t="s">
        <v>77</v>
      </c>
      <c r="C26" s="2" t="s">
        <v>44</v>
      </c>
      <c r="D26" t="s">
        <v>12</v>
      </c>
      <c r="E26" t="s">
        <v>22</v>
      </c>
      <c r="F26">
        <v>69</v>
      </c>
      <c r="G26">
        <f t="shared" si="2"/>
        <v>2.2199999999999998</v>
      </c>
      <c r="H26">
        <f t="shared" si="0"/>
        <v>71.22</v>
      </c>
    </row>
    <row r="27" spans="1:8" ht="15.75" x14ac:dyDescent="0.25">
      <c r="A27" t="s">
        <v>5</v>
      </c>
      <c r="B27" t="s">
        <v>78</v>
      </c>
      <c r="C27" s="2" t="s">
        <v>45</v>
      </c>
      <c r="D27" t="s">
        <v>12</v>
      </c>
      <c r="E27" t="s">
        <v>21</v>
      </c>
      <c r="F27">
        <v>72</v>
      </c>
      <c r="G27">
        <f t="shared" si="2"/>
        <v>0.69</v>
      </c>
      <c r="H27">
        <f t="shared" si="0"/>
        <v>72.69</v>
      </c>
    </row>
    <row r="28" spans="1:8" ht="15.75" x14ac:dyDescent="0.25">
      <c r="A28" t="s">
        <v>5</v>
      </c>
      <c r="B28" t="s">
        <v>79</v>
      </c>
      <c r="C28" s="2" t="s">
        <v>46</v>
      </c>
      <c r="D28" t="s">
        <v>12</v>
      </c>
      <c r="E28" t="s">
        <v>22</v>
      </c>
      <c r="F28">
        <v>73</v>
      </c>
      <c r="G28">
        <f t="shared" si="2"/>
        <v>1.3499999999999999</v>
      </c>
      <c r="H28">
        <f t="shared" si="0"/>
        <v>74.349999999999994</v>
      </c>
    </row>
    <row r="29" spans="1:8" ht="15.75" x14ac:dyDescent="0.25">
      <c r="A29" t="s">
        <v>5</v>
      </c>
      <c r="B29" t="s">
        <v>80</v>
      </c>
      <c r="C29" s="2" t="s">
        <v>47</v>
      </c>
      <c r="D29" t="s">
        <v>12</v>
      </c>
      <c r="E29" t="s">
        <v>21</v>
      </c>
      <c r="F29">
        <v>75</v>
      </c>
      <c r="G29">
        <f t="shared" si="2"/>
        <v>1.3199999999999998</v>
      </c>
      <c r="H29">
        <f t="shared" si="0"/>
        <v>76.319999999999993</v>
      </c>
    </row>
    <row r="30" spans="1:8" ht="15.75" x14ac:dyDescent="0.25">
      <c r="A30" t="s">
        <v>5</v>
      </c>
      <c r="B30" t="s">
        <v>81</v>
      </c>
      <c r="C30" s="2" t="s">
        <v>48</v>
      </c>
      <c r="D30" t="s">
        <v>12</v>
      </c>
      <c r="E30" t="s">
        <v>22</v>
      </c>
      <c r="F30">
        <v>78</v>
      </c>
      <c r="G30">
        <f t="shared" si="2"/>
        <v>4.92</v>
      </c>
      <c r="H30">
        <f t="shared" si="0"/>
        <v>82.92</v>
      </c>
    </row>
    <row r="31" spans="1:8" ht="15.75" x14ac:dyDescent="0.25">
      <c r="A31" t="s">
        <v>5</v>
      </c>
      <c r="B31" t="s">
        <v>82</v>
      </c>
      <c r="C31" s="3" t="s">
        <v>49</v>
      </c>
      <c r="D31" t="s">
        <v>12</v>
      </c>
      <c r="E31" t="s">
        <v>21</v>
      </c>
      <c r="F31">
        <v>84</v>
      </c>
      <c r="G31">
        <f t="shared" si="2"/>
        <v>2.73</v>
      </c>
      <c r="H31">
        <f t="shared" si="0"/>
        <v>86.73</v>
      </c>
    </row>
    <row r="32" spans="1:8" ht="15.75" x14ac:dyDescent="0.25">
      <c r="A32" t="s">
        <v>5</v>
      </c>
      <c r="B32" t="s">
        <v>83</v>
      </c>
      <c r="C32" s="3" t="s">
        <v>50</v>
      </c>
      <c r="D32" t="s">
        <v>12</v>
      </c>
      <c r="E32" t="s">
        <v>22</v>
      </c>
      <c r="F32">
        <v>87</v>
      </c>
      <c r="G32">
        <f t="shared" si="2"/>
        <v>1.44</v>
      </c>
      <c r="H32">
        <f t="shared" si="0"/>
        <v>88.44</v>
      </c>
    </row>
    <row r="33" spans="1:8" ht="15.75" x14ac:dyDescent="0.25">
      <c r="A33" t="s">
        <v>5</v>
      </c>
      <c r="B33" t="s">
        <v>84</v>
      </c>
      <c r="C33" s="2" t="s">
        <v>51</v>
      </c>
      <c r="D33" t="s">
        <v>12</v>
      </c>
      <c r="E33" t="s">
        <v>21</v>
      </c>
      <c r="F33">
        <v>90</v>
      </c>
      <c r="G33">
        <f t="shared" si="2"/>
        <v>1.7999999999999998</v>
      </c>
      <c r="H33">
        <f t="shared" si="0"/>
        <v>91.8</v>
      </c>
    </row>
    <row r="34" spans="1:8" ht="15.75" x14ac:dyDescent="0.25">
      <c r="A34" t="s">
        <v>5</v>
      </c>
      <c r="B34" t="s">
        <v>85</v>
      </c>
      <c r="C34" s="2" t="s">
        <v>52</v>
      </c>
      <c r="D34" t="s">
        <v>12</v>
      </c>
      <c r="E34" t="s">
        <v>22</v>
      </c>
      <c r="F34">
        <v>92</v>
      </c>
      <c r="G34">
        <f t="shared" si="2"/>
        <v>1.1099999999999999</v>
      </c>
      <c r="H34">
        <f t="shared" si="0"/>
        <v>93.11</v>
      </c>
    </row>
    <row r="35" spans="1:8" ht="15.75" x14ac:dyDescent="0.25">
      <c r="A35" t="s">
        <v>5</v>
      </c>
      <c r="B35" t="s">
        <v>86</v>
      </c>
      <c r="C35" s="2" t="s">
        <v>53</v>
      </c>
      <c r="D35" t="s">
        <v>12</v>
      </c>
      <c r="E35" t="s">
        <v>21</v>
      </c>
      <c r="F35">
        <v>94</v>
      </c>
      <c r="G35">
        <f t="shared" si="2"/>
        <v>1.5899999999999999</v>
      </c>
      <c r="H35">
        <f t="shared" si="0"/>
        <v>95.59</v>
      </c>
    </row>
    <row r="36" spans="1:8" ht="15.75" x14ac:dyDescent="0.25">
      <c r="A36" t="s">
        <v>5</v>
      </c>
      <c r="B36" t="s">
        <v>87</v>
      </c>
      <c r="C36" s="2" t="s">
        <v>54</v>
      </c>
      <c r="D36" t="s">
        <v>12</v>
      </c>
      <c r="E36" t="s">
        <v>22</v>
      </c>
      <c r="F36">
        <v>96</v>
      </c>
      <c r="G36">
        <f t="shared" si="2"/>
        <v>0.80999999999999994</v>
      </c>
      <c r="H36">
        <f t="shared" si="0"/>
        <v>96.81</v>
      </c>
    </row>
    <row r="37" spans="1:8" ht="15.75" x14ac:dyDescent="0.25">
      <c r="A37" t="s">
        <v>5</v>
      </c>
      <c r="B37" t="s">
        <v>88</v>
      </c>
      <c r="C37" s="2" t="s">
        <v>55</v>
      </c>
      <c r="D37" t="s">
        <v>12</v>
      </c>
      <c r="E37" t="s">
        <v>21</v>
      </c>
      <c r="F37">
        <v>97</v>
      </c>
      <c r="G37">
        <f t="shared" si="2"/>
        <v>0.21</v>
      </c>
      <c r="H37">
        <f t="shared" si="0"/>
        <v>97.21</v>
      </c>
    </row>
    <row r="38" spans="1:8" ht="15.75" x14ac:dyDescent="0.25">
      <c r="A38" t="s">
        <v>5</v>
      </c>
      <c r="B38" t="s">
        <v>89</v>
      </c>
      <c r="C38" s="2" t="s">
        <v>56</v>
      </c>
      <c r="D38" t="s">
        <v>12</v>
      </c>
      <c r="E38" t="s">
        <v>22</v>
      </c>
      <c r="F38">
        <v>98</v>
      </c>
      <c r="G38">
        <f t="shared" si="2"/>
        <v>0.48</v>
      </c>
      <c r="H38">
        <f t="shared" si="0"/>
        <v>98.48</v>
      </c>
    </row>
    <row r="39" spans="1:8" ht="15.75" x14ac:dyDescent="0.25">
      <c r="A39" t="s">
        <v>5</v>
      </c>
      <c r="B39" t="s">
        <v>90</v>
      </c>
      <c r="C39" s="2" t="s">
        <v>41</v>
      </c>
      <c r="D39" t="s">
        <v>12</v>
      </c>
      <c r="E39" t="s">
        <v>21</v>
      </c>
      <c r="F39">
        <v>99</v>
      </c>
      <c r="G39">
        <f t="shared" si="2"/>
        <v>0.21</v>
      </c>
      <c r="H39">
        <f t="shared" si="0"/>
        <v>99.21</v>
      </c>
    </row>
    <row r="40" spans="1:8" x14ac:dyDescent="0.25">
      <c r="A40" t="s">
        <v>10</v>
      </c>
      <c r="B40" t="s">
        <v>92</v>
      </c>
      <c r="C40" s="1" t="s">
        <v>94</v>
      </c>
      <c r="D40" t="s">
        <v>13</v>
      </c>
      <c r="E40" t="s">
        <v>20</v>
      </c>
      <c r="F40">
        <v>0</v>
      </c>
    </row>
    <row r="41" spans="1:8" x14ac:dyDescent="0.25">
      <c r="A41" t="s">
        <v>10</v>
      </c>
      <c r="B41" t="s">
        <v>93</v>
      </c>
      <c r="C41" s="1" t="s">
        <v>95</v>
      </c>
      <c r="D41" t="s">
        <v>19</v>
      </c>
      <c r="E41" t="s">
        <v>20</v>
      </c>
      <c r="F41">
        <v>0</v>
      </c>
    </row>
    <row r="42" spans="1:8" x14ac:dyDescent="0.25">
      <c r="A42" t="s">
        <v>10</v>
      </c>
      <c r="B42" t="s">
        <v>98</v>
      </c>
      <c r="C42" s="1" t="s">
        <v>96</v>
      </c>
      <c r="D42" t="s">
        <v>19</v>
      </c>
      <c r="E42" t="s">
        <v>20</v>
      </c>
      <c r="F42">
        <v>1</v>
      </c>
    </row>
    <row r="43" spans="1:8" x14ac:dyDescent="0.25">
      <c r="A43" t="s">
        <v>10</v>
      </c>
      <c r="B43" t="s">
        <v>99</v>
      </c>
      <c r="C43" s="1" t="s">
        <v>97</v>
      </c>
      <c r="D43" t="s">
        <v>19</v>
      </c>
      <c r="E43" t="s">
        <v>20</v>
      </c>
      <c r="F43">
        <v>2</v>
      </c>
    </row>
    <row r="44" spans="1:8" x14ac:dyDescent="0.25">
      <c r="A44" t="s">
        <v>10</v>
      </c>
      <c r="B44" t="s">
        <v>100</v>
      </c>
      <c r="C44" s="1" t="s">
        <v>114</v>
      </c>
      <c r="D44" t="s">
        <v>19</v>
      </c>
      <c r="E44" t="s">
        <v>20</v>
      </c>
      <c r="F44">
        <v>5</v>
      </c>
    </row>
    <row r="45" spans="1:8" x14ac:dyDescent="0.25">
      <c r="A45" t="s">
        <v>10</v>
      </c>
      <c r="B45" t="s">
        <v>101</v>
      </c>
      <c r="C45" s="1" t="s">
        <v>115</v>
      </c>
      <c r="D45" t="s">
        <v>19</v>
      </c>
      <c r="E45" t="s">
        <v>20</v>
      </c>
      <c r="F45">
        <v>6</v>
      </c>
    </row>
    <row r="46" spans="1:8" x14ac:dyDescent="0.25">
      <c r="A46" t="s">
        <v>10</v>
      </c>
      <c r="B46" t="s">
        <v>102</v>
      </c>
      <c r="C46" s="1" t="s">
        <v>114</v>
      </c>
      <c r="D46" t="s">
        <v>19</v>
      </c>
      <c r="E46" t="s">
        <v>20</v>
      </c>
      <c r="F46">
        <v>56</v>
      </c>
    </row>
    <row r="47" spans="1:8" x14ac:dyDescent="0.25">
      <c r="A47" t="s">
        <v>10</v>
      </c>
      <c r="B47" t="s">
        <v>103</v>
      </c>
      <c r="C47" s="1" t="s">
        <v>115</v>
      </c>
      <c r="D47" t="s">
        <v>19</v>
      </c>
      <c r="E47" t="s">
        <v>20</v>
      </c>
      <c r="F47">
        <v>58</v>
      </c>
    </row>
    <row r="48" spans="1:8" x14ac:dyDescent="0.25">
      <c r="A48" t="s">
        <v>10</v>
      </c>
      <c r="B48" t="s">
        <v>104</v>
      </c>
      <c r="C48" s="1" t="s">
        <v>106</v>
      </c>
      <c r="D48" t="s">
        <v>12</v>
      </c>
      <c r="E48" t="s">
        <v>20</v>
      </c>
      <c r="F48">
        <v>93</v>
      </c>
    </row>
    <row r="49" spans="1:6" x14ac:dyDescent="0.25">
      <c r="A49" t="s">
        <v>10</v>
      </c>
      <c r="B49" t="s">
        <v>105</v>
      </c>
      <c r="C49" s="1" t="s">
        <v>107</v>
      </c>
      <c r="D49" t="s">
        <v>12</v>
      </c>
      <c r="E49" t="s">
        <v>20</v>
      </c>
      <c r="F49">
        <v>98</v>
      </c>
    </row>
    <row r="50" spans="1:6" x14ac:dyDescent="0.25">
      <c r="A50" t="s">
        <v>10</v>
      </c>
      <c r="B50" t="s">
        <v>108</v>
      </c>
      <c r="C50" s="1" t="s">
        <v>109</v>
      </c>
      <c r="D50" t="s">
        <v>12</v>
      </c>
      <c r="E50" t="s">
        <v>20</v>
      </c>
      <c r="F50">
        <v>100</v>
      </c>
    </row>
    <row r="51" spans="1:6" x14ac:dyDescent="0.25">
      <c r="A51" t="s">
        <v>10</v>
      </c>
      <c r="B51" t="s">
        <v>112</v>
      </c>
      <c r="C51" s="1" t="s">
        <v>110</v>
      </c>
      <c r="D51" t="s">
        <v>12</v>
      </c>
      <c r="E51" t="s">
        <v>20</v>
      </c>
      <c r="F51">
        <v>103</v>
      </c>
    </row>
    <row r="52" spans="1:6" x14ac:dyDescent="0.25">
      <c r="A52" t="s">
        <v>10</v>
      </c>
      <c r="B52" t="s">
        <v>113</v>
      </c>
      <c r="C52" s="1" t="s">
        <v>111</v>
      </c>
      <c r="D52" t="s">
        <v>12</v>
      </c>
      <c r="E52" t="s">
        <v>20</v>
      </c>
      <c r="F52">
        <v>104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storysheet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Bjarke Larsen</dc:creator>
  <cp:lastModifiedBy>Bjarke Larsen</cp:lastModifiedBy>
  <dcterms:created xsi:type="dcterms:W3CDTF">2016-02-27T15:32:06Z</dcterms:created>
  <dcterms:modified xsi:type="dcterms:W3CDTF">2016-04-28T19:50:31Z</dcterms:modified>
</cp:coreProperties>
</file>