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ark\Documents\The-Agency\The Agency\Assets\"/>
    </mc:Choice>
  </mc:AlternateContent>
  <bookViews>
    <workbookView xWindow="0" yWindow="0" windowWidth="28800" windowHeight="12210"/>
  </bookViews>
  <sheets>
    <sheet name="t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H22" i="1" s="1"/>
  <c r="G21" i="1"/>
  <c r="H21" i="1" s="1"/>
  <c r="G20" i="1"/>
  <c r="H20" i="1" s="1"/>
  <c r="G24" i="1" l="1"/>
  <c r="H24" i="1" s="1"/>
  <c r="G23" i="1"/>
  <c r="H23" i="1" s="1"/>
  <c r="G19" i="1"/>
  <c r="H19" i="1" s="1"/>
  <c r="G18" i="1"/>
  <c r="H18" i="1" s="1"/>
  <c r="G67" i="1" l="1"/>
  <c r="H67" i="1" s="1"/>
  <c r="G66" i="1"/>
  <c r="H66" i="1" s="1"/>
  <c r="G65" i="1"/>
  <c r="H65" i="1" s="1"/>
  <c r="G63" i="1"/>
  <c r="H63" i="1" s="1"/>
  <c r="G64" i="1"/>
  <c r="H64" i="1" s="1"/>
  <c r="G62" i="1"/>
  <c r="H62" i="1" s="1"/>
  <c r="G17" i="1"/>
  <c r="H17" i="1" s="1"/>
  <c r="G15" i="1"/>
  <c r="H15" i="1" s="1"/>
  <c r="G77" i="1" l="1"/>
  <c r="H77" i="1" s="1"/>
  <c r="G76" i="1"/>
  <c r="H76" i="1" s="1"/>
  <c r="G73" i="1"/>
  <c r="H73" i="1" s="1"/>
  <c r="G72" i="1"/>
  <c r="H72" i="1" s="1"/>
  <c r="G10" i="1" l="1"/>
  <c r="H10" i="1" s="1"/>
  <c r="G9" i="1"/>
  <c r="H9" i="1" s="1"/>
  <c r="G85" i="1"/>
  <c r="H85" i="1" s="1"/>
  <c r="G96" i="1"/>
  <c r="H96" i="1" s="1"/>
  <c r="G93" i="1"/>
  <c r="H93" i="1" s="1"/>
  <c r="G94" i="1"/>
  <c r="H94" i="1" s="1"/>
  <c r="G95" i="1"/>
  <c r="H95" i="1" s="1"/>
  <c r="G92" i="1"/>
  <c r="H92" i="1" s="1"/>
  <c r="G68" i="1"/>
  <c r="H68" i="1" s="1"/>
  <c r="G69" i="1"/>
  <c r="H69" i="1" s="1"/>
  <c r="G70" i="1"/>
  <c r="H70" i="1" s="1"/>
  <c r="G71" i="1"/>
  <c r="H71" i="1" s="1"/>
  <c r="G74" i="1"/>
  <c r="H74" i="1" s="1"/>
  <c r="G75" i="1"/>
  <c r="H75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4" i="1"/>
  <c r="H4" i="1" s="1"/>
  <c r="G3" i="1"/>
  <c r="H3" i="1" s="1"/>
  <c r="G5" i="1"/>
  <c r="H5" i="1" s="1"/>
  <c r="G6" i="1"/>
  <c r="H6" i="1" s="1"/>
  <c r="G7" i="1"/>
  <c r="H7" i="1" s="1"/>
  <c r="G11" i="1"/>
  <c r="H11" i="1" s="1"/>
  <c r="G12" i="1"/>
  <c r="H12" i="1" s="1"/>
  <c r="G13" i="1"/>
  <c r="H13" i="1" s="1"/>
  <c r="G14" i="1"/>
  <c r="H14" i="1" s="1"/>
  <c r="G16" i="1"/>
  <c r="H16" i="1" s="1"/>
  <c r="G60" i="1" l="1"/>
  <c r="H60" i="1" s="1"/>
  <c r="G61" i="1"/>
  <c r="H61" i="1" s="1"/>
  <c r="G50" i="1"/>
  <c r="H50" i="1" s="1"/>
  <c r="G51" i="1"/>
  <c r="H51" i="1" s="1"/>
  <c r="G52" i="1"/>
  <c r="H52" i="1" s="1"/>
  <c r="G28" i="1"/>
  <c r="H28" i="1" s="1"/>
  <c r="G29" i="1"/>
  <c r="H29" i="1" s="1"/>
  <c r="G30" i="1"/>
  <c r="H30" i="1" s="1"/>
  <c r="G25" i="1" l="1"/>
  <c r="H25" i="1" s="1"/>
  <c r="G26" i="1"/>
  <c r="H26" i="1" s="1"/>
  <c r="G2" i="1"/>
  <c r="H2" i="1" s="1"/>
  <c r="G27" i="1" l="1"/>
  <c r="H27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</calcChain>
</file>

<file path=xl/sharedStrings.xml><?xml version="1.0" encoding="utf-8"?>
<sst xmlns="http://schemas.openxmlformats.org/spreadsheetml/2006/main" count="484" uniqueCount="194">
  <si>
    <t>TYPE</t>
  </si>
  <si>
    <t>EVENTNAME</t>
  </si>
  <si>
    <t>TIME</t>
  </si>
  <si>
    <t>TEXT/SOUND</t>
  </si>
  <si>
    <t>TEXT</t>
  </si>
  <si>
    <t>Telltime</t>
  </si>
  <si>
    <t>TTC</t>
  </si>
  <si>
    <t>intro2</t>
  </si>
  <si>
    <t>£</t>
  </si>
  <si>
    <t>AUDIO</t>
  </si>
  <si>
    <t>ROOM</t>
  </si>
  <si>
    <t>L</t>
  </si>
  <si>
    <t>K</t>
  </si>
  <si>
    <t>PERSON</t>
  </si>
  <si>
    <t>intro1</t>
  </si>
  <si>
    <t>intro3</t>
  </si>
  <si>
    <t>B</t>
  </si>
  <si>
    <t>NA</t>
  </si>
  <si>
    <t>Alyv</t>
  </si>
  <si>
    <t>Troma</t>
  </si>
  <si>
    <t>intro4</t>
  </si>
  <si>
    <t>intro5</t>
  </si>
  <si>
    <t>intro6</t>
  </si>
  <si>
    <t>intro7</t>
  </si>
  <si>
    <t>intro8</t>
  </si>
  <si>
    <t>intro9</t>
  </si>
  <si>
    <t>intro10</t>
  </si>
  <si>
    <t>intro11</t>
  </si>
  <si>
    <t>intro12</t>
  </si>
  <si>
    <t>intro13</t>
  </si>
  <si>
    <t>intro14</t>
  </si>
  <si>
    <t>intro15</t>
  </si>
  <si>
    <t>intro16</t>
  </si>
  <si>
    <t>intro17</t>
  </si>
  <si>
    <t>intro18</t>
  </si>
  <si>
    <t>intro19</t>
  </si>
  <si>
    <t>intro20</t>
  </si>
  <si>
    <t>intro21</t>
  </si>
  <si>
    <t>intro22</t>
  </si>
  <si>
    <t>intro23</t>
  </si>
  <si>
    <t>intro24</t>
  </si>
  <si>
    <t>intro25</t>
  </si>
  <si>
    <t>intro26</t>
  </si>
  <si>
    <t>intro27</t>
  </si>
  <si>
    <t>intro28</t>
  </si>
  <si>
    <t>intro29</t>
  </si>
  <si>
    <t>intro30</t>
  </si>
  <si>
    <t>intro31</t>
  </si>
  <si>
    <t>intro32</t>
  </si>
  <si>
    <t>intro33</t>
  </si>
  <si>
    <t>intro34</t>
  </si>
  <si>
    <t>intro35</t>
  </si>
  <si>
    <t>intro36</t>
  </si>
  <si>
    <t>intro37</t>
  </si>
  <si>
    <t>audioambience1</t>
  </si>
  <si>
    <t>audioambience2</t>
  </si>
  <si>
    <t>KitchenDishwasher</t>
  </si>
  <si>
    <t>BedroomTraffic</t>
  </si>
  <si>
    <t>BedroomWindowSmoke</t>
  </si>
  <si>
    <t>BedroomWindowCough</t>
  </si>
  <si>
    <t>audioambience3</t>
  </si>
  <si>
    <t>audiointro1</t>
  </si>
  <si>
    <t>audiointro2</t>
  </si>
  <si>
    <t>audiointro3</t>
  </si>
  <si>
    <t>audiointro4</t>
  </si>
  <si>
    <t>audiointro5</t>
  </si>
  <si>
    <t>audiointro6</t>
  </si>
  <si>
    <t>audiointro7</t>
  </si>
  <si>
    <t>LivingRoomWardrobeZipper</t>
  </si>
  <si>
    <t>LivingRoomExitDoorOpen</t>
  </si>
  <si>
    <t>audiointro8</t>
  </si>
  <si>
    <t>LivingRoomExitDoorCloseSlam</t>
  </si>
  <si>
    <t>LivingRoomSofaSitOn</t>
  </si>
  <si>
    <t>LivingRoomTVOn</t>
  </si>
  <si>
    <t>audiointro9</t>
  </si>
  <si>
    <t>audiointro10</t>
  </si>
  <si>
    <t>BedroomDoorToLivingRoomOpen</t>
  </si>
  <si>
    <t>BedroomDoorToLivingRoomClose</t>
  </si>
  <si>
    <t>prologue</t>
  </si>
  <si>
    <t>prologue1</t>
  </si>
  <si>
    <t>prologue2</t>
  </si>
  <si>
    <t>prologue3</t>
  </si>
  <si>
    <t>prologue4</t>
  </si>
  <si>
    <t>prologue5</t>
  </si>
  <si>
    <t>prologue7</t>
  </si>
  <si>
    <t>prologue8</t>
  </si>
  <si>
    <t>prologue9</t>
  </si>
  <si>
    <t>prologue10</t>
  </si>
  <si>
    <t>prologue11</t>
  </si>
  <si>
    <t>phone1</t>
  </si>
  <si>
    <t>phone2</t>
  </si>
  <si>
    <t>phone3</t>
  </si>
  <si>
    <t>phone4</t>
  </si>
  <si>
    <t>phone5</t>
  </si>
  <si>
    <t>phone6</t>
  </si>
  <si>
    <t>phone7</t>
  </si>
  <si>
    <t>phone8</t>
  </si>
  <si>
    <t>phone9</t>
  </si>
  <si>
    <t>phone10</t>
  </si>
  <si>
    <t>phone11</t>
  </si>
  <si>
    <t>BedroomGuitarNoodling</t>
  </si>
  <si>
    <t>BedroomWindowOpen</t>
  </si>
  <si>
    <t>BedroomWindowLighter</t>
  </si>
  <si>
    <t>LivingRoomTableFiles</t>
  </si>
  <si>
    <t>LivingRoomTableZipBag</t>
  </si>
  <si>
    <t>LivingRoomSofaPhoneRing</t>
  </si>
  <si>
    <t>prologuex</t>
  </si>
  <si>
    <t>prologuey</t>
  </si>
  <si>
    <t>LivingRoomPhonePickUp</t>
  </si>
  <si>
    <t>LivingRoomPhonePutDown</t>
  </si>
  <si>
    <t>prologuez</t>
  </si>
  <si>
    <t>LivingRoomPhoneRing</t>
  </si>
  <si>
    <t>LivingRoomTVInterview</t>
  </si>
  <si>
    <t>audiointro11</t>
  </si>
  <si>
    <t>audiointro2door</t>
  </si>
  <si>
    <t>audiointro3door1</t>
  </si>
  <si>
    <t>LivingRoomDoorToBedroomOpen</t>
  </si>
  <si>
    <t>LivingRoomDoorToBedroomClose</t>
  </si>
  <si>
    <t>audiointro2door2</t>
  </si>
  <si>
    <t>audiointro3door3</t>
  </si>
  <si>
    <t>Hey.</t>
  </si>
  <si>
    <t>I'll be right over.</t>
  </si>
  <si>
    <t>Yeah, no problem. I just gotta… What the?</t>
  </si>
  <si>
    <t>What? No, no. I just… Nevermind. I'll be there in ten minutes.</t>
  </si>
  <si>
    <t>See you.</t>
  </si>
  <si>
    <t>What the hell did he do now?</t>
  </si>
  <si>
    <t>What the hell is this?</t>
  </si>
  <si>
    <t>What’s… Oh.</t>
  </si>
  <si>
    <t>This is crazy. You know that, right? Nuts.</t>
  </si>
  <si>
    <t>It’s not a problem.</t>
  </si>
  <si>
    <t>Alyv. We know what we’re doing.</t>
  </si>
  <si>
    <t>It’s not that I don’t trust you, Trom. But you’ve got to realize that what you’re doing puts me at risk too! If my boss found out about this--</t>
  </si>
  <si>
    <t>Oh, please. Go on and on about your job again, please. I’d love to hear more.</t>
  </si>
  <si>
    <r>
      <t xml:space="preserve">Shit, not again. </t>
    </r>
    <r>
      <rPr>
        <i/>
        <sz val="12"/>
        <color theme="1"/>
        <rFont val="Cambria"/>
        <family val="1"/>
      </rPr>
      <t>I’m not talking about my job</t>
    </r>
    <r>
      <rPr>
        <sz val="12"/>
        <color theme="1"/>
        <rFont val="Cambria"/>
        <family val="1"/>
      </rPr>
      <t>. I’m talking about us here. If I lose my job, then how’re we going to survive?</t>
    </r>
  </si>
  <si>
    <t>And you think I don’t know that it’s a risk? You think I haven’t thought about the consequences?</t>
  </si>
  <si>
    <t>Clearly not.</t>
  </si>
  <si>
    <t>This my job, my life. I want to set things right. I want to be able to live like we did back home.</t>
  </si>
  <si>
    <t>And you think they’ll all just let you?</t>
  </si>
  <si>
    <t>Stay out of it then. I’m not asking you to get involved. This is my business.</t>
  </si>
  <si>
    <t>I can’t! I literally can’t! I’m your wife! It’s not like your life is a distant, faraway thing I don’t have to worry about.</t>
  </si>
  <si>
    <t>You want to be in? That’s fine. I bet we can arrange it with the boys.</t>
  </si>
  <si>
    <t>God, you are thick sometimes. Okay, I’m going.</t>
  </si>
  <si>
    <t>Where?</t>
  </si>
  <si>
    <t>Gerald’s place.</t>
  </si>
  <si>
    <t>Gerald?</t>
  </si>
  <si>
    <t>Yeah.</t>
  </si>
  <si>
    <t>That guy from your work?</t>
  </si>
  <si>
    <t>Yes. We’ve got an important presentation tomorrow, so we’re going through it tonight.</t>
  </si>
  <si>
    <t>What? You didn’t tell me. Thought you were home for dinner for a change.</t>
  </si>
  <si>
    <t>I told you last week.</t>
  </si>
  <si>
    <t>Last week? You weren’t even home last week.</t>
  </si>
  <si>
    <t>I was! Thursday! We talked in the evening.</t>
  </si>
  <si>
    <t>Oh, right, that conversation where you were talking to the bathroom mirror while I was cooking leftovers for you. Right, you thought I was paying attention there?</t>
  </si>
  <si>
    <t>Yes, I actually did. Would it hurt you to pay attention to me for more than five minutes!</t>
  </si>
  <si>
    <t>It’d help if you were home for more than that!</t>
  </si>
  <si>
    <t>I am! Please listen to me so you can actually remember it!</t>
  </si>
  <si>
    <t>You say, as you’re hastily leaving.</t>
  </si>
  <si>
    <t>Oh, why do you always make things this complicated?</t>
  </si>
  <si>
    <t>Fuck. Just leave already.</t>
  </si>
  <si>
    <t>Fine.</t>
  </si>
  <si>
    <t>See you later.</t>
  </si>
  <si>
    <t>Hey, man.</t>
  </si>
  <si>
    <t>Oh… otherwise, I was just thinking… remember the thing we talked about yesterday? At the mall—Yes, exactly. I was just thinking, couldn’t we do that a bit sooner? Like, no rush or anything, I’m just…</t>
  </si>
  <si>
    <t>What?</t>
  </si>
  <si>
    <t>Uh-huh.</t>
  </si>
  <si>
    <t>No, no. Man, I get it. It’s… Yes. Ok, but listen. I’m—I had a bit of a spat here and I’m rambling okay? Just… Yes. Yes.</t>
  </si>
  <si>
    <t>Really? Oh shit. Shit.</t>
  </si>
  <si>
    <t>Ok. Well, that complicates things. I see. No problem. We can hold off. Yeah, let’s wait for him to get out of the hospital. Rasi hasn’t come yet either, so we can wait. It’s fine. Totally.</t>
  </si>
  <si>
    <t>Yeah, man. You coming over Wednesday?</t>
  </si>
  <si>
    <t>Cool. See ya.</t>
  </si>
  <si>
    <t>LivingRoomFootstepsHeels</t>
  </si>
  <si>
    <t>footstep1</t>
  </si>
  <si>
    <t>footstep2</t>
  </si>
  <si>
    <t>BedroomFootsteps</t>
  </si>
  <si>
    <t>BedroomFootstepsHeels</t>
  </si>
  <si>
    <t>footstep3</t>
  </si>
  <si>
    <t>footstep4</t>
  </si>
  <si>
    <t>footstep5</t>
  </si>
  <si>
    <t>footstep6</t>
  </si>
  <si>
    <t>LivingRoomFootsteps</t>
  </si>
  <si>
    <t>footstep7</t>
  </si>
  <si>
    <t>footstep8</t>
  </si>
  <si>
    <t>paper1</t>
  </si>
  <si>
    <t>LivingRoomTablePaperPickUp</t>
  </si>
  <si>
    <t>paper2</t>
  </si>
  <si>
    <t>BedroomPaperShow</t>
  </si>
  <si>
    <t>BedroomPaperRip</t>
  </si>
  <si>
    <t>paper3</t>
  </si>
  <si>
    <t>BedroomPaperThrow</t>
  </si>
  <si>
    <t>paper4</t>
  </si>
  <si>
    <t>How can you think that? Living here? ...Just, please tell me you aren’t actually pulling through with this.</t>
  </si>
  <si>
    <t>paper22</t>
  </si>
  <si>
    <t>paper222</t>
  </si>
  <si>
    <t>paper2222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</si>
</sst>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i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6"/>
  <sheetViews>
    <sheetView tabSelected="1" topLeftCell="A10" workbookViewId="0">
      <selection activeCell="C18" sqref="C18"/>
    </sheetView>
  </sheetViews>
  <sheetFormatPr defaultColWidth="0" defaultRowHeight="15" x14ac:dyDescent="0.25"/>
  <cols>
    <col min="1" max="1" width="9.140625" customWidth="1"/>
    <col min="2" max="2" width="12.42578125" customWidth="1"/>
    <col min="3" max="3" width="73.140625" style="1" customWidth="1"/>
    <col min="4" max="5" width="9.140625" customWidth="1"/>
    <col min="6" max="6" width="8.7109375" customWidth="1"/>
    <col min="7" max="12" width="9.140625" customWidth="1"/>
  </cols>
  <sheetData>
    <row r="1" spans="1:9" x14ac:dyDescent="0.25">
      <c r="A1" t="s">
        <v>0</v>
      </c>
      <c r="B1" t="s">
        <v>1</v>
      </c>
      <c r="C1" s="1" t="s">
        <v>3</v>
      </c>
      <c r="D1" t="s">
        <v>10</v>
      </c>
      <c r="E1" t="s">
        <v>13</v>
      </c>
      <c r="F1" t="s">
        <v>2</v>
      </c>
      <c r="G1" t="s">
        <v>5</v>
      </c>
      <c r="H1" t="s">
        <v>6</v>
      </c>
      <c r="I1" t="s">
        <v>8</v>
      </c>
    </row>
    <row r="2" spans="1:9" x14ac:dyDescent="0.25">
      <c r="A2" t="s">
        <v>4</v>
      </c>
      <c r="B2" t="s">
        <v>78</v>
      </c>
      <c r="C2" s="1" t="s">
        <v>120</v>
      </c>
      <c r="D2" t="s">
        <v>11</v>
      </c>
      <c r="E2" t="s">
        <v>18</v>
      </c>
      <c r="F2">
        <v>3</v>
      </c>
      <c r="G2">
        <f>(LEN(C2)*0.03)</f>
        <v>0.12</v>
      </c>
      <c r="H2">
        <f t="shared" ref="H2:H25" si="0">G2+F2</f>
        <v>3.12</v>
      </c>
    </row>
    <row r="3" spans="1:9" ht="15" customHeight="1" x14ac:dyDescent="0.25">
      <c r="A3" t="s">
        <v>4</v>
      </c>
      <c r="B3" t="s">
        <v>79</v>
      </c>
      <c r="C3" s="1" t="s">
        <v>121</v>
      </c>
      <c r="D3" t="s">
        <v>11</v>
      </c>
      <c r="E3" t="s">
        <v>18</v>
      </c>
      <c r="F3">
        <v>7</v>
      </c>
      <c r="G3">
        <f t="shared" ref="G3:G16" si="1">(LEN(C3)*0.03)</f>
        <v>0.56999999999999995</v>
      </c>
      <c r="H3">
        <f t="shared" si="0"/>
        <v>7.57</v>
      </c>
    </row>
    <row r="4" spans="1:9" x14ac:dyDescent="0.25">
      <c r="A4" t="s">
        <v>4</v>
      </c>
      <c r="B4" t="s">
        <v>80</v>
      </c>
      <c r="C4" s="1" t="s">
        <v>122</v>
      </c>
      <c r="D4" t="s">
        <v>11</v>
      </c>
      <c r="E4" t="s">
        <v>18</v>
      </c>
      <c r="F4">
        <v>10</v>
      </c>
      <c r="G4">
        <f t="shared" ref="G4" si="2">(LEN(C4)*0.03)</f>
        <v>1.23</v>
      </c>
      <c r="H4">
        <f t="shared" ref="H4" si="3">G4+F4</f>
        <v>11.23</v>
      </c>
    </row>
    <row r="5" spans="1:9" x14ac:dyDescent="0.25">
      <c r="A5" t="s">
        <v>4</v>
      </c>
      <c r="B5" t="s">
        <v>81</v>
      </c>
      <c r="C5" s="1" t="s">
        <v>123</v>
      </c>
      <c r="D5" t="s">
        <v>11</v>
      </c>
      <c r="E5" t="s">
        <v>18</v>
      </c>
      <c r="F5">
        <v>13</v>
      </c>
      <c r="G5">
        <f t="shared" si="1"/>
        <v>1.8599999999999999</v>
      </c>
      <c r="H5">
        <f t="shared" si="0"/>
        <v>14.86</v>
      </c>
    </row>
    <row r="6" spans="1:9" x14ac:dyDescent="0.25">
      <c r="A6" t="s">
        <v>4</v>
      </c>
      <c r="B6" t="s">
        <v>82</v>
      </c>
      <c r="C6" s="1" t="s">
        <v>124</v>
      </c>
      <c r="D6" t="s">
        <v>11</v>
      </c>
      <c r="E6" t="s">
        <v>18</v>
      </c>
      <c r="F6">
        <v>17</v>
      </c>
      <c r="G6">
        <f t="shared" si="1"/>
        <v>0.24</v>
      </c>
      <c r="H6">
        <f t="shared" si="0"/>
        <v>17.239999999999998</v>
      </c>
    </row>
    <row r="7" spans="1:9" x14ac:dyDescent="0.25">
      <c r="A7" t="s">
        <v>4</v>
      </c>
      <c r="B7" t="s">
        <v>83</v>
      </c>
      <c r="C7" s="1" t="s">
        <v>125</v>
      </c>
      <c r="D7" t="s">
        <v>11</v>
      </c>
      <c r="E7" t="s">
        <v>18</v>
      </c>
      <c r="F7">
        <v>19</v>
      </c>
      <c r="G7">
        <f t="shared" si="1"/>
        <v>0.84</v>
      </c>
      <c r="H7">
        <f t="shared" si="0"/>
        <v>19.84</v>
      </c>
    </row>
    <row r="8" spans="1:9" x14ac:dyDescent="0.25">
      <c r="A8" t="s">
        <v>9</v>
      </c>
      <c r="B8" t="s">
        <v>110</v>
      </c>
      <c r="C8" s="1" t="s">
        <v>111</v>
      </c>
      <c r="D8" t="s">
        <v>11</v>
      </c>
      <c r="E8" t="s">
        <v>17</v>
      </c>
      <c r="F8">
        <v>0</v>
      </c>
    </row>
    <row r="9" spans="1:9" x14ac:dyDescent="0.25">
      <c r="A9" t="s">
        <v>9</v>
      </c>
      <c r="B9" t="s">
        <v>106</v>
      </c>
      <c r="C9" s="1" t="s">
        <v>108</v>
      </c>
      <c r="D9" t="s">
        <v>11</v>
      </c>
      <c r="E9" t="s">
        <v>17</v>
      </c>
      <c r="F9">
        <v>2</v>
      </c>
      <c r="G9">
        <f t="shared" si="1"/>
        <v>0.63</v>
      </c>
      <c r="H9">
        <f t="shared" si="0"/>
        <v>2.63</v>
      </c>
    </row>
    <row r="10" spans="1:9" x14ac:dyDescent="0.25">
      <c r="A10" t="s">
        <v>9</v>
      </c>
      <c r="B10" t="s">
        <v>107</v>
      </c>
      <c r="C10" s="1" t="s">
        <v>109</v>
      </c>
      <c r="D10" t="s">
        <v>11</v>
      </c>
      <c r="E10" t="s">
        <v>17</v>
      </c>
      <c r="F10">
        <v>18</v>
      </c>
      <c r="G10">
        <f t="shared" si="1"/>
        <v>0.65999999999999992</v>
      </c>
      <c r="H10">
        <f t="shared" si="0"/>
        <v>18.66</v>
      </c>
    </row>
    <row r="11" spans="1:9" x14ac:dyDescent="0.25">
      <c r="A11" t="s">
        <v>9</v>
      </c>
      <c r="B11" t="s">
        <v>84</v>
      </c>
      <c r="C11" s="1" t="s">
        <v>100</v>
      </c>
      <c r="D11" t="s">
        <v>16</v>
      </c>
      <c r="E11" t="s">
        <v>17</v>
      </c>
      <c r="F11">
        <v>1</v>
      </c>
      <c r="G11">
        <f t="shared" si="1"/>
        <v>0.63</v>
      </c>
      <c r="H11">
        <f t="shared" si="0"/>
        <v>1.63</v>
      </c>
    </row>
    <row r="12" spans="1:9" x14ac:dyDescent="0.25">
      <c r="A12" t="s">
        <v>9</v>
      </c>
      <c r="B12" t="s">
        <v>85</v>
      </c>
      <c r="C12" s="1" t="s">
        <v>101</v>
      </c>
      <c r="D12" t="s">
        <v>16</v>
      </c>
      <c r="E12" t="s">
        <v>17</v>
      </c>
      <c r="F12">
        <v>10</v>
      </c>
      <c r="G12">
        <f t="shared" si="1"/>
        <v>0.51</v>
      </c>
      <c r="H12">
        <f t="shared" si="0"/>
        <v>10.51</v>
      </c>
    </row>
    <row r="13" spans="1:9" x14ac:dyDescent="0.25">
      <c r="A13" t="s">
        <v>9</v>
      </c>
      <c r="B13" t="s">
        <v>86</v>
      </c>
      <c r="C13" s="1" t="s">
        <v>102</v>
      </c>
      <c r="D13" t="s">
        <v>16</v>
      </c>
      <c r="E13" t="s">
        <v>17</v>
      </c>
      <c r="F13">
        <v>13</v>
      </c>
      <c r="G13">
        <f t="shared" si="1"/>
        <v>0.6</v>
      </c>
      <c r="H13">
        <f t="shared" si="0"/>
        <v>13.6</v>
      </c>
    </row>
    <row r="14" spans="1:9" x14ac:dyDescent="0.25">
      <c r="A14" t="s">
        <v>9</v>
      </c>
      <c r="B14" t="s">
        <v>87</v>
      </c>
      <c r="C14" s="1" t="s">
        <v>103</v>
      </c>
      <c r="D14" t="s">
        <v>11</v>
      </c>
      <c r="E14" t="s">
        <v>17</v>
      </c>
      <c r="F14">
        <v>6</v>
      </c>
      <c r="G14">
        <f t="shared" si="1"/>
        <v>0.6</v>
      </c>
      <c r="H14">
        <f t="shared" si="0"/>
        <v>6.6</v>
      </c>
    </row>
    <row r="15" spans="1:9" x14ac:dyDescent="0.25">
      <c r="A15" t="s">
        <v>9</v>
      </c>
      <c r="B15" t="s">
        <v>171</v>
      </c>
      <c r="C15" s="1" t="s">
        <v>170</v>
      </c>
      <c r="D15" t="s">
        <v>11</v>
      </c>
      <c r="E15" t="s">
        <v>17</v>
      </c>
      <c r="F15">
        <v>22</v>
      </c>
      <c r="G15">
        <f t="shared" si="1"/>
        <v>0.72</v>
      </c>
      <c r="H15">
        <f t="shared" si="0"/>
        <v>22.72</v>
      </c>
    </row>
    <row r="16" spans="1:9" x14ac:dyDescent="0.25">
      <c r="A16" t="s">
        <v>9</v>
      </c>
      <c r="B16" t="s">
        <v>88</v>
      </c>
      <c r="C16" s="1" t="s">
        <v>104</v>
      </c>
      <c r="D16" t="s">
        <v>11</v>
      </c>
      <c r="E16" t="s">
        <v>17</v>
      </c>
      <c r="F16">
        <v>20</v>
      </c>
      <c r="G16">
        <f t="shared" si="1"/>
        <v>0.63</v>
      </c>
      <c r="H16">
        <f t="shared" si="0"/>
        <v>20.63</v>
      </c>
    </row>
    <row r="17" spans="1:8" ht="15" customHeight="1" x14ac:dyDescent="0.25">
      <c r="A17" t="s">
        <v>9</v>
      </c>
      <c r="B17" t="s">
        <v>172</v>
      </c>
      <c r="C17" s="1" t="s">
        <v>173</v>
      </c>
      <c r="D17" t="s">
        <v>16</v>
      </c>
      <c r="E17" t="s">
        <v>17</v>
      </c>
      <c r="F17">
        <v>30</v>
      </c>
      <c r="G17">
        <f t="shared" ref="G17" si="4">(LEN(C17)*0.03)</f>
        <v>0.48</v>
      </c>
      <c r="H17">
        <f t="shared" ref="H17" si="5">G17+F17</f>
        <v>30.48</v>
      </c>
    </row>
    <row r="18" spans="1:8" ht="15" customHeight="1" x14ac:dyDescent="0.25">
      <c r="A18" t="s">
        <v>9</v>
      </c>
      <c r="B18" t="s">
        <v>182</v>
      </c>
      <c r="C18" s="1" t="s">
        <v>183</v>
      </c>
      <c r="D18" t="s">
        <v>11</v>
      </c>
      <c r="E18" t="s">
        <v>17</v>
      </c>
      <c r="F18">
        <v>22</v>
      </c>
      <c r="G18">
        <f t="shared" ref="G18" si="6">(LEN(C18)*0.03)</f>
        <v>0.78</v>
      </c>
      <c r="H18">
        <f t="shared" ref="H18" si="7">G18+F18</f>
        <v>22.78</v>
      </c>
    </row>
    <row r="19" spans="1:8" ht="15" customHeight="1" x14ac:dyDescent="0.25">
      <c r="A19" t="s">
        <v>9</v>
      </c>
      <c r="B19" t="s">
        <v>184</v>
      </c>
      <c r="C19" s="1" t="s">
        <v>185</v>
      </c>
      <c r="D19" t="s">
        <v>16</v>
      </c>
      <c r="E19" t="s">
        <v>17</v>
      </c>
      <c r="F19">
        <v>26</v>
      </c>
      <c r="G19">
        <f t="shared" ref="G19" si="8">(LEN(C19)*0.03)</f>
        <v>0.48</v>
      </c>
      <c r="H19">
        <f t="shared" ref="H19" si="9">G19+F19</f>
        <v>26.48</v>
      </c>
    </row>
    <row r="20" spans="1:8" ht="15" customHeight="1" x14ac:dyDescent="0.25">
      <c r="A20" t="s">
        <v>9</v>
      </c>
      <c r="B20" t="s">
        <v>191</v>
      </c>
      <c r="C20" s="1" t="s">
        <v>185</v>
      </c>
      <c r="D20" t="s">
        <v>16</v>
      </c>
      <c r="E20" t="s">
        <v>17</v>
      </c>
      <c r="F20">
        <v>30</v>
      </c>
      <c r="G20">
        <f t="shared" ref="G20" si="10">(LEN(C20)*0.03)</f>
        <v>0.48</v>
      </c>
      <c r="H20">
        <f t="shared" ref="H20" si="11">G20+F20</f>
        <v>30.48</v>
      </c>
    </row>
    <row r="21" spans="1:8" ht="15" customHeight="1" x14ac:dyDescent="0.25">
      <c r="A21" t="s">
        <v>9</v>
      </c>
      <c r="B21" t="s">
        <v>192</v>
      </c>
      <c r="C21" s="1" t="s">
        <v>185</v>
      </c>
      <c r="D21" t="s">
        <v>16</v>
      </c>
      <c r="E21" t="s">
        <v>17</v>
      </c>
      <c r="F21">
        <v>33</v>
      </c>
      <c r="G21">
        <f t="shared" ref="G21" si="12">(LEN(C21)*0.03)</f>
        <v>0.48</v>
      </c>
      <c r="H21">
        <f t="shared" ref="H21" si="13">G21+F21</f>
        <v>33.479999999999997</v>
      </c>
    </row>
    <row r="22" spans="1:8" ht="15" customHeight="1" x14ac:dyDescent="0.25">
      <c r="A22" t="s">
        <v>9</v>
      </c>
      <c r="B22" t="s">
        <v>193</v>
      </c>
      <c r="C22" s="1" t="s">
        <v>185</v>
      </c>
      <c r="D22" t="s">
        <v>16</v>
      </c>
      <c r="E22" t="s">
        <v>17</v>
      </c>
      <c r="F22">
        <v>38</v>
      </c>
      <c r="G22">
        <f t="shared" ref="G22" si="14">(LEN(C22)*0.03)</f>
        <v>0.48</v>
      </c>
      <c r="H22">
        <f t="shared" ref="H22" si="15">G22+F22</f>
        <v>38.479999999999997</v>
      </c>
    </row>
    <row r="23" spans="1:8" ht="15" customHeight="1" x14ac:dyDescent="0.25">
      <c r="A23" t="s">
        <v>9</v>
      </c>
      <c r="B23" t="s">
        <v>187</v>
      </c>
      <c r="C23" s="1" t="s">
        <v>186</v>
      </c>
      <c r="D23" t="s">
        <v>16</v>
      </c>
      <c r="E23" t="s">
        <v>17</v>
      </c>
      <c r="F23">
        <v>41</v>
      </c>
      <c r="G23">
        <f t="shared" ref="G23" si="16">(LEN(C23)*0.03)</f>
        <v>0.44999999999999996</v>
      </c>
      <c r="H23">
        <f t="shared" ref="H23" si="17">G23+F23</f>
        <v>41.45</v>
      </c>
    </row>
    <row r="24" spans="1:8" ht="15" customHeight="1" x14ac:dyDescent="0.25">
      <c r="A24" t="s">
        <v>9</v>
      </c>
      <c r="B24" t="s">
        <v>189</v>
      </c>
      <c r="C24" s="1" t="s">
        <v>188</v>
      </c>
      <c r="D24" t="s">
        <v>16</v>
      </c>
      <c r="E24" t="s">
        <v>17</v>
      </c>
      <c r="F24">
        <v>54</v>
      </c>
      <c r="G24">
        <f t="shared" ref="G24" si="18">(LEN(C24)*0.03)</f>
        <v>0.51</v>
      </c>
      <c r="H24">
        <f t="shared" ref="H24" si="19">G24+F24</f>
        <v>54.51</v>
      </c>
    </row>
    <row r="25" spans="1:8" ht="15.75" x14ac:dyDescent="0.25">
      <c r="A25" t="s">
        <v>4</v>
      </c>
      <c r="B25" t="s">
        <v>14</v>
      </c>
      <c r="C25" s="4" t="s">
        <v>126</v>
      </c>
      <c r="D25" t="s">
        <v>16</v>
      </c>
      <c r="E25" t="s">
        <v>18</v>
      </c>
      <c r="F25">
        <v>26</v>
      </c>
      <c r="G25">
        <f t="shared" ref="G25:G26" si="20">(LEN(C25)*0.03)</f>
        <v>0.65999999999999992</v>
      </c>
      <c r="H25">
        <f t="shared" si="0"/>
        <v>26.66</v>
      </c>
    </row>
    <row r="26" spans="1:8" ht="15.75" x14ac:dyDescent="0.25">
      <c r="A26" t="s">
        <v>4</v>
      </c>
      <c r="B26" t="s">
        <v>7</v>
      </c>
      <c r="C26" s="4" t="s">
        <v>127</v>
      </c>
      <c r="D26" t="s">
        <v>16</v>
      </c>
      <c r="E26" t="s">
        <v>19</v>
      </c>
      <c r="F26">
        <v>29</v>
      </c>
      <c r="G26">
        <f t="shared" si="20"/>
        <v>0.32999999999999996</v>
      </c>
      <c r="H26">
        <f t="shared" ref="H26:H62" si="21">G26+F26</f>
        <v>29.33</v>
      </c>
    </row>
    <row r="27" spans="1:8" ht="15.75" x14ac:dyDescent="0.25">
      <c r="A27" t="s">
        <v>4</v>
      </c>
      <c r="B27" t="s">
        <v>15</v>
      </c>
      <c r="C27" s="4" t="s">
        <v>128</v>
      </c>
      <c r="D27" t="s">
        <v>16</v>
      </c>
      <c r="E27" t="s">
        <v>18</v>
      </c>
      <c r="F27">
        <v>30</v>
      </c>
      <c r="G27">
        <f t="shared" ref="G27:G62" si="22">(LEN(C27)*0.03)</f>
        <v>1.26</v>
      </c>
      <c r="H27">
        <f t="shared" si="21"/>
        <v>31.26</v>
      </c>
    </row>
    <row r="28" spans="1:8" ht="15.75" x14ac:dyDescent="0.25">
      <c r="A28" t="s">
        <v>4</v>
      </c>
      <c r="B28" t="s">
        <v>20</v>
      </c>
      <c r="C28" s="4" t="s">
        <v>129</v>
      </c>
      <c r="D28" t="s">
        <v>16</v>
      </c>
      <c r="E28" t="s">
        <v>19</v>
      </c>
      <c r="F28">
        <v>32</v>
      </c>
      <c r="G28">
        <f t="shared" si="22"/>
        <v>0.56999999999999995</v>
      </c>
      <c r="H28">
        <f t="shared" si="21"/>
        <v>32.57</v>
      </c>
    </row>
    <row r="29" spans="1:8" ht="31.5" x14ac:dyDescent="0.25">
      <c r="A29" t="s">
        <v>4</v>
      </c>
      <c r="B29" t="s">
        <v>21</v>
      </c>
      <c r="C29" s="4" t="s">
        <v>190</v>
      </c>
      <c r="D29" t="s">
        <v>16</v>
      </c>
      <c r="E29" t="s">
        <v>18</v>
      </c>
      <c r="F29">
        <v>33</v>
      </c>
      <c r="G29">
        <f t="shared" si="22"/>
        <v>3.21</v>
      </c>
      <c r="H29">
        <f t="shared" si="21"/>
        <v>36.21</v>
      </c>
    </row>
    <row r="30" spans="1:8" ht="15.75" x14ac:dyDescent="0.25">
      <c r="A30" t="s">
        <v>4</v>
      </c>
      <c r="B30" t="s">
        <v>22</v>
      </c>
      <c r="C30" s="4" t="s">
        <v>130</v>
      </c>
      <c r="D30" t="s">
        <v>16</v>
      </c>
      <c r="E30" t="s">
        <v>19</v>
      </c>
      <c r="F30">
        <v>40</v>
      </c>
      <c r="G30">
        <f t="shared" si="22"/>
        <v>0.92999999999999994</v>
      </c>
      <c r="H30">
        <f t="shared" si="21"/>
        <v>40.93</v>
      </c>
    </row>
    <row r="31" spans="1:8" ht="31.5" x14ac:dyDescent="0.25">
      <c r="A31" t="s">
        <v>4</v>
      </c>
      <c r="B31" t="s">
        <v>23</v>
      </c>
      <c r="C31" s="4" t="s">
        <v>131</v>
      </c>
      <c r="D31" t="s">
        <v>16</v>
      </c>
      <c r="E31" t="s">
        <v>18</v>
      </c>
      <c r="F31">
        <v>41</v>
      </c>
      <c r="G31">
        <f t="shared" si="22"/>
        <v>4.26</v>
      </c>
      <c r="H31">
        <f t="shared" si="21"/>
        <v>45.26</v>
      </c>
    </row>
    <row r="32" spans="1:8" ht="31.5" x14ac:dyDescent="0.25">
      <c r="A32" t="s">
        <v>4</v>
      </c>
      <c r="B32" t="s">
        <v>24</v>
      </c>
      <c r="C32" s="4" t="s">
        <v>132</v>
      </c>
      <c r="D32" t="s">
        <v>16</v>
      </c>
      <c r="E32" t="s">
        <v>19</v>
      </c>
      <c r="F32">
        <v>46</v>
      </c>
      <c r="G32">
        <f t="shared" si="22"/>
        <v>2.31</v>
      </c>
      <c r="H32">
        <f t="shared" si="21"/>
        <v>48.31</v>
      </c>
    </row>
    <row r="33" spans="1:8" ht="31.5" x14ac:dyDescent="0.25">
      <c r="A33" t="s">
        <v>4</v>
      </c>
      <c r="B33" t="s">
        <v>25</v>
      </c>
      <c r="C33" s="4" t="s">
        <v>133</v>
      </c>
      <c r="D33" t="s">
        <v>16</v>
      </c>
      <c r="E33" t="s">
        <v>18</v>
      </c>
      <c r="F33">
        <v>49</v>
      </c>
      <c r="G33">
        <f t="shared" si="22"/>
        <v>3.7199999999999998</v>
      </c>
      <c r="H33">
        <f t="shared" si="21"/>
        <v>52.72</v>
      </c>
    </row>
    <row r="34" spans="1:8" ht="31.5" x14ac:dyDescent="0.25">
      <c r="A34" t="s">
        <v>4</v>
      </c>
      <c r="B34" t="s">
        <v>26</v>
      </c>
      <c r="C34" s="4" t="s">
        <v>134</v>
      </c>
      <c r="D34" t="s">
        <v>16</v>
      </c>
      <c r="E34" t="s">
        <v>19</v>
      </c>
      <c r="F34">
        <v>54</v>
      </c>
      <c r="G34">
        <f t="shared" si="22"/>
        <v>2.88</v>
      </c>
      <c r="H34">
        <f t="shared" si="21"/>
        <v>56.88</v>
      </c>
    </row>
    <row r="35" spans="1:8" ht="15.75" x14ac:dyDescent="0.25">
      <c r="A35" t="s">
        <v>4</v>
      </c>
      <c r="B35" t="s">
        <v>27</v>
      </c>
      <c r="C35" s="4" t="s">
        <v>135</v>
      </c>
      <c r="D35" t="s">
        <v>16</v>
      </c>
      <c r="E35" t="s">
        <v>18</v>
      </c>
      <c r="F35">
        <v>57</v>
      </c>
      <c r="G35">
        <f t="shared" si="22"/>
        <v>0.36</v>
      </c>
      <c r="H35">
        <f t="shared" si="21"/>
        <v>57.36</v>
      </c>
    </row>
    <row r="36" spans="1:8" ht="31.5" x14ac:dyDescent="0.25">
      <c r="A36" t="s">
        <v>4</v>
      </c>
      <c r="B36" t="s">
        <v>28</v>
      </c>
      <c r="C36" s="4" t="s">
        <v>136</v>
      </c>
      <c r="D36" t="s">
        <v>16</v>
      </c>
      <c r="E36" t="s">
        <v>19</v>
      </c>
      <c r="F36">
        <v>58</v>
      </c>
      <c r="G36">
        <f t="shared" si="22"/>
        <v>2.94</v>
      </c>
      <c r="H36">
        <f t="shared" si="21"/>
        <v>60.94</v>
      </c>
    </row>
    <row r="37" spans="1:8" ht="15.75" x14ac:dyDescent="0.25">
      <c r="A37" t="s">
        <v>4</v>
      </c>
      <c r="B37" t="s">
        <v>29</v>
      </c>
      <c r="C37" s="4" t="s">
        <v>137</v>
      </c>
      <c r="D37" t="s">
        <v>16</v>
      </c>
      <c r="E37" t="s">
        <v>18</v>
      </c>
      <c r="F37">
        <v>63</v>
      </c>
      <c r="G37">
        <f t="shared" si="22"/>
        <v>1.17</v>
      </c>
      <c r="H37">
        <f t="shared" si="21"/>
        <v>64.17</v>
      </c>
    </row>
    <row r="38" spans="1:8" ht="31.5" x14ac:dyDescent="0.25">
      <c r="A38" t="s">
        <v>4</v>
      </c>
      <c r="B38" t="s">
        <v>30</v>
      </c>
      <c r="C38" s="4" t="s">
        <v>138</v>
      </c>
      <c r="D38" t="s">
        <v>16</v>
      </c>
      <c r="E38" t="s">
        <v>19</v>
      </c>
      <c r="F38">
        <v>64</v>
      </c>
      <c r="G38">
        <f t="shared" si="22"/>
        <v>2.31</v>
      </c>
      <c r="H38">
        <f t="shared" si="21"/>
        <v>66.31</v>
      </c>
    </row>
    <row r="39" spans="1:8" ht="31.5" x14ac:dyDescent="0.25">
      <c r="A39" t="s">
        <v>4</v>
      </c>
      <c r="B39" t="s">
        <v>31</v>
      </c>
      <c r="C39" s="4" t="s">
        <v>139</v>
      </c>
      <c r="D39" t="s">
        <v>16</v>
      </c>
      <c r="E39" t="s">
        <v>18</v>
      </c>
      <c r="F39">
        <v>67</v>
      </c>
      <c r="G39">
        <f t="shared" si="22"/>
        <v>3.69</v>
      </c>
      <c r="H39">
        <f t="shared" si="21"/>
        <v>70.69</v>
      </c>
    </row>
    <row r="40" spans="1:8" ht="15.75" x14ac:dyDescent="0.25">
      <c r="A40" t="s">
        <v>4</v>
      </c>
      <c r="B40" t="s">
        <v>32</v>
      </c>
      <c r="C40" s="4" t="s">
        <v>140</v>
      </c>
      <c r="D40" t="s">
        <v>16</v>
      </c>
      <c r="E40" t="s">
        <v>19</v>
      </c>
      <c r="F40">
        <v>73</v>
      </c>
      <c r="G40">
        <f t="shared" si="22"/>
        <v>2.1</v>
      </c>
      <c r="H40">
        <f t="shared" si="21"/>
        <v>75.099999999999994</v>
      </c>
    </row>
    <row r="41" spans="1:8" ht="15.75" x14ac:dyDescent="0.25">
      <c r="A41" t="s">
        <v>4</v>
      </c>
      <c r="B41" t="s">
        <v>33</v>
      </c>
      <c r="C41" s="4" t="s">
        <v>141</v>
      </c>
      <c r="D41" t="s">
        <v>16</v>
      </c>
      <c r="E41" t="s">
        <v>18</v>
      </c>
      <c r="F41">
        <v>75</v>
      </c>
      <c r="G41">
        <f t="shared" si="22"/>
        <v>1.38</v>
      </c>
      <c r="H41">
        <f t="shared" si="21"/>
        <v>76.38</v>
      </c>
    </row>
    <row r="42" spans="1:8" ht="15.75" x14ac:dyDescent="0.25">
      <c r="A42" t="s">
        <v>4</v>
      </c>
      <c r="B42" t="s">
        <v>34</v>
      </c>
      <c r="C42" s="4" t="s">
        <v>142</v>
      </c>
      <c r="D42" t="s">
        <v>11</v>
      </c>
      <c r="E42" t="s">
        <v>19</v>
      </c>
      <c r="F42">
        <v>80</v>
      </c>
      <c r="G42">
        <f t="shared" si="22"/>
        <v>0.18</v>
      </c>
      <c r="H42">
        <f t="shared" si="21"/>
        <v>80.180000000000007</v>
      </c>
    </row>
    <row r="43" spans="1:8" ht="15.75" x14ac:dyDescent="0.25">
      <c r="A43" t="s">
        <v>4</v>
      </c>
      <c r="B43" t="s">
        <v>35</v>
      </c>
      <c r="C43" s="4" t="s">
        <v>143</v>
      </c>
      <c r="D43" t="s">
        <v>11</v>
      </c>
      <c r="E43" t="s">
        <v>18</v>
      </c>
      <c r="F43">
        <v>81</v>
      </c>
      <c r="G43">
        <f t="shared" si="22"/>
        <v>0.44999999999999996</v>
      </c>
      <c r="H43">
        <f t="shared" si="21"/>
        <v>81.45</v>
      </c>
    </row>
    <row r="44" spans="1:8" ht="15.75" x14ac:dyDescent="0.25">
      <c r="A44" t="s">
        <v>4</v>
      </c>
      <c r="B44" t="s">
        <v>36</v>
      </c>
      <c r="C44" s="4" t="s">
        <v>144</v>
      </c>
      <c r="D44" t="s">
        <v>11</v>
      </c>
      <c r="E44" t="s">
        <v>19</v>
      </c>
      <c r="F44">
        <v>82</v>
      </c>
      <c r="G44">
        <f t="shared" si="22"/>
        <v>0.21</v>
      </c>
      <c r="H44">
        <f t="shared" si="21"/>
        <v>82.21</v>
      </c>
    </row>
    <row r="45" spans="1:8" ht="15.75" x14ac:dyDescent="0.25">
      <c r="A45" t="s">
        <v>4</v>
      </c>
      <c r="B45" t="s">
        <v>37</v>
      </c>
      <c r="C45" s="4" t="s">
        <v>145</v>
      </c>
      <c r="D45" t="s">
        <v>11</v>
      </c>
      <c r="E45" t="s">
        <v>18</v>
      </c>
      <c r="F45">
        <v>83</v>
      </c>
      <c r="G45">
        <f t="shared" si="22"/>
        <v>0.15</v>
      </c>
      <c r="H45">
        <f t="shared" si="21"/>
        <v>83.15</v>
      </c>
    </row>
    <row r="46" spans="1:8" ht="15.75" x14ac:dyDescent="0.25">
      <c r="A46" t="s">
        <v>4</v>
      </c>
      <c r="B46" t="s">
        <v>38</v>
      </c>
      <c r="C46" s="5" t="s">
        <v>146</v>
      </c>
      <c r="D46" t="s">
        <v>11</v>
      </c>
      <c r="E46" t="s">
        <v>19</v>
      </c>
      <c r="F46">
        <v>84</v>
      </c>
      <c r="G46">
        <f t="shared" si="22"/>
        <v>0.72</v>
      </c>
      <c r="H46">
        <f t="shared" si="21"/>
        <v>84.72</v>
      </c>
    </row>
    <row r="47" spans="1:8" ht="31.5" x14ac:dyDescent="0.25">
      <c r="A47" t="s">
        <v>4</v>
      </c>
      <c r="B47" t="s">
        <v>39</v>
      </c>
      <c r="C47" s="4" t="s">
        <v>147</v>
      </c>
      <c r="D47" t="s">
        <v>11</v>
      </c>
      <c r="E47" t="s">
        <v>18</v>
      </c>
      <c r="F47">
        <v>86</v>
      </c>
      <c r="G47">
        <f t="shared" si="22"/>
        <v>2.5499999999999998</v>
      </c>
      <c r="H47">
        <f t="shared" si="21"/>
        <v>88.55</v>
      </c>
    </row>
    <row r="48" spans="1:8" ht="31.5" x14ac:dyDescent="0.25">
      <c r="A48" t="s">
        <v>4</v>
      </c>
      <c r="B48" t="s">
        <v>40</v>
      </c>
      <c r="C48" s="4" t="s">
        <v>148</v>
      </c>
      <c r="D48" t="s">
        <v>11</v>
      </c>
      <c r="E48" t="s">
        <v>19</v>
      </c>
      <c r="F48">
        <v>89</v>
      </c>
      <c r="G48">
        <f t="shared" si="22"/>
        <v>2.16</v>
      </c>
      <c r="H48">
        <f t="shared" si="21"/>
        <v>91.16</v>
      </c>
    </row>
    <row r="49" spans="1:8" ht="15.75" x14ac:dyDescent="0.25">
      <c r="A49" t="s">
        <v>4</v>
      </c>
      <c r="B49" t="s">
        <v>41</v>
      </c>
      <c r="C49" s="4" t="s">
        <v>149</v>
      </c>
      <c r="D49" t="s">
        <v>11</v>
      </c>
      <c r="E49" t="s">
        <v>18</v>
      </c>
      <c r="F49">
        <v>92</v>
      </c>
      <c r="G49">
        <f t="shared" si="22"/>
        <v>0.63</v>
      </c>
      <c r="H49">
        <f t="shared" si="21"/>
        <v>92.63</v>
      </c>
    </row>
    <row r="50" spans="1:8" ht="15.75" x14ac:dyDescent="0.25">
      <c r="A50" t="s">
        <v>4</v>
      </c>
      <c r="B50" t="s">
        <v>42</v>
      </c>
      <c r="C50" s="4" t="s">
        <v>150</v>
      </c>
      <c r="D50" t="s">
        <v>11</v>
      </c>
      <c r="E50" t="s">
        <v>19</v>
      </c>
      <c r="F50">
        <v>93</v>
      </c>
      <c r="G50">
        <f t="shared" si="22"/>
        <v>1.29</v>
      </c>
      <c r="H50">
        <f t="shared" si="21"/>
        <v>94.29</v>
      </c>
    </row>
    <row r="51" spans="1:8" ht="15.75" x14ac:dyDescent="0.25">
      <c r="A51" t="s">
        <v>4</v>
      </c>
      <c r="B51" t="s">
        <v>43</v>
      </c>
      <c r="C51" s="4" t="s">
        <v>151</v>
      </c>
      <c r="D51" t="s">
        <v>11</v>
      </c>
      <c r="E51" t="s">
        <v>18</v>
      </c>
      <c r="F51">
        <v>95</v>
      </c>
      <c r="G51">
        <f t="shared" si="22"/>
        <v>1.26</v>
      </c>
      <c r="H51">
        <f t="shared" si="21"/>
        <v>96.26</v>
      </c>
    </row>
    <row r="52" spans="1:8" ht="47.25" x14ac:dyDescent="0.25">
      <c r="A52" t="s">
        <v>4</v>
      </c>
      <c r="B52" t="s">
        <v>44</v>
      </c>
      <c r="C52" s="4" t="s">
        <v>152</v>
      </c>
      <c r="D52" t="s">
        <v>11</v>
      </c>
      <c r="E52" t="s">
        <v>19</v>
      </c>
      <c r="F52">
        <v>98</v>
      </c>
      <c r="G52">
        <f t="shared" si="22"/>
        <v>4.8599999999999994</v>
      </c>
      <c r="H52">
        <f t="shared" si="21"/>
        <v>102.86</v>
      </c>
    </row>
    <row r="53" spans="1:8" ht="31.5" x14ac:dyDescent="0.25">
      <c r="A53" t="s">
        <v>4</v>
      </c>
      <c r="B53" t="s">
        <v>45</v>
      </c>
      <c r="C53" s="5" t="s">
        <v>153</v>
      </c>
      <c r="D53" t="s">
        <v>11</v>
      </c>
      <c r="E53" t="s">
        <v>18</v>
      </c>
      <c r="F53">
        <v>104</v>
      </c>
      <c r="G53">
        <f t="shared" si="22"/>
        <v>2.67</v>
      </c>
      <c r="H53">
        <f t="shared" si="21"/>
        <v>106.67</v>
      </c>
    </row>
    <row r="54" spans="1:8" ht="15.75" x14ac:dyDescent="0.25">
      <c r="A54" t="s">
        <v>4</v>
      </c>
      <c r="B54" t="s">
        <v>46</v>
      </c>
      <c r="C54" s="5" t="s">
        <v>154</v>
      </c>
      <c r="D54" t="s">
        <v>11</v>
      </c>
      <c r="E54" t="s">
        <v>19</v>
      </c>
      <c r="F54">
        <v>107</v>
      </c>
      <c r="G54">
        <f t="shared" si="22"/>
        <v>1.38</v>
      </c>
      <c r="H54">
        <f t="shared" si="21"/>
        <v>108.38</v>
      </c>
    </row>
    <row r="55" spans="1:8" ht="15.75" x14ac:dyDescent="0.25">
      <c r="A55" t="s">
        <v>4</v>
      </c>
      <c r="B55" t="s">
        <v>47</v>
      </c>
      <c r="C55" s="4" t="s">
        <v>155</v>
      </c>
      <c r="D55" t="s">
        <v>11</v>
      </c>
      <c r="E55" t="s">
        <v>18</v>
      </c>
      <c r="F55">
        <v>110</v>
      </c>
      <c r="G55">
        <f t="shared" si="22"/>
        <v>1.74</v>
      </c>
      <c r="H55">
        <f t="shared" si="21"/>
        <v>111.74</v>
      </c>
    </row>
    <row r="56" spans="1:8" ht="15.75" x14ac:dyDescent="0.25">
      <c r="A56" t="s">
        <v>4</v>
      </c>
      <c r="B56" t="s">
        <v>48</v>
      </c>
      <c r="C56" s="4" t="s">
        <v>156</v>
      </c>
      <c r="D56" t="s">
        <v>11</v>
      </c>
      <c r="E56" t="s">
        <v>19</v>
      </c>
      <c r="F56">
        <v>112</v>
      </c>
      <c r="G56">
        <f t="shared" si="22"/>
        <v>1.05</v>
      </c>
      <c r="H56">
        <f t="shared" si="21"/>
        <v>113.05</v>
      </c>
    </row>
    <row r="57" spans="1:8" ht="15.75" x14ac:dyDescent="0.25">
      <c r="A57" t="s">
        <v>4</v>
      </c>
      <c r="B57" t="s">
        <v>49</v>
      </c>
      <c r="C57" s="4" t="s">
        <v>157</v>
      </c>
      <c r="D57" t="s">
        <v>11</v>
      </c>
      <c r="E57" t="s">
        <v>18</v>
      </c>
      <c r="F57">
        <v>114</v>
      </c>
      <c r="G57">
        <f t="shared" si="22"/>
        <v>1.53</v>
      </c>
      <c r="H57">
        <f t="shared" si="21"/>
        <v>115.53</v>
      </c>
    </row>
    <row r="58" spans="1:8" ht="15.75" x14ac:dyDescent="0.25">
      <c r="A58" t="s">
        <v>4</v>
      </c>
      <c r="B58" t="s">
        <v>50</v>
      </c>
      <c r="C58" s="4" t="s">
        <v>158</v>
      </c>
      <c r="D58" t="s">
        <v>11</v>
      </c>
      <c r="E58" t="s">
        <v>19</v>
      </c>
      <c r="F58">
        <v>116</v>
      </c>
      <c r="G58">
        <f t="shared" si="22"/>
        <v>0.75</v>
      </c>
      <c r="H58">
        <f t="shared" si="21"/>
        <v>116.75</v>
      </c>
    </row>
    <row r="59" spans="1:8" ht="15.75" x14ac:dyDescent="0.25">
      <c r="A59" t="s">
        <v>4</v>
      </c>
      <c r="B59" t="s">
        <v>51</v>
      </c>
      <c r="C59" s="4" t="s">
        <v>159</v>
      </c>
      <c r="D59" t="s">
        <v>11</v>
      </c>
      <c r="E59" t="s">
        <v>18</v>
      </c>
      <c r="F59">
        <v>117</v>
      </c>
      <c r="G59">
        <f t="shared" si="22"/>
        <v>0.15</v>
      </c>
      <c r="H59">
        <f t="shared" si="21"/>
        <v>117.15</v>
      </c>
    </row>
    <row r="60" spans="1:8" ht="15.75" x14ac:dyDescent="0.25">
      <c r="A60" t="s">
        <v>4</v>
      </c>
      <c r="B60" t="s">
        <v>52</v>
      </c>
      <c r="C60" s="4" t="s">
        <v>160</v>
      </c>
      <c r="D60" t="s">
        <v>11</v>
      </c>
      <c r="E60" t="s">
        <v>19</v>
      </c>
      <c r="F60">
        <v>118</v>
      </c>
      <c r="G60">
        <f t="shared" si="22"/>
        <v>0.42</v>
      </c>
      <c r="H60">
        <f t="shared" si="21"/>
        <v>118.42</v>
      </c>
    </row>
    <row r="61" spans="1:8" ht="15.75" x14ac:dyDescent="0.25">
      <c r="A61" t="s">
        <v>4</v>
      </c>
      <c r="B61" t="s">
        <v>53</v>
      </c>
      <c r="C61" s="4" t="s">
        <v>145</v>
      </c>
      <c r="D61" t="s">
        <v>11</v>
      </c>
      <c r="E61" t="s">
        <v>18</v>
      </c>
      <c r="F61">
        <v>119</v>
      </c>
      <c r="G61">
        <f t="shared" si="22"/>
        <v>0.15</v>
      </c>
      <c r="H61">
        <f t="shared" si="21"/>
        <v>119.15</v>
      </c>
    </row>
    <row r="62" spans="1:8" x14ac:dyDescent="0.25">
      <c r="A62" t="s">
        <v>9</v>
      </c>
      <c r="B62" t="s">
        <v>175</v>
      </c>
      <c r="C62" s="1" t="s">
        <v>174</v>
      </c>
      <c r="D62" t="s">
        <v>16</v>
      </c>
      <c r="E62" t="s">
        <v>17</v>
      </c>
      <c r="F62">
        <v>76</v>
      </c>
      <c r="G62">
        <f t="shared" si="22"/>
        <v>0.63</v>
      </c>
      <c r="H62">
        <f t="shared" si="21"/>
        <v>76.63</v>
      </c>
    </row>
    <row r="63" spans="1:8" x14ac:dyDescent="0.25">
      <c r="A63" t="s">
        <v>9</v>
      </c>
      <c r="B63" t="s">
        <v>176</v>
      </c>
      <c r="C63" s="1" t="s">
        <v>170</v>
      </c>
      <c r="D63" t="s">
        <v>11</v>
      </c>
      <c r="E63" t="s">
        <v>17</v>
      </c>
      <c r="F63">
        <v>79</v>
      </c>
      <c r="G63">
        <f t="shared" ref="G63" si="23">(LEN(C63)*0.03)</f>
        <v>0.72</v>
      </c>
      <c r="H63">
        <f t="shared" ref="H63" si="24">G63+F63</f>
        <v>79.72</v>
      </c>
    </row>
    <row r="64" spans="1:8" x14ac:dyDescent="0.25">
      <c r="A64" t="s">
        <v>9</v>
      </c>
      <c r="B64" t="s">
        <v>177</v>
      </c>
      <c r="C64" s="1" t="s">
        <v>173</v>
      </c>
      <c r="D64" t="s">
        <v>16</v>
      </c>
      <c r="E64" t="s">
        <v>17</v>
      </c>
      <c r="F64">
        <v>77</v>
      </c>
      <c r="G64">
        <f t="shared" ref="G64" si="25">(LEN(C64)*0.03)</f>
        <v>0.48</v>
      </c>
      <c r="H64">
        <f t="shared" ref="H64" si="26">G64+F64</f>
        <v>77.48</v>
      </c>
    </row>
    <row r="65" spans="1:8" x14ac:dyDescent="0.25">
      <c r="A65" t="s">
        <v>9</v>
      </c>
      <c r="B65" t="s">
        <v>178</v>
      </c>
      <c r="C65" s="1" t="s">
        <v>179</v>
      </c>
      <c r="D65" t="s">
        <v>11</v>
      </c>
      <c r="E65" t="s">
        <v>17</v>
      </c>
      <c r="F65">
        <v>79</v>
      </c>
      <c r="G65">
        <f t="shared" ref="G65" si="27">(LEN(C65)*0.03)</f>
        <v>0.56999999999999995</v>
      </c>
      <c r="H65">
        <f t="shared" ref="H65" si="28">G65+F65</f>
        <v>79.569999999999993</v>
      </c>
    </row>
    <row r="66" spans="1:8" x14ac:dyDescent="0.25">
      <c r="A66" t="s">
        <v>9</v>
      </c>
      <c r="B66" t="s">
        <v>180</v>
      </c>
      <c r="C66" s="1" t="s">
        <v>170</v>
      </c>
      <c r="D66" t="s">
        <v>11</v>
      </c>
      <c r="E66" t="s">
        <v>17</v>
      </c>
      <c r="F66">
        <v>118</v>
      </c>
      <c r="G66">
        <f t="shared" ref="G66" si="29">(LEN(C66)*0.03)</f>
        <v>0.72</v>
      </c>
      <c r="H66">
        <f t="shared" ref="H66" si="30">G66+F66</f>
        <v>118.72</v>
      </c>
    </row>
    <row r="67" spans="1:8" x14ac:dyDescent="0.25">
      <c r="A67" t="s">
        <v>9</v>
      </c>
      <c r="B67" t="s">
        <v>181</v>
      </c>
      <c r="C67" s="1" t="s">
        <v>179</v>
      </c>
      <c r="D67" t="s">
        <v>11</v>
      </c>
      <c r="E67" t="s">
        <v>17</v>
      </c>
      <c r="F67">
        <v>120</v>
      </c>
      <c r="G67">
        <f t="shared" ref="G67" si="31">(LEN(C67)*0.03)</f>
        <v>0.56999999999999995</v>
      </c>
      <c r="H67">
        <f t="shared" ref="H67" si="32">G67+F67</f>
        <v>120.57</v>
      </c>
    </row>
    <row r="68" spans="1:8" x14ac:dyDescent="0.25">
      <c r="A68" t="s">
        <v>9</v>
      </c>
      <c r="B68" t="s">
        <v>54</v>
      </c>
      <c r="C68" s="1" t="s">
        <v>56</v>
      </c>
      <c r="D68" t="s">
        <v>12</v>
      </c>
      <c r="E68" t="s">
        <v>17</v>
      </c>
      <c r="F68">
        <v>0</v>
      </c>
      <c r="G68">
        <f t="shared" ref="G68:G92" si="33">(LEN(C68)*0.03)</f>
        <v>0.51</v>
      </c>
      <c r="H68">
        <f t="shared" ref="H68:H91" si="34">G68+F68</f>
        <v>0.51</v>
      </c>
    </row>
    <row r="69" spans="1:8" x14ac:dyDescent="0.25">
      <c r="A69" t="s">
        <v>9</v>
      </c>
      <c r="B69" t="s">
        <v>55</v>
      </c>
      <c r="C69" s="1" t="s">
        <v>57</v>
      </c>
      <c r="D69" t="s">
        <v>16</v>
      </c>
      <c r="E69" t="s">
        <v>17</v>
      </c>
      <c r="F69">
        <v>10</v>
      </c>
      <c r="G69">
        <f t="shared" si="33"/>
        <v>0.42</v>
      </c>
      <c r="H69">
        <f t="shared" si="34"/>
        <v>10.42</v>
      </c>
    </row>
    <row r="70" spans="1:8" x14ac:dyDescent="0.25">
      <c r="A70" t="s">
        <v>9</v>
      </c>
      <c r="B70" t="s">
        <v>60</v>
      </c>
      <c r="C70" s="1" t="s">
        <v>58</v>
      </c>
      <c r="D70" t="s">
        <v>16</v>
      </c>
      <c r="E70" t="s">
        <v>17</v>
      </c>
      <c r="F70">
        <v>11</v>
      </c>
      <c r="G70">
        <f t="shared" si="33"/>
        <v>0.54</v>
      </c>
      <c r="H70">
        <f t="shared" si="34"/>
        <v>11.54</v>
      </c>
    </row>
    <row r="71" spans="1:8" x14ac:dyDescent="0.25">
      <c r="A71" t="s">
        <v>9</v>
      </c>
      <c r="B71" t="s">
        <v>61</v>
      </c>
      <c r="C71" s="1" t="s">
        <v>59</v>
      </c>
      <c r="D71" t="s">
        <v>16</v>
      </c>
      <c r="E71" t="s">
        <v>17</v>
      </c>
      <c r="F71">
        <v>15</v>
      </c>
      <c r="G71">
        <f t="shared" si="33"/>
        <v>0.54</v>
      </c>
      <c r="H71">
        <f t="shared" si="34"/>
        <v>15.54</v>
      </c>
    </row>
    <row r="72" spans="1:8" x14ac:dyDescent="0.25">
      <c r="A72" t="s">
        <v>9</v>
      </c>
      <c r="B72" t="s">
        <v>114</v>
      </c>
      <c r="C72" s="1" t="s">
        <v>116</v>
      </c>
      <c r="D72" t="s">
        <v>11</v>
      </c>
      <c r="E72" t="s">
        <v>17</v>
      </c>
      <c r="F72">
        <v>25</v>
      </c>
      <c r="G72">
        <f t="shared" ref="G72:G73" si="35">(LEN(C72)*0.03)</f>
        <v>0.80999999999999994</v>
      </c>
      <c r="H72">
        <f t="shared" ref="H72:H73" si="36">G72+F72</f>
        <v>25.81</v>
      </c>
    </row>
    <row r="73" spans="1:8" x14ac:dyDescent="0.25">
      <c r="A73" t="s">
        <v>9</v>
      </c>
      <c r="B73" t="s">
        <v>115</v>
      </c>
      <c r="C73" s="1" t="s">
        <v>117</v>
      </c>
      <c r="D73" t="s">
        <v>11</v>
      </c>
      <c r="E73" t="s">
        <v>17</v>
      </c>
      <c r="F73">
        <v>26</v>
      </c>
      <c r="G73">
        <f t="shared" si="35"/>
        <v>0.84</v>
      </c>
      <c r="H73">
        <f t="shared" si="36"/>
        <v>26.84</v>
      </c>
    </row>
    <row r="74" spans="1:8" x14ac:dyDescent="0.25">
      <c r="A74" t="s">
        <v>9</v>
      </c>
      <c r="B74" t="s">
        <v>62</v>
      </c>
      <c r="C74" s="1" t="s">
        <v>76</v>
      </c>
      <c r="D74" t="s">
        <v>16</v>
      </c>
      <c r="E74" t="s">
        <v>17</v>
      </c>
      <c r="F74">
        <v>25</v>
      </c>
      <c r="G74">
        <f t="shared" si="33"/>
        <v>0.80999999999999994</v>
      </c>
      <c r="H74">
        <f t="shared" si="34"/>
        <v>25.81</v>
      </c>
    </row>
    <row r="75" spans="1:8" x14ac:dyDescent="0.25">
      <c r="A75" t="s">
        <v>9</v>
      </c>
      <c r="B75" t="s">
        <v>63</v>
      </c>
      <c r="C75" s="1" t="s">
        <v>77</v>
      </c>
      <c r="D75" t="s">
        <v>16</v>
      </c>
      <c r="E75" t="s">
        <v>17</v>
      </c>
      <c r="F75">
        <v>26</v>
      </c>
      <c r="G75">
        <f t="shared" si="33"/>
        <v>0.84</v>
      </c>
      <c r="H75">
        <f t="shared" si="34"/>
        <v>26.84</v>
      </c>
    </row>
    <row r="76" spans="1:8" x14ac:dyDescent="0.25">
      <c r="A76" t="s">
        <v>9</v>
      </c>
      <c r="B76" t="s">
        <v>118</v>
      </c>
      <c r="C76" s="1" t="s">
        <v>116</v>
      </c>
      <c r="D76" t="s">
        <v>16</v>
      </c>
      <c r="E76" t="s">
        <v>17</v>
      </c>
      <c r="F76">
        <v>76</v>
      </c>
      <c r="G76">
        <f t="shared" si="33"/>
        <v>0.80999999999999994</v>
      </c>
      <c r="H76">
        <f t="shared" si="34"/>
        <v>76.81</v>
      </c>
    </row>
    <row r="77" spans="1:8" x14ac:dyDescent="0.25">
      <c r="A77" t="s">
        <v>9</v>
      </c>
      <c r="B77" t="s">
        <v>119</v>
      </c>
      <c r="C77" s="1" t="s">
        <v>117</v>
      </c>
      <c r="D77" t="s">
        <v>16</v>
      </c>
      <c r="E77" t="s">
        <v>17</v>
      </c>
      <c r="F77">
        <v>78</v>
      </c>
      <c r="G77">
        <f t="shared" si="33"/>
        <v>0.84</v>
      </c>
      <c r="H77">
        <f t="shared" si="34"/>
        <v>78.84</v>
      </c>
    </row>
    <row r="78" spans="1:8" x14ac:dyDescent="0.25">
      <c r="A78" t="s">
        <v>9</v>
      </c>
      <c r="B78" t="s">
        <v>64</v>
      </c>
      <c r="C78" s="1" t="s">
        <v>76</v>
      </c>
      <c r="D78" t="s">
        <v>11</v>
      </c>
      <c r="E78" t="s">
        <v>17</v>
      </c>
      <c r="F78">
        <v>76</v>
      </c>
      <c r="G78">
        <f t="shared" si="33"/>
        <v>0.80999999999999994</v>
      </c>
      <c r="H78">
        <f t="shared" si="34"/>
        <v>76.81</v>
      </c>
    </row>
    <row r="79" spans="1:8" x14ac:dyDescent="0.25">
      <c r="A79" t="s">
        <v>9</v>
      </c>
      <c r="B79" t="s">
        <v>65</v>
      </c>
      <c r="C79" s="1" t="s">
        <v>77</v>
      </c>
      <c r="D79" t="s">
        <v>11</v>
      </c>
      <c r="E79" t="s">
        <v>17</v>
      </c>
      <c r="F79">
        <v>78</v>
      </c>
      <c r="G79">
        <f t="shared" si="33"/>
        <v>0.84</v>
      </c>
      <c r="H79">
        <f t="shared" si="34"/>
        <v>78.84</v>
      </c>
    </row>
    <row r="80" spans="1:8" x14ac:dyDescent="0.25">
      <c r="A80" t="s">
        <v>9</v>
      </c>
      <c r="B80" t="s">
        <v>66</v>
      </c>
      <c r="C80" s="1" t="s">
        <v>68</v>
      </c>
      <c r="D80" t="s">
        <v>11</v>
      </c>
      <c r="E80" t="s">
        <v>17</v>
      </c>
      <c r="F80">
        <v>113</v>
      </c>
      <c r="G80">
        <f t="shared" si="33"/>
        <v>0.72</v>
      </c>
      <c r="H80">
        <f t="shared" si="34"/>
        <v>113.72</v>
      </c>
    </row>
    <row r="81" spans="1:8" x14ac:dyDescent="0.25">
      <c r="A81" t="s">
        <v>9</v>
      </c>
      <c r="B81" t="s">
        <v>67</v>
      </c>
      <c r="C81" s="1" t="s">
        <v>69</v>
      </c>
      <c r="D81" t="s">
        <v>11</v>
      </c>
      <c r="E81" t="s">
        <v>17</v>
      </c>
      <c r="F81">
        <v>118</v>
      </c>
      <c r="G81">
        <f t="shared" si="33"/>
        <v>0.65999999999999992</v>
      </c>
      <c r="H81">
        <f t="shared" si="34"/>
        <v>118.66</v>
      </c>
    </row>
    <row r="82" spans="1:8" x14ac:dyDescent="0.25">
      <c r="A82" t="s">
        <v>9</v>
      </c>
      <c r="B82" t="s">
        <v>70</v>
      </c>
      <c r="C82" s="1" t="s">
        <v>71</v>
      </c>
      <c r="D82" t="s">
        <v>11</v>
      </c>
      <c r="E82" t="s">
        <v>17</v>
      </c>
      <c r="F82">
        <v>120</v>
      </c>
      <c r="G82">
        <f t="shared" si="33"/>
        <v>0.80999999999999994</v>
      </c>
      <c r="H82">
        <f t="shared" si="34"/>
        <v>120.81</v>
      </c>
    </row>
    <row r="83" spans="1:8" x14ac:dyDescent="0.25">
      <c r="A83" t="s">
        <v>9</v>
      </c>
      <c r="B83" t="s">
        <v>74</v>
      </c>
      <c r="C83" s="1" t="s">
        <v>72</v>
      </c>
      <c r="D83" t="s">
        <v>11</v>
      </c>
      <c r="E83" t="s">
        <v>17</v>
      </c>
      <c r="F83">
        <v>123</v>
      </c>
      <c r="G83">
        <f t="shared" si="33"/>
        <v>0.56999999999999995</v>
      </c>
      <c r="H83">
        <f t="shared" si="34"/>
        <v>123.57</v>
      </c>
    </row>
    <row r="84" spans="1:8" x14ac:dyDescent="0.25">
      <c r="A84" t="s">
        <v>9</v>
      </c>
      <c r="B84" t="s">
        <v>75</v>
      </c>
      <c r="C84" s="1" t="s">
        <v>73</v>
      </c>
      <c r="D84" t="s">
        <v>11</v>
      </c>
      <c r="E84" t="s">
        <v>17</v>
      </c>
      <c r="F84">
        <v>126</v>
      </c>
      <c r="G84">
        <f t="shared" si="33"/>
        <v>0.42</v>
      </c>
      <c r="H84">
        <f t="shared" si="34"/>
        <v>126.42</v>
      </c>
    </row>
    <row r="85" spans="1:8" x14ac:dyDescent="0.25">
      <c r="A85" t="s">
        <v>9</v>
      </c>
      <c r="B85" t="s">
        <v>113</v>
      </c>
      <c r="C85" s="1" t="s">
        <v>112</v>
      </c>
      <c r="D85" t="s">
        <v>11</v>
      </c>
      <c r="E85" t="s">
        <v>17</v>
      </c>
      <c r="F85">
        <v>126</v>
      </c>
      <c r="G85">
        <f t="shared" ref="G85" si="37">(LEN(C85)*0.03)</f>
        <v>0.63</v>
      </c>
      <c r="H85">
        <f t="shared" ref="H85" si="38">G85+F85</f>
        <v>126.63</v>
      </c>
    </row>
    <row r="86" spans="1:8" ht="15.75" x14ac:dyDescent="0.25">
      <c r="A86" t="s">
        <v>4</v>
      </c>
      <c r="B86" t="s">
        <v>89</v>
      </c>
      <c r="C86" s="2" t="s">
        <v>161</v>
      </c>
      <c r="D86" t="s">
        <v>11</v>
      </c>
      <c r="E86" t="s">
        <v>19</v>
      </c>
      <c r="F86">
        <v>140</v>
      </c>
      <c r="G86">
        <f t="shared" si="33"/>
        <v>0.27</v>
      </c>
      <c r="H86">
        <f t="shared" si="34"/>
        <v>140.27000000000001</v>
      </c>
    </row>
    <row r="87" spans="1:8" ht="15.75" x14ac:dyDescent="0.25">
      <c r="A87" t="s">
        <v>4</v>
      </c>
      <c r="B87" t="s">
        <v>90</v>
      </c>
      <c r="C87" s="2" t="s">
        <v>162</v>
      </c>
      <c r="D87" t="s">
        <v>11</v>
      </c>
      <c r="E87" t="s">
        <v>19</v>
      </c>
      <c r="F87">
        <v>143</v>
      </c>
      <c r="G87">
        <f t="shared" si="33"/>
        <v>5.97</v>
      </c>
      <c r="H87">
        <f t="shared" si="34"/>
        <v>148.97</v>
      </c>
    </row>
    <row r="88" spans="1:8" ht="15.75" x14ac:dyDescent="0.25">
      <c r="A88" t="s">
        <v>4</v>
      </c>
      <c r="B88" t="s">
        <v>91</v>
      </c>
      <c r="C88" s="3" t="s">
        <v>163</v>
      </c>
      <c r="D88" t="s">
        <v>11</v>
      </c>
      <c r="E88" t="s">
        <v>19</v>
      </c>
      <c r="F88">
        <v>151</v>
      </c>
      <c r="G88">
        <f t="shared" si="33"/>
        <v>0.15</v>
      </c>
      <c r="H88">
        <f t="shared" si="34"/>
        <v>151.15</v>
      </c>
    </row>
    <row r="89" spans="1:8" ht="15.75" x14ac:dyDescent="0.25">
      <c r="A89" t="s">
        <v>4</v>
      </c>
      <c r="B89" t="s">
        <v>92</v>
      </c>
      <c r="C89" s="2" t="s">
        <v>164</v>
      </c>
      <c r="D89" t="s">
        <v>11</v>
      </c>
      <c r="E89" t="s">
        <v>19</v>
      </c>
      <c r="F89">
        <v>153</v>
      </c>
      <c r="G89">
        <f t="shared" si="33"/>
        <v>0.21</v>
      </c>
      <c r="H89">
        <f t="shared" si="34"/>
        <v>153.21</v>
      </c>
    </row>
    <row r="90" spans="1:8" ht="15.75" x14ac:dyDescent="0.25">
      <c r="A90" t="s">
        <v>4</v>
      </c>
      <c r="B90" t="s">
        <v>93</v>
      </c>
      <c r="C90" s="2" t="s">
        <v>145</v>
      </c>
      <c r="D90" t="s">
        <v>11</v>
      </c>
      <c r="E90" t="s">
        <v>19</v>
      </c>
      <c r="F90">
        <v>155</v>
      </c>
      <c r="G90">
        <f t="shared" si="33"/>
        <v>0.15</v>
      </c>
      <c r="H90">
        <f t="shared" si="34"/>
        <v>155.15</v>
      </c>
    </row>
    <row r="91" spans="1:8" ht="15.75" x14ac:dyDescent="0.25">
      <c r="A91" t="s">
        <v>4</v>
      </c>
      <c r="B91" t="s">
        <v>94</v>
      </c>
      <c r="C91" s="2" t="s">
        <v>165</v>
      </c>
      <c r="D91" t="s">
        <v>11</v>
      </c>
      <c r="E91" t="s">
        <v>19</v>
      </c>
      <c r="F91">
        <v>158</v>
      </c>
      <c r="G91">
        <f t="shared" si="33"/>
        <v>3.57</v>
      </c>
      <c r="H91">
        <f t="shared" si="34"/>
        <v>161.57</v>
      </c>
    </row>
    <row r="92" spans="1:8" ht="15.75" x14ac:dyDescent="0.25">
      <c r="A92" t="s">
        <v>4</v>
      </c>
      <c r="B92" t="s">
        <v>95</v>
      </c>
      <c r="C92" s="2" t="s">
        <v>166</v>
      </c>
      <c r="D92" t="s">
        <v>11</v>
      </c>
      <c r="E92" t="s">
        <v>19</v>
      </c>
      <c r="F92">
        <v>163</v>
      </c>
      <c r="G92">
        <f t="shared" si="33"/>
        <v>0.65999999999999992</v>
      </c>
      <c r="H92">
        <f>G92+F92</f>
        <v>163.66</v>
      </c>
    </row>
    <row r="93" spans="1:8" ht="15.75" x14ac:dyDescent="0.25">
      <c r="A93" t="s">
        <v>4</v>
      </c>
      <c r="B93" t="s">
        <v>96</v>
      </c>
      <c r="C93" s="2" t="s">
        <v>167</v>
      </c>
      <c r="D93" t="s">
        <v>11</v>
      </c>
      <c r="E93" t="s">
        <v>19</v>
      </c>
      <c r="F93">
        <v>167</v>
      </c>
      <c r="G93">
        <f t="shared" ref="G93:G96" si="39">(LEN(C93)*0.03)</f>
        <v>5.64</v>
      </c>
      <c r="H93">
        <f t="shared" ref="H93:H96" si="40">G93+F93</f>
        <v>172.64</v>
      </c>
    </row>
    <row r="94" spans="1:8" ht="15.75" x14ac:dyDescent="0.25">
      <c r="A94" t="s">
        <v>4</v>
      </c>
      <c r="B94" t="s">
        <v>97</v>
      </c>
      <c r="C94" s="2" t="s">
        <v>168</v>
      </c>
      <c r="D94" t="s">
        <v>11</v>
      </c>
      <c r="E94" t="s">
        <v>19</v>
      </c>
      <c r="F94">
        <v>175</v>
      </c>
      <c r="G94">
        <f t="shared" si="39"/>
        <v>1.1099999999999999</v>
      </c>
      <c r="H94">
        <f t="shared" si="40"/>
        <v>176.11</v>
      </c>
    </row>
    <row r="95" spans="1:8" ht="15.75" x14ac:dyDescent="0.25">
      <c r="A95" t="s">
        <v>4</v>
      </c>
      <c r="B95" t="s">
        <v>98</v>
      </c>
      <c r="C95" s="2" t="s">
        <v>169</v>
      </c>
      <c r="D95" t="s">
        <v>11</v>
      </c>
      <c r="E95" t="s">
        <v>19</v>
      </c>
      <c r="F95">
        <v>179</v>
      </c>
      <c r="G95">
        <f t="shared" si="39"/>
        <v>0.39</v>
      </c>
      <c r="H95">
        <f t="shared" si="40"/>
        <v>179.39</v>
      </c>
    </row>
    <row r="96" spans="1:8" x14ac:dyDescent="0.25">
      <c r="A96" t="s">
        <v>9</v>
      </c>
      <c r="B96" t="s">
        <v>99</v>
      </c>
      <c r="C96" s="1" t="s">
        <v>105</v>
      </c>
      <c r="D96" t="s">
        <v>11</v>
      </c>
      <c r="E96" t="s">
        <v>17</v>
      </c>
      <c r="F96">
        <v>138</v>
      </c>
      <c r="G96">
        <f t="shared" si="39"/>
        <v>0.69</v>
      </c>
      <c r="H96">
        <f t="shared" si="40"/>
        <v>138.69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Larsen</dc:creator>
  <cp:lastModifiedBy>Bjarke Larsen</cp:lastModifiedBy>
  <dcterms:created xsi:type="dcterms:W3CDTF">2016-02-27T15:32:06Z</dcterms:created>
  <dcterms:modified xsi:type="dcterms:W3CDTF">2016-05-07T20:22:53Z</dcterms:modified>
</cp:coreProperties>
</file>