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13_ncr:1_{69573C89-6E0F-467B-A286-37A02E733AEC}" xr6:coauthVersionLast="47" xr6:coauthVersionMax="47" xr10:uidLastSave="{00000000-0000-0000-0000-000000000000}"/>
  <bookViews>
    <workbookView xWindow="3075" yWindow="3075" windowWidth="38700" windowHeight="15435" activeTab="1" xr2:uid="{00000000-000D-0000-FFFF-FFFF00000000}"/>
  </bookViews>
  <sheets>
    <sheet name="BLS Data Series" sheetId="1" r:id="rId1"/>
    <sheet name="ItemCod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1" i="2" l="1"/>
  <c r="E401" i="2" s="1"/>
  <c r="B400" i="2"/>
  <c r="E400" i="2" s="1"/>
  <c r="B399" i="2"/>
  <c r="B398" i="2"/>
  <c r="E398" i="2" s="1"/>
  <c r="B397" i="2"/>
  <c r="E397" i="2" s="1"/>
  <c r="B396" i="2"/>
  <c r="E396" i="2" s="1"/>
  <c r="B395" i="2"/>
  <c r="B394" i="2"/>
  <c r="E394" i="2" s="1"/>
  <c r="B393" i="2"/>
  <c r="E393" i="2" s="1"/>
  <c r="B392" i="2"/>
  <c r="E392" i="2" s="1"/>
  <c r="B391" i="2"/>
  <c r="B390" i="2"/>
  <c r="E390" i="2" s="1"/>
  <c r="B389" i="2"/>
  <c r="E389" i="2" s="1"/>
  <c r="B388" i="2"/>
  <c r="E388" i="2" s="1"/>
  <c r="B387" i="2"/>
  <c r="B386" i="2"/>
  <c r="E386" i="2" s="1"/>
  <c r="B385" i="2"/>
  <c r="E385" i="2" s="1"/>
  <c r="B384" i="2"/>
  <c r="E384" i="2" s="1"/>
  <c r="B383" i="2"/>
  <c r="B382" i="2"/>
  <c r="E382" i="2" s="1"/>
  <c r="B381" i="2"/>
  <c r="E381" i="2" s="1"/>
  <c r="B380" i="2"/>
  <c r="E380" i="2" s="1"/>
  <c r="B379" i="2"/>
  <c r="C378" i="2"/>
  <c r="D378" i="2" s="1"/>
  <c r="B378" i="2"/>
  <c r="E378" i="2" s="1"/>
  <c r="B377" i="2"/>
  <c r="E377" i="2" s="1"/>
  <c r="B376" i="2"/>
  <c r="E376" i="2" s="1"/>
  <c r="B375" i="2"/>
  <c r="C374" i="2"/>
  <c r="D374" i="2" s="1"/>
  <c r="B374" i="2"/>
  <c r="E374" i="2" s="1"/>
  <c r="B373" i="2"/>
  <c r="E373" i="2" s="1"/>
  <c r="B372" i="2"/>
  <c r="E372" i="2" s="1"/>
  <c r="B371" i="2"/>
  <c r="C370" i="2"/>
  <c r="D370" i="2" s="1"/>
  <c r="B370" i="2"/>
  <c r="E370" i="2" s="1"/>
  <c r="B369" i="2"/>
  <c r="E369" i="2" s="1"/>
  <c r="B368" i="2"/>
  <c r="B367" i="2"/>
  <c r="C366" i="2"/>
  <c r="D366" i="2" s="1"/>
  <c r="B366" i="2"/>
  <c r="E366" i="2" s="1"/>
  <c r="B365" i="2"/>
  <c r="B364" i="2"/>
  <c r="B363" i="2"/>
  <c r="B362" i="2"/>
  <c r="E362" i="2" s="1"/>
  <c r="B361" i="2"/>
  <c r="B360" i="2"/>
  <c r="B359" i="2"/>
  <c r="B358" i="2"/>
  <c r="E358" i="2" s="1"/>
  <c r="B357" i="2"/>
  <c r="B356" i="2"/>
  <c r="B355" i="2"/>
  <c r="B354" i="2"/>
  <c r="E354" i="2" s="1"/>
  <c r="B353" i="2"/>
  <c r="B352" i="2"/>
  <c r="B351" i="2"/>
  <c r="C350" i="2"/>
  <c r="D350" i="2" s="1"/>
  <c r="B350" i="2"/>
  <c r="E350" i="2" s="1"/>
  <c r="B349" i="2"/>
  <c r="B348" i="2"/>
  <c r="B347" i="2"/>
  <c r="C346" i="2"/>
  <c r="D346" i="2" s="1"/>
  <c r="B346" i="2"/>
  <c r="E346" i="2" s="1"/>
  <c r="B345" i="2"/>
  <c r="B344" i="2"/>
  <c r="B343" i="2"/>
  <c r="B342" i="2"/>
  <c r="E342" i="2" s="1"/>
  <c r="B341" i="2"/>
  <c r="B340" i="2"/>
  <c r="B339" i="2"/>
  <c r="B338" i="2"/>
  <c r="E338" i="2" s="1"/>
  <c r="B337" i="2"/>
  <c r="B336" i="2"/>
  <c r="B335" i="2"/>
  <c r="B334" i="2"/>
  <c r="E334" i="2" s="1"/>
  <c r="B333" i="2"/>
  <c r="B332" i="2"/>
  <c r="B331" i="2"/>
  <c r="C330" i="2"/>
  <c r="D330" i="2" s="1"/>
  <c r="B330" i="2"/>
  <c r="E330" i="2" s="1"/>
  <c r="B329" i="2"/>
  <c r="B328" i="2"/>
  <c r="B327" i="2"/>
  <c r="B326" i="2"/>
  <c r="E326" i="2" s="1"/>
  <c r="B325" i="2"/>
  <c r="B324" i="2"/>
  <c r="B323" i="2"/>
  <c r="B322" i="2"/>
  <c r="E322" i="2" s="1"/>
  <c r="B321" i="2"/>
  <c r="B320" i="2"/>
  <c r="B319" i="2"/>
  <c r="B318" i="2"/>
  <c r="E318" i="2" s="1"/>
  <c r="B317" i="2"/>
  <c r="B316" i="2"/>
  <c r="B315" i="2"/>
  <c r="C314" i="2"/>
  <c r="D314" i="2" s="1"/>
  <c r="B314" i="2"/>
  <c r="E314" i="2" s="1"/>
  <c r="B313" i="2"/>
  <c r="B312" i="2"/>
  <c r="B311" i="2"/>
  <c r="C310" i="2"/>
  <c r="D310" i="2" s="1"/>
  <c r="B310" i="2"/>
  <c r="E310" i="2" s="1"/>
  <c r="B309" i="2"/>
  <c r="B308" i="2"/>
  <c r="B307" i="2"/>
  <c r="C306" i="2"/>
  <c r="D306" i="2" s="1"/>
  <c r="B306" i="2"/>
  <c r="E306" i="2" s="1"/>
  <c r="B305" i="2"/>
  <c r="B304" i="2"/>
  <c r="B303" i="2"/>
  <c r="C302" i="2"/>
  <c r="D302" i="2" s="1"/>
  <c r="B302" i="2"/>
  <c r="E302" i="2" s="1"/>
  <c r="B301" i="2"/>
  <c r="B300" i="2"/>
  <c r="B299" i="2"/>
  <c r="B298" i="2"/>
  <c r="E298" i="2" s="1"/>
  <c r="B297" i="2"/>
  <c r="B296" i="2"/>
  <c r="B295" i="2"/>
  <c r="B294" i="2"/>
  <c r="E294" i="2" s="1"/>
  <c r="B293" i="2"/>
  <c r="B292" i="2"/>
  <c r="B291" i="2"/>
  <c r="B290" i="2"/>
  <c r="E290" i="2" s="1"/>
  <c r="B289" i="2"/>
  <c r="B288" i="2"/>
  <c r="B287" i="2"/>
  <c r="C286" i="2"/>
  <c r="D286" i="2" s="1"/>
  <c r="B286" i="2"/>
  <c r="E286" i="2" s="1"/>
  <c r="B285" i="2"/>
  <c r="B284" i="2"/>
  <c r="B283" i="2"/>
  <c r="C282" i="2"/>
  <c r="D282" i="2" s="1"/>
  <c r="B282" i="2"/>
  <c r="E282" i="2" s="1"/>
  <c r="B281" i="2"/>
  <c r="B280" i="2"/>
  <c r="B279" i="2"/>
  <c r="B278" i="2"/>
  <c r="E278" i="2" s="1"/>
  <c r="B277" i="2"/>
  <c r="B276" i="2"/>
  <c r="B275" i="2"/>
  <c r="B274" i="2"/>
  <c r="E274" i="2" s="1"/>
  <c r="B273" i="2"/>
  <c r="B272" i="2"/>
  <c r="B271" i="2"/>
  <c r="B270" i="2"/>
  <c r="E270" i="2" s="1"/>
  <c r="B269" i="2"/>
  <c r="B268" i="2"/>
  <c r="B267" i="2"/>
  <c r="C266" i="2"/>
  <c r="D266" i="2" s="1"/>
  <c r="B266" i="2"/>
  <c r="E266" i="2" s="1"/>
  <c r="B265" i="2"/>
  <c r="B264" i="2"/>
  <c r="B263" i="2"/>
  <c r="B262" i="2"/>
  <c r="E262" i="2" s="1"/>
  <c r="B261" i="2"/>
  <c r="B260" i="2"/>
  <c r="B259" i="2"/>
  <c r="B258" i="2"/>
  <c r="E258" i="2" s="1"/>
  <c r="B257" i="2"/>
  <c r="B256" i="2"/>
  <c r="C255" i="2"/>
  <c r="D255" i="2" s="1"/>
  <c r="B255" i="2"/>
  <c r="E255" i="2" s="1"/>
  <c r="C254" i="2"/>
  <c r="D254" i="2" s="1"/>
  <c r="B254" i="2"/>
  <c r="E254" i="2" s="1"/>
  <c r="B253" i="2"/>
  <c r="B252" i="2"/>
  <c r="C251" i="2"/>
  <c r="D251" i="2" s="1"/>
  <c r="B251" i="2"/>
  <c r="E251" i="2" s="1"/>
  <c r="B250" i="2"/>
  <c r="E250" i="2" s="1"/>
  <c r="B249" i="2"/>
  <c r="B248" i="2"/>
  <c r="B247" i="2"/>
  <c r="E247" i="2" s="1"/>
  <c r="C246" i="2"/>
  <c r="D246" i="2" s="1"/>
  <c r="B246" i="2"/>
  <c r="E246" i="2" s="1"/>
  <c r="B245" i="2"/>
  <c r="B244" i="2"/>
  <c r="C243" i="2"/>
  <c r="D243" i="2" s="1"/>
  <c r="B243" i="2"/>
  <c r="E243" i="2" s="1"/>
  <c r="B242" i="2"/>
  <c r="E242" i="2" s="1"/>
  <c r="B241" i="2"/>
  <c r="B240" i="2"/>
  <c r="B239" i="2"/>
  <c r="E239" i="2" s="1"/>
  <c r="B238" i="2"/>
  <c r="E238" i="2" s="1"/>
  <c r="B237" i="2"/>
  <c r="B236" i="2"/>
  <c r="C235" i="2"/>
  <c r="D235" i="2" s="1"/>
  <c r="B235" i="2"/>
  <c r="E235" i="2" s="1"/>
  <c r="C234" i="2"/>
  <c r="D234" i="2" s="1"/>
  <c r="B234" i="2"/>
  <c r="E234" i="2" s="1"/>
  <c r="B233" i="2"/>
  <c r="B232" i="2"/>
  <c r="B231" i="2"/>
  <c r="E231" i="2" s="1"/>
  <c r="C230" i="2"/>
  <c r="D230" i="2" s="1"/>
  <c r="B230" i="2"/>
  <c r="E230" i="2" s="1"/>
  <c r="B229" i="2"/>
  <c r="B228" i="2"/>
  <c r="B227" i="2"/>
  <c r="E227" i="2" s="1"/>
  <c r="B226" i="2"/>
  <c r="E226" i="2" s="1"/>
  <c r="B225" i="2"/>
  <c r="B224" i="2"/>
  <c r="C223" i="2"/>
  <c r="D223" i="2" s="1"/>
  <c r="B223" i="2"/>
  <c r="E223" i="2" s="1"/>
  <c r="C222" i="2"/>
  <c r="D222" i="2" s="1"/>
  <c r="B222" i="2"/>
  <c r="E222" i="2" s="1"/>
  <c r="B221" i="2"/>
  <c r="B220" i="2"/>
  <c r="C219" i="2"/>
  <c r="D219" i="2" s="1"/>
  <c r="B219" i="2"/>
  <c r="E219" i="2" s="1"/>
  <c r="B218" i="2"/>
  <c r="E218" i="2" s="1"/>
  <c r="B217" i="2"/>
  <c r="B216" i="2"/>
  <c r="B215" i="2"/>
  <c r="E215" i="2" s="1"/>
  <c r="C214" i="2"/>
  <c r="D214" i="2" s="1"/>
  <c r="B214" i="2"/>
  <c r="E214" i="2" s="1"/>
  <c r="B213" i="2"/>
  <c r="B212" i="2"/>
  <c r="C211" i="2"/>
  <c r="D211" i="2" s="1"/>
  <c r="B211" i="2"/>
  <c r="E211" i="2" s="1"/>
  <c r="B210" i="2"/>
  <c r="E210" i="2" s="1"/>
  <c r="B209" i="2"/>
  <c r="B208" i="2"/>
  <c r="E208" i="2" s="1"/>
  <c r="C207" i="2"/>
  <c r="D207" i="2" s="1"/>
  <c r="B207" i="2"/>
  <c r="E207" i="2" s="1"/>
  <c r="C206" i="2"/>
  <c r="D206" i="2" s="1"/>
  <c r="B206" i="2"/>
  <c r="E206" i="2" s="1"/>
  <c r="B205" i="2"/>
  <c r="C204" i="2"/>
  <c r="D204" i="2" s="1"/>
  <c r="B204" i="2"/>
  <c r="E204" i="2" s="1"/>
  <c r="C203" i="2"/>
  <c r="D203" i="2" s="1"/>
  <c r="B203" i="2"/>
  <c r="E203" i="2" s="1"/>
  <c r="C202" i="2"/>
  <c r="D202" i="2" s="1"/>
  <c r="B202" i="2"/>
  <c r="E202" i="2" s="1"/>
  <c r="B201" i="2"/>
  <c r="C200" i="2"/>
  <c r="D200" i="2" s="1"/>
  <c r="B200" i="2"/>
  <c r="E200" i="2" s="1"/>
  <c r="B199" i="2"/>
  <c r="E199" i="2" s="1"/>
  <c r="C198" i="2"/>
  <c r="D198" i="2" s="1"/>
  <c r="B198" i="2"/>
  <c r="E198" i="2" s="1"/>
  <c r="B197" i="2"/>
  <c r="B196" i="2"/>
  <c r="E196" i="2" s="1"/>
  <c r="C195" i="2"/>
  <c r="D195" i="2" s="1"/>
  <c r="B195" i="2"/>
  <c r="E195" i="2" s="1"/>
  <c r="B194" i="2"/>
  <c r="E194" i="2" s="1"/>
  <c r="B193" i="2"/>
  <c r="B192" i="2"/>
  <c r="E192" i="2" s="1"/>
  <c r="C191" i="2"/>
  <c r="D191" i="2" s="1"/>
  <c r="B191" i="2"/>
  <c r="E191" i="2" s="1"/>
  <c r="E190" i="2"/>
  <c r="B190" i="2"/>
  <c r="C190" i="2" s="1"/>
  <c r="D190" i="2" s="1"/>
  <c r="B189" i="2"/>
  <c r="B188" i="2"/>
  <c r="E188" i="2" s="1"/>
  <c r="B187" i="2"/>
  <c r="E187" i="2" s="1"/>
  <c r="D186" i="2"/>
  <c r="C186" i="2"/>
  <c r="B186" i="2"/>
  <c r="E186" i="2" s="1"/>
  <c r="B185" i="2"/>
  <c r="C184" i="2"/>
  <c r="D184" i="2" s="1"/>
  <c r="B184" i="2"/>
  <c r="E184" i="2" s="1"/>
  <c r="B183" i="2"/>
  <c r="E183" i="2" s="1"/>
  <c r="B182" i="2"/>
  <c r="E182" i="2" s="1"/>
  <c r="B181" i="2"/>
  <c r="B180" i="2"/>
  <c r="E180" i="2" s="1"/>
  <c r="B179" i="2"/>
  <c r="E179" i="2" s="1"/>
  <c r="C178" i="2"/>
  <c r="D178" i="2" s="1"/>
  <c r="B178" i="2"/>
  <c r="E178" i="2" s="1"/>
  <c r="B177" i="2"/>
  <c r="E176" i="2"/>
  <c r="B176" i="2"/>
  <c r="C176" i="2" s="1"/>
  <c r="D176" i="2" s="1"/>
  <c r="B175" i="2"/>
  <c r="E175" i="2" s="1"/>
  <c r="E174" i="2"/>
  <c r="C174" i="2"/>
  <c r="D174" i="2" s="1"/>
  <c r="B174" i="2"/>
  <c r="B173" i="2"/>
  <c r="C172" i="2"/>
  <c r="D172" i="2" s="1"/>
  <c r="B172" i="2"/>
  <c r="E172" i="2" s="1"/>
  <c r="B171" i="2"/>
  <c r="E171" i="2" s="1"/>
  <c r="E170" i="2"/>
  <c r="C170" i="2"/>
  <c r="D170" i="2" s="1"/>
  <c r="B170" i="2"/>
  <c r="B169" i="2"/>
  <c r="E168" i="2"/>
  <c r="C168" i="2"/>
  <c r="D168" i="2" s="1"/>
  <c r="B168" i="2"/>
  <c r="C167" i="2"/>
  <c r="D167" i="2" s="1"/>
  <c r="B167" i="2"/>
  <c r="E167" i="2" s="1"/>
  <c r="D166" i="2"/>
  <c r="C166" i="2"/>
  <c r="B166" i="2"/>
  <c r="E166" i="2" s="1"/>
  <c r="B165" i="2"/>
  <c r="E164" i="2"/>
  <c r="C164" i="2"/>
  <c r="D164" i="2" s="1"/>
  <c r="B164" i="2"/>
  <c r="B163" i="2"/>
  <c r="E163" i="2" s="1"/>
  <c r="B162" i="2"/>
  <c r="E162" i="2" s="1"/>
  <c r="B161" i="2"/>
  <c r="D160" i="2"/>
  <c r="C160" i="2"/>
  <c r="B160" i="2"/>
  <c r="E160" i="2" s="1"/>
  <c r="B159" i="2"/>
  <c r="E159" i="2" s="1"/>
  <c r="B158" i="2"/>
  <c r="E158" i="2" s="1"/>
  <c r="B157" i="2"/>
  <c r="B156" i="2"/>
  <c r="E156" i="2" s="1"/>
  <c r="C155" i="2"/>
  <c r="D155" i="2" s="1"/>
  <c r="B155" i="2"/>
  <c r="E155" i="2" s="1"/>
  <c r="B154" i="2"/>
  <c r="E154" i="2" s="1"/>
  <c r="B153" i="2"/>
  <c r="B152" i="2"/>
  <c r="E152" i="2" s="1"/>
  <c r="C151" i="2"/>
  <c r="D151" i="2" s="1"/>
  <c r="B151" i="2"/>
  <c r="E151" i="2" s="1"/>
  <c r="E150" i="2"/>
  <c r="C150" i="2"/>
  <c r="D150" i="2" s="1"/>
  <c r="B150" i="2"/>
  <c r="B149" i="2"/>
  <c r="B148" i="2"/>
  <c r="E148" i="2" s="1"/>
  <c r="C147" i="2"/>
  <c r="D147" i="2" s="1"/>
  <c r="B147" i="2"/>
  <c r="E147" i="2" s="1"/>
  <c r="B146" i="2"/>
  <c r="E146" i="2" s="1"/>
  <c r="B145" i="2"/>
  <c r="E144" i="2"/>
  <c r="C144" i="2"/>
  <c r="D144" i="2" s="1"/>
  <c r="B144" i="2"/>
  <c r="B143" i="2"/>
  <c r="E143" i="2" s="1"/>
  <c r="B142" i="2"/>
  <c r="E142" i="2" s="1"/>
  <c r="B141" i="2"/>
  <c r="B140" i="2"/>
  <c r="E140" i="2" s="1"/>
  <c r="B139" i="2"/>
  <c r="E139" i="2" s="1"/>
  <c r="D138" i="2"/>
  <c r="C138" i="2"/>
  <c r="B138" i="2"/>
  <c r="E138" i="2" s="1"/>
  <c r="B137" i="2"/>
  <c r="B136" i="2"/>
  <c r="E136" i="2" s="1"/>
  <c r="B135" i="2"/>
  <c r="E135" i="2" s="1"/>
  <c r="C134" i="2"/>
  <c r="D134" i="2" s="1"/>
  <c r="B134" i="2"/>
  <c r="E134" i="2" s="1"/>
  <c r="B133" i="2"/>
  <c r="D132" i="2"/>
  <c r="C132" i="2"/>
  <c r="B132" i="2"/>
  <c r="E132" i="2" s="1"/>
  <c r="C131" i="2"/>
  <c r="D131" i="2" s="1"/>
  <c r="B131" i="2"/>
  <c r="E131" i="2" s="1"/>
  <c r="E130" i="2"/>
  <c r="C130" i="2"/>
  <c r="D130" i="2" s="1"/>
  <c r="B130" i="2"/>
  <c r="B129" i="2"/>
  <c r="C128" i="2"/>
  <c r="D128" i="2" s="1"/>
  <c r="B128" i="2"/>
  <c r="E128" i="2" s="1"/>
  <c r="C127" i="2"/>
  <c r="D127" i="2" s="1"/>
  <c r="B127" i="2"/>
  <c r="E127" i="2" s="1"/>
  <c r="B126" i="2"/>
  <c r="E126" i="2" s="1"/>
  <c r="C125" i="2"/>
  <c r="D125" i="2" s="1"/>
  <c r="B125" i="2"/>
  <c r="E125" i="2" s="1"/>
  <c r="E124" i="2"/>
  <c r="B124" i="2"/>
  <c r="C124" i="2" s="1"/>
  <c r="D124" i="2" s="1"/>
  <c r="B123" i="2"/>
  <c r="E123" i="2" s="1"/>
  <c r="E122" i="2"/>
  <c r="C122" i="2"/>
  <c r="D122" i="2" s="1"/>
  <c r="B122" i="2"/>
  <c r="C121" i="2"/>
  <c r="D121" i="2" s="1"/>
  <c r="B121" i="2"/>
  <c r="E121" i="2" s="1"/>
  <c r="D120" i="2"/>
  <c r="C120" i="2"/>
  <c r="B120" i="2"/>
  <c r="E120" i="2" s="1"/>
  <c r="B119" i="2"/>
  <c r="E119" i="2" s="1"/>
  <c r="B118" i="2"/>
  <c r="E118" i="2" s="1"/>
  <c r="C117" i="2"/>
  <c r="D117" i="2" s="1"/>
  <c r="B117" i="2"/>
  <c r="E117" i="2" s="1"/>
  <c r="E116" i="2"/>
  <c r="C116" i="2"/>
  <c r="D116" i="2" s="1"/>
  <c r="B116" i="2"/>
  <c r="B115" i="2"/>
  <c r="E115" i="2" s="1"/>
  <c r="B114" i="2"/>
  <c r="C114" i="2" s="1"/>
  <c r="D114" i="2" s="1"/>
  <c r="B113" i="2"/>
  <c r="E113" i="2" s="1"/>
  <c r="C112" i="2"/>
  <c r="D112" i="2" s="1"/>
  <c r="B112" i="2"/>
  <c r="E112" i="2" s="1"/>
  <c r="C111" i="2"/>
  <c r="D111" i="2" s="1"/>
  <c r="B111" i="2"/>
  <c r="E111" i="2" s="1"/>
  <c r="B110" i="2"/>
  <c r="E110" i="2" s="1"/>
  <c r="C109" i="2"/>
  <c r="D109" i="2" s="1"/>
  <c r="B109" i="2"/>
  <c r="E109" i="2" s="1"/>
  <c r="E108" i="2"/>
  <c r="B108" i="2"/>
  <c r="C108" i="2" s="1"/>
  <c r="D108" i="2" s="1"/>
  <c r="B107" i="2"/>
  <c r="E107" i="2" s="1"/>
  <c r="B106" i="2"/>
  <c r="E106" i="2" s="1"/>
  <c r="C105" i="2"/>
  <c r="D105" i="2" s="1"/>
  <c r="B105" i="2"/>
  <c r="E105" i="2" s="1"/>
  <c r="B104" i="2"/>
  <c r="E104" i="2" s="1"/>
  <c r="B103" i="2"/>
  <c r="E103" i="2" s="1"/>
  <c r="C102" i="2"/>
  <c r="D102" i="2" s="1"/>
  <c r="B102" i="2"/>
  <c r="E102" i="2" s="1"/>
  <c r="C101" i="2"/>
  <c r="D101" i="2" s="1"/>
  <c r="B101" i="2"/>
  <c r="E101" i="2" s="1"/>
  <c r="B100" i="2"/>
  <c r="E100" i="2" s="1"/>
  <c r="B99" i="2"/>
  <c r="E99" i="2" s="1"/>
  <c r="E98" i="2"/>
  <c r="C98" i="2"/>
  <c r="D98" i="2" s="1"/>
  <c r="B98" i="2"/>
  <c r="B97" i="2"/>
  <c r="E97" i="2" s="1"/>
  <c r="B96" i="2"/>
  <c r="E96" i="2" s="1"/>
  <c r="B95" i="2"/>
  <c r="E95" i="2" s="1"/>
  <c r="B94" i="2"/>
  <c r="E94" i="2" s="1"/>
  <c r="B93" i="2"/>
  <c r="E93" i="2" s="1"/>
  <c r="C92" i="2"/>
  <c r="D92" i="2" s="1"/>
  <c r="B92" i="2"/>
  <c r="E92" i="2" s="1"/>
  <c r="B91" i="2"/>
  <c r="E91" i="2" s="1"/>
  <c r="C90" i="2"/>
  <c r="D90" i="2" s="1"/>
  <c r="B90" i="2"/>
  <c r="E90" i="2" s="1"/>
  <c r="B89" i="2"/>
  <c r="E89" i="2" s="1"/>
  <c r="E88" i="2"/>
  <c r="C88" i="2"/>
  <c r="D88" i="2" s="1"/>
  <c r="B88" i="2"/>
  <c r="C87" i="2"/>
  <c r="D87" i="2" s="1"/>
  <c r="B87" i="2"/>
  <c r="E87" i="2" s="1"/>
  <c r="E86" i="2"/>
  <c r="C86" i="2"/>
  <c r="D86" i="2" s="1"/>
  <c r="B86" i="2"/>
  <c r="B85" i="2"/>
  <c r="E85" i="2" s="1"/>
  <c r="B84" i="2"/>
  <c r="C84" i="2" s="1"/>
  <c r="D84" i="2" s="1"/>
  <c r="B83" i="2"/>
  <c r="E83" i="2" s="1"/>
  <c r="E82" i="2"/>
  <c r="C82" i="2"/>
  <c r="D82" i="2" s="1"/>
  <c r="B82" i="2"/>
  <c r="C81" i="2"/>
  <c r="D81" i="2" s="1"/>
  <c r="B81" i="2"/>
  <c r="E81" i="2" s="1"/>
  <c r="D80" i="2"/>
  <c r="C80" i="2"/>
  <c r="B80" i="2"/>
  <c r="E80" i="2" s="1"/>
  <c r="E79" i="2"/>
  <c r="B79" i="2"/>
  <c r="C79" i="2" s="1"/>
  <c r="D79" i="2" s="1"/>
  <c r="C78" i="2"/>
  <c r="D78" i="2" s="1"/>
  <c r="B78" i="2"/>
  <c r="E78" i="2" s="1"/>
  <c r="C77" i="2"/>
  <c r="D77" i="2" s="1"/>
  <c r="B77" i="2"/>
  <c r="E77" i="2" s="1"/>
  <c r="B76" i="2"/>
  <c r="E76" i="2" s="1"/>
  <c r="B75" i="2"/>
  <c r="C75" i="2" s="1"/>
  <c r="D75" i="2" s="1"/>
  <c r="B74" i="2"/>
  <c r="E74" i="2" s="1"/>
  <c r="C73" i="2"/>
  <c r="D73" i="2" s="1"/>
  <c r="B73" i="2"/>
  <c r="E73" i="2" s="1"/>
  <c r="E72" i="2"/>
  <c r="C72" i="2"/>
  <c r="D72" i="2" s="1"/>
  <c r="B72" i="2"/>
  <c r="D71" i="2"/>
  <c r="C71" i="2"/>
  <c r="B71" i="2"/>
  <c r="E71" i="2" s="1"/>
  <c r="E70" i="2"/>
  <c r="B70" i="2"/>
  <c r="C70" i="2" s="1"/>
  <c r="D70" i="2" s="1"/>
  <c r="B69" i="2"/>
  <c r="E69" i="2" s="1"/>
  <c r="E68" i="2"/>
  <c r="C68" i="2"/>
  <c r="D68" i="2" s="1"/>
  <c r="B68" i="2"/>
  <c r="B67" i="2"/>
  <c r="E67" i="2" s="1"/>
  <c r="B66" i="2"/>
  <c r="C66" i="2" s="1"/>
  <c r="D66" i="2" s="1"/>
  <c r="C65" i="2"/>
  <c r="D65" i="2" s="1"/>
  <c r="B65" i="2"/>
  <c r="E65" i="2" s="1"/>
  <c r="B64" i="2"/>
  <c r="E64" i="2" s="1"/>
  <c r="D63" i="2"/>
  <c r="C63" i="2"/>
  <c r="B63" i="2"/>
  <c r="E63" i="2" s="1"/>
  <c r="B62" i="2"/>
  <c r="E62" i="2" s="1"/>
  <c r="E61" i="2"/>
  <c r="C61" i="2"/>
  <c r="D61" i="2" s="1"/>
  <c r="B61" i="2"/>
  <c r="B60" i="2"/>
  <c r="E60" i="2" s="1"/>
  <c r="D59" i="2"/>
  <c r="C59" i="2"/>
  <c r="B59" i="2"/>
  <c r="E59" i="2" s="1"/>
  <c r="B58" i="2"/>
  <c r="E58" i="2" s="1"/>
  <c r="E57" i="2"/>
  <c r="C57" i="2"/>
  <c r="D57" i="2" s="1"/>
  <c r="B57" i="2"/>
  <c r="B56" i="2"/>
  <c r="E56" i="2" s="1"/>
  <c r="D55" i="2"/>
  <c r="C55" i="2"/>
  <c r="B55" i="2"/>
  <c r="E55" i="2" s="1"/>
  <c r="B54" i="2"/>
  <c r="E54" i="2" s="1"/>
  <c r="E53" i="2"/>
  <c r="C53" i="2"/>
  <c r="D53" i="2" s="1"/>
  <c r="B53" i="2"/>
  <c r="B52" i="2"/>
  <c r="E52" i="2" s="1"/>
  <c r="D51" i="2"/>
  <c r="C51" i="2"/>
  <c r="B51" i="2"/>
  <c r="E51" i="2" s="1"/>
  <c r="B50" i="2"/>
  <c r="E50" i="2" s="1"/>
  <c r="E49" i="2"/>
  <c r="C49" i="2"/>
  <c r="D49" i="2" s="1"/>
  <c r="B49" i="2"/>
  <c r="B48" i="2"/>
  <c r="E48" i="2" s="1"/>
  <c r="D47" i="2"/>
  <c r="C47" i="2"/>
  <c r="B47" i="2"/>
  <c r="E47" i="2" s="1"/>
  <c r="B46" i="2"/>
  <c r="E46" i="2" s="1"/>
  <c r="E45" i="2"/>
  <c r="C45" i="2"/>
  <c r="D45" i="2" s="1"/>
  <c r="B45" i="2"/>
  <c r="B44" i="2"/>
  <c r="E44" i="2" s="1"/>
  <c r="D43" i="2"/>
  <c r="C43" i="2"/>
  <c r="B43" i="2"/>
  <c r="E43" i="2" s="1"/>
  <c r="B42" i="2"/>
  <c r="E42" i="2" s="1"/>
  <c r="E41" i="2"/>
  <c r="C41" i="2"/>
  <c r="D41" i="2" s="1"/>
  <c r="B41" i="2"/>
  <c r="B40" i="2"/>
  <c r="E40" i="2" s="1"/>
  <c r="D39" i="2"/>
  <c r="C39" i="2"/>
  <c r="B39" i="2"/>
  <c r="E39" i="2" s="1"/>
  <c r="B38" i="2"/>
  <c r="E38" i="2" s="1"/>
  <c r="E37" i="2"/>
  <c r="C37" i="2"/>
  <c r="D37" i="2" s="1"/>
  <c r="B37" i="2"/>
  <c r="B36" i="2"/>
  <c r="E36" i="2" s="1"/>
  <c r="D35" i="2"/>
  <c r="C35" i="2"/>
  <c r="B35" i="2"/>
  <c r="E35" i="2" s="1"/>
  <c r="B34" i="2"/>
  <c r="E34" i="2" s="1"/>
  <c r="E33" i="2"/>
  <c r="C33" i="2"/>
  <c r="D33" i="2" s="1"/>
  <c r="B33" i="2"/>
  <c r="B32" i="2"/>
  <c r="E32" i="2" s="1"/>
  <c r="D31" i="2"/>
  <c r="C31" i="2"/>
  <c r="B31" i="2"/>
  <c r="E31" i="2" s="1"/>
  <c r="B30" i="2"/>
  <c r="E30" i="2" s="1"/>
  <c r="E29" i="2"/>
  <c r="C29" i="2"/>
  <c r="D29" i="2" s="1"/>
  <c r="B29" i="2"/>
  <c r="B28" i="2"/>
  <c r="E28" i="2" s="1"/>
  <c r="D27" i="2"/>
  <c r="C27" i="2"/>
  <c r="B27" i="2"/>
  <c r="E27" i="2" s="1"/>
  <c r="B26" i="2"/>
  <c r="E26" i="2" s="1"/>
  <c r="E25" i="2"/>
  <c r="C25" i="2"/>
  <c r="D25" i="2" s="1"/>
  <c r="B25" i="2"/>
  <c r="B24" i="2"/>
  <c r="E24" i="2" s="1"/>
  <c r="D23" i="2"/>
  <c r="C23" i="2"/>
  <c r="B23" i="2"/>
  <c r="E23" i="2" s="1"/>
  <c r="B22" i="2"/>
  <c r="E22" i="2" s="1"/>
  <c r="E21" i="2"/>
  <c r="C21" i="2"/>
  <c r="D21" i="2" s="1"/>
  <c r="B21" i="2"/>
  <c r="B20" i="2"/>
  <c r="E20" i="2" s="1"/>
  <c r="D19" i="2"/>
  <c r="C19" i="2"/>
  <c r="B19" i="2"/>
  <c r="E19" i="2" s="1"/>
  <c r="B18" i="2"/>
  <c r="E18" i="2" s="1"/>
  <c r="E17" i="2"/>
  <c r="C17" i="2"/>
  <c r="D17" i="2" s="1"/>
  <c r="B17" i="2"/>
  <c r="B16" i="2"/>
  <c r="E16" i="2" s="1"/>
  <c r="D15" i="2"/>
  <c r="C15" i="2"/>
  <c r="B15" i="2"/>
  <c r="E15" i="2" s="1"/>
  <c r="B14" i="2"/>
  <c r="E14" i="2" s="1"/>
  <c r="E13" i="2"/>
  <c r="C13" i="2"/>
  <c r="D13" i="2" s="1"/>
  <c r="B13" i="2"/>
  <c r="B12" i="2"/>
  <c r="E12" i="2" s="1"/>
  <c r="D11" i="2"/>
  <c r="C11" i="2"/>
  <c r="B11" i="2"/>
  <c r="E11" i="2" s="1"/>
  <c r="B10" i="2"/>
  <c r="E10" i="2" s="1"/>
  <c r="E9" i="2"/>
  <c r="C9" i="2"/>
  <c r="D9" i="2" s="1"/>
  <c r="B9" i="2"/>
  <c r="B8" i="2"/>
  <c r="E8" i="2" s="1"/>
  <c r="D7" i="2"/>
  <c r="C7" i="2"/>
  <c r="B7" i="2"/>
  <c r="E7" i="2" s="1"/>
  <c r="B6" i="2"/>
  <c r="E6" i="2" s="1"/>
  <c r="E5" i="2"/>
  <c r="C5" i="2"/>
  <c r="D5" i="2" s="1"/>
  <c r="B5" i="2"/>
  <c r="B4" i="2"/>
  <c r="E4" i="2" s="1"/>
  <c r="D3" i="2"/>
  <c r="C3" i="2"/>
  <c r="B3" i="2"/>
  <c r="E3" i="2" s="1"/>
  <c r="B2" i="2"/>
  <c r="E2" i="2" s="1"/>
  <c r="C94" i="2" l="1"/>
  <c r="D94" i="2" s="1"/>
  <c r="C136" i="2"/>
  <c r="D136" i="2" s="1"/>
  <c r="C159" i="2"/>
  <c r="D159" i="2" s="1"/>
  <c r="E165" i="2"/>
  <c r="C165" i="2"/>
  <c r="D165" i="2" s="1"/>
  <c r="C183" i="2"/>
  <c r="D183" i="2" s="1"/>
  <c r="C218" i="2"/>
  <c r="D218" i="2" s="1"/>
  <c r="C274" i="2"/>
  <c r="D274" i="2" s="1"/>
  <c r="E300" i="2"/>
  <c r="C300" i="2"/>
  <c r="D300" i="2" s="1"/>
  <c r="E313" i="2"/>
  <c r="C313" i="2"/>
  <c r="D313" i="2" s="1"/>
  <c r="C338" i="2"/>
  <c r="D338" i="2" s="1"/>
  <c r="E364" i="2"/>
  <c r="C364" i="2"/>
  <c r="D364" i="2" s="1"/>
  <c r="C2" i="2"/>
  <c r="D2" i="2" s="1"/>
  <c r="C6" i="2"/>
  <c r="D6" i="2" s="1"/>
  <c r="C10" i="2"/>
  <c r="D10" i="2" s="1"/>
  <c r="C14" i="2"/>
  <c r="D14" i="2" s="1"/>
  <c r="C18" i="2"/>
  <c r="D18" i="2" s="1"/>
  <c r="C22" i="2"/>
  <c r="D22" i="2" s="1"/>
  <c r="C26" i="2"/>
  <c r="D26" i="2" s="1"/>
  <c r="C30" i="2"/>
  <c r="D30" i="2" s="1"/>
  <c r="C34" i="2"/>
  <c r="D34" i="2" s="1"/>
  <c r="C38" i="2"/>
  <c r="D38" i="2" s="1"/>
  <c r="C42" i="2"/>
  <c r="D42" i="2" s="1"/>
  <c r="C46" i="2"/>
  <c r="D46" i="2" s="1"/>
  <c r="C50" i="2"/>
  <c r="D50" i="2" s="1"/>
  <c r="C54" i="2"/>
  <c r="D54" i="2" s="1"/>
  <c r="C58" i="2"/>
  <c r="D58" i="2" s="1"/>
  <c r="C62" i="2"/>
  <c r="D62" i="2" s="1"/>
  <c r="C89" i="2"/>
  <c r="D89" i="2" s="1"/>
  <c r="C99" i="2"/>
  <c r="D99" i="2" s="1"/>
  <c r="C104" i="2"/>
  <c r="D104" i="2" s="1"/>
  <c r="C148" i="2"/>
  <c r="D148" i="2" s="1"/>
  <c r="C154" i="2"/>
  <c r="D154" i="2" s="1"/>
  <c r="C171" i="2"/>
  <c r="D171" i="2" s="1"/>
  <c r="E177" i="2"/>
  <c r="C177" i="2"/>
  <c r="D177" i="2" s="1"/>
  <c r="C199" i="2"/>
  <c r="D199" i="2" s="1"/>
  <c r="C208" i="2"/>
  <c r="D208" i="2" s="1"/>
  <c r="E240" i="2"/>
  <c r="C240" i="2"/>
  <c r="D240" i="2" s="1"/>
  <c r="C262" i="2"/>
  <c r="D262" i="2" s="1"/>
  <c r="E275" i="2"/>
  <c r="C275" i="2"/>
  <c r="D275" i="2" s="1"/>
  <c r="E288" i="2"/>
  <c r="C288" i="2"/>
  <c r="D288" i="2" s="1"/>
  <c r="E301" i="2"/>
  <c r="C301" i="2"/>
  <c r="D301" i="2" s="1"/>
  <c r="C326" i="2"/>
  <c r="D326" i="2" s="1"/>
  <c r="E339" i="2"/>
  <c r="C339" i="2"/>
  <c r="D339" i="2" s="1"/>
  <c r="E352" i="2"/>
  <c r="C352" i="2"/>
  <c r="D352" i="2" s="1"/>
  <c r="E365" i="2"/>
  <c r="C365" i="2"/>
  <c r="D365" i="2" s="1"/>
  <c r="C390" i="2"/>
  <c r="D390" i="2" s="1"/>
  <c r="C119" i="2"/>
  <c r="D119" i="2" s="1"/>
  <c r="C142" i="2"/>
  <c r="D142" i="2" s="1"/>
  <c r="E229" i="2"/>
  <c r="C229" i="2"/>
  <c r="D229" i="2" s="1"/>
  <c r="C239" i="2"/>
  <c r="D239" i="2" s="1"/>
  <c r="C250" i="2"/>
  <c r="D250" i="2" s="1"/>
  <c r="E287" i="2"/>
  <c r="C287" i="2"/>
  <c r="D287" i="2" s="1"/>
  <c r="E351" i="2"/>
  <c r="C351" i="2"/>
  <c r="D351" i="2" s="1"/>
  <c r="E66" i="2"/>
  <c r="E75" i="2"/>
  <c r="E84" i="2"/>
  <c r="E114" i="2"/>
  <c r="E209" i="2"/>
  <c r="C209" i="2"/>
  <c r="D209" i="2" s="1"/>
  <c r="E241" i="2"/>
  <c r="C241" i="2"/>
  <c r="D241" i="2" s="1"/>
  <c r="E263" i="2"/>
  <c r="C263" i="2"/>
  <c r="D263" i="2" s="1"/>
  <c r="E276" i="2"/>
  <c r="C276" i="2"/>
  <c r="D276" i="2" s="1"/>
  <c r="E289" i="2"/>
  <c r="C289" i="2"/>
  <c r="D289" i="2" s="1"/>
  <c r="E327" i="2"/>
  <c r="C327" i="2"/>
  <c r="D327" i="2" s="1"/>
  <c r="E340" i="2"/>
  <c r="C340" i="2"/>
  <c r="D340" i="2" s="1"/>
  <c r="E353" i="2"/>
  <c r="C353" i="2"/>
  <c r="D353" i="2" s="1"/>
  <c r="E391" i="2"/>
  <c r="C391" i="2"/>
  <c r="D391" i="2" s="1"/>
  <c r="E363" i="2"/>
  <c r="C363" i="2"/>
  <c r="D363" i="2" s="1"/>
  <c r="E185" i="2"/>
  <c r="C185" i="2"/>
  <c r="D185" i="2" s="1"/>
  <c r="E277" i="2"/>
  <c r="C277" i="2"/>
  <c r="D277" i="2" s="1"/>
  <c r="E379" i="2"/>
  <c r="C379" i="2"/>
  <c r="D379" i="2" s="1"/>
  <c r="E299" i="2"/>
  <c r="C299" i="2"/>
  <c r="D299" i="2" s="1"/>
  <c r="E315" i="2"/>
  <c r="C315" i="2"/>
  <c r="D315" i="2" s="1"/>
  <c r="E328" i="2"/>
  <c r="C328" i="2"/>
  <c r="D328" i="2" s="1"/>
  <c r="E341" i="2"/>
  <c r="C341" i="2"/>
  <c r="D341" i="2" s="1"/>
  <c r="C67" i="2"/>
  <c r="D67" i="2" s="1"/>
  <c r="C76" i="2"/>
  <c r="D76" i="2" s="1"/>
  <c r="C85" i="2"/>
  <c r="D85" i="2" s="1"/>
  <c r="C95" i="2"/>
  <c r="D95" i="2" s="1"/>
  <c r="C100" i="2"/>
  <c r="D100" i="2" s="1"/>
  <c r="C110" i="2"/>
  <c r="D110" i="2" s="1"/>
  <c r="C115" i="2"/>
  <c r="D115" i="2" s="1"/>
  <c r="C126" i="2"/>
  <c r="D126" i="2" s="1"/>
  <c r="C143" i="2"/>
  <c r="D143" i="2" s="1"/>
  <c r="E149" i="2"/>
  <c r="C149" i="2"/>
  <c r="D149" i="2" s="1"/>
  <c r="C192" i="2"/>
  <c r="D192" i="2" s="1"/>
  <c r="E201" i="2"/>
  <c r="C201" i="2"/>
  <c r="D201" i="2" s="1"/>
  <c r="C210" i="2"/>
  <c r="D210" i="2" s="1"/>
  <c r="E221" i="2"/>
  <c r="C221" i="2"/>
  <c r="D221" i="2" s="1"/>
  <c r="C231" i="2"/>
  <c r="D231" i="2" s="1"/>
  <c r="C242" i="2"/>
  <c r="D242" i="2" s="1"/>
  <c r="E253" i="2"/>
  <c r="C253" i="2"/>
  <c r="D253" i="2" s="1"/>
  <c r="E265" i="2"/>
  <c r="C265" i="2"/>
  <c r="D265" i="2" s="1"/>
  <c r="C290" i="2"/>
  <c r="D290" i="2" s="1"/>
  <c r="E303" i="2"/>
  <c r="C303" i="2"/>
  <c r="D303" i="2" s="1"/>
  <c r="E316" i="2"/>
  <c r="C316" i="2"/>
  <c r="D316" i="2" s="1"/>
  <c r="E329" i="2"/>
  <c r="C329" i="2"/>
  <c r="D329" i="2" s="1"/>
  <c r="C354" i="2"/>
  <c r="D354" i="2" s="1"/>
  <c r="E367" i="2"/>
  <c r="C367" i="2"/>
  <c r="D367" i="2" s="1"/>
  <c r="E153" i="2"/>
  <c r="C153" i="2"/>
  <c r="D153" i="2" s="1"/>
  <c r="E325" i="2"/>
  <c r="C325" i="2"/>
  <c r="D325" i="2" s="1"/>
  <c r="E161" i="2"/>
  <c r="C161" i="2"/>
  <c r="D161" i="2" s="1"/>
  <c r="E193" i="2"/>
  <c r="C193" i="2"/>
  <c r="D193" i="2" s="1"/>
  <c r="E232" i="2"/>
  <c r="C232" i="2"/>
  <c r="D232" i="2" s="1"/>
  <c r="C278" i="2"/>
  <c r="D278" i="2" s="1"/>
  <c r="E291" i="2"/>
  <c r="C291" i="2"/>
  <c r="D291" i="2" s="1"/>
  <c r="E304" i="2"/>
  <c r="C304" i="2"/>
  <c r="D304" i="2" s="1"/>
  <c r="E317" i="2"/>
  <c r="C317" i="2"/>
  <c r="D317" i="2" s="1"/>
  <c r="C342" i="2"/>
  <c r="D342" i="2" s="1"/>
  <c r="E355" i="2"/>
  <c r="C355" i="2"/>
  <c r="D355" i="2" s="1"/>
  <c r="E368" i="2"/>
  <c r="C368" i="2"/>
  <c r="D368" i="2" s="1"/>
  <c r="E312" i="2"/>
  <c r="C312" i="2"/>
  <c r="D312" i="2" s="1"/>
  <c r="E173" i="2"/>
  <c r="C173" i="2"/>
  <c r="D173" i="2" s="1"/>
  <c r="E233" i="2"/>
  <c r="C233" i="2"/>
  <c r="D233" i="2" s="1"/>
  <c r="E279" i="2"/>
  <c r="C279" i="2"/>
  <c r="D279" i="2" s="1"/>
  <c r="E292" i="2"/>
  <c r="C292" i="2"/>
  <c r="D292" i="2" s="1"/>
  <c r="E305" i="2"/>
  <c r="C305" i="2"/>
  <c r="D305" i="2" s="1"/>
  <c r="E343" i="2"/>
  <c r="C343" i="2"/>
  <c r="D343" i="2" s="1"/>
  <c r="E356" i="2"/>
  <c r="C356" i="2"/>
  <c r="D356" i="2" s="1"/>
  <c r="C394" i="2"/>
  <c r="D394" i="2" s="1"/>
  <c r="C91" i="2"/>
  <c r="D91" i="2" s="1"/>
  <c r="C96" i="2"/>
  <c r="D96" i="2" s="1"/>
  <c r="C106" i="2"/>
  <c r="D106" i="2" s="1"/>
  <c r="C156" i="2"/>
  <c r="D156" i="2" s="1"/>
  <c r="C162" i="2"/>
  <c r="D162" i="2" s="1"/>
  <c r="C179" i="2"/>
  <c r="D179" i="2" s="1"/>
  <c r="C194" i="2"/>
  <c r="D194" i="2" s="1"/>
  <c r="E212" i="2"/>
  <c r="C212" i="2"/>
  <c r="D212" i="2" s="1"/>
  <c r="E244" i="2"/>
  <c r="C244" i="2"/>
  <c r="D244" i="2" s="1"/>
  <c r="E267" i="2"/>
  <c r="C267" i="2"/>
  <c r="D267" i="2" s="1"/>
  <c r="E280" i="2"/>
  <c r="C280" i="2"/>
  <c r="D280" i="2" s="1"/>
  <c r="E293" i="2"/>
  <c r="C293" i="2"/>
  <c r="D293" i="2" s="1"/>
  <c r="C318" i="2"/>
  <c r="D318" i="2" s="1"/>
  <c r="E331" i="2"/>
  <c r="C331" i="2"/>
  <c r="D331" i="2" s="1"/>
  <c r="E344" i="2"/>
  <c r="C344" i="2"/>
  <c r="D344" i="2" s="1"/>
  <c r="E357" i="2"/>
  <c r="C357" i="2"/>
  <c r="D357" i="2" s="1"/>
  <c r="C382" i="2"/>
  <c r="D382" i="2" s="1"/>
  <c r="E395" i="2"/>
  <c r="C395" i="2"/>
  <c r="D395" i="2" s="1"/>
  <c r="E213" i="2"/>
  <c r="C213" i="2"/>
  <c r="D213" i="2" s="1"/>
  <c r="E245" i="2"/>
  <c r="C245" i="2"/>
  <c r="D245" i="2" s="1"/>
  <c r="E268" i="2"/>
  <c r="C268" i="2"/>
  <c r="D268" i="2" s="1"/>
  <c r="E281" i="2"/>
  <c r="C281" i="2"/>
  <c r="D281" i="2" s="1"/>
  <c r="E319" i="2"/>
  <c r="C319" i="2"/>
  <c r="D319" i="2" s="1"/>
  <c r="E332" i="2"/>
  <c r="C332" i="2"/>
  <c r="D332" i="2" s="1"/>
  <c r="E345" i="2"/>
  <c r="C345" i="2"/>
  <c r="D345" i="2" s="1"/>
  <c r="E383" i="2"/>
  <c r="C383" i="2"/>
  <c r="D383" i="2" s="1"/>
  <c r="E220" i="2"/>
  <c r="C220" i="2"/>
  <c r="D220" i="2" s="1"/>
  <c r="E133" i="2"/>
  <c r="C133" i="2"/>
  <c r="D133" i="2" s="1"/>
  <c r="C4" i="2"/>
  <c r="D4" i="2" s="1"/>
  <c r="C8" i="2"/>
  <c r="D8" i="2" s="1"/>
  <c r="C12" i="2"/>
  <c r="D12" i="2" s="1"/>
  <c r="C16" i="2"/>
  <c r="D16" i="2" s="1"/>
  <c r="C20" i="2"/>
  <c r="D20" i="2" s="1"/>
  <c r="C24" i="2"/>
  <c r="D24" i="2" s="1"/>
  <c r="C28" i="2"/>
  <c r="D28" i="2" s="1"/>
  <c r="C32" i="2"/>
  <c r="D32" i="2" s="1"/>
  <c r="C36" i="2"/>
  <c r="D36" i="2" s="1"/>
  <c r="C40" i="2"/>
  <c r="D40" i="2" s="1"/>
  <c r="C44" i="2"/>
  <c r="D44" i="2" s="1"/>
  <c r="C48" i="2"/>
  <c r="D48" i="2" s="1"/>
  <c r="C52" i="2"/>
  <c r="D52" i="2" s="1"/>
  <c r="C56" i="2"/>
  <c r="D56" i="2" s="1"/>
  <c r="C60" i="2"/>
  <c r="D60" i="2" s="1"/>
  <c r="C64" i="2"/>
  <c r="D64" i="2" s="1"/>
  <c r="C139" i="2"/>
  <c r="D139" i="2" s="1"/>
  <c r="E145" i="2"/>
  <c r="C145" i="2"/>
  <c r="D145" i="2" s="1"/>
  <c r="C180" i="2"/>
  <c r="D180" i="2" s="1"/>
  <c r="C187" i="2"/>
  <c r="D187" i="2" s="1"/>
  <c r="E224" i="2"/>
  <c r="C224" i="2"/>
  <c r="D224" i="2" s="1"/>
  <c r="E256" i="2"/>
  <c r="C256" i="2"/>
  <c r="D256" i="2" s="1"/>
  <c r="E269" i="2"/>
  <c r="C269" i="2"/>
  <c r="D269" i="2" s="1"/>
  <c r="C294" i="2"/>
  <c r="D294" i="2" s="1"/>
  <c r="E307" i="2"/>
  <c r="C307" i="2"/>
  <c r="D307" i="2" s="1"/>
  <c r="E320" i="2"/>
  <c r="C320" i="2"/>
  <c r="D320" i="2" s="1"/>
  <c r="E333" i="2"/>
  <c r="C333" i="2"/>
  <c r="D333" i="2" s="1"/>
  <c r="C358" i="2"/>
  <c r="D358" i="2" s="1"/>
  <c r="E371" i="2"/>
  <c r="C371" i="2"/>
  <c r="D371" i="2" s="1"/>
  <c r="E261" i="2"/>
  <c r="C261" i="2"/>
  <c r="D261" i="2" s="1"/>
  <c r="E137" i="2"/>
  <c r="C137" i="2"/>
  <c r="D137" i="2" s="1"/>
  <c r="E264" i="2"/>
  <c r="C264" i="2"/>
  <c r="D264" i="2" s="1"/>
  <c r="E157" i="2"/>
  <c r="C157" i="2"/>
  <c r="D157" i="2" s="1"/>
  <c r="E181" i="2"/>
  <c r="C181" i="2"/>
  <c r="D181" i="2" s="1"/>
  <c r="E225" i="2"/>
  <c r="C225" i="2"/>
  <c r="D225" i="2" s="1"/>
  <c r="E257" i="2"/>
  <c r="C257" i="2"/>
  <c r="D257" i="2" s="1"/>
  <c r="E295" i="2"/>
  <c r="C295" i="2"/>
  <c r="D295" i="2" s="1"/>
  <c r="E308" i="2"/>
  <c r="C308" i="2"/>
  <c r="D308" i="2" s="1"/>
  <c r="E321" i="2"/>
  <c r="C321" i="2"/>
  <c r="D321" i="2" s="1"/>
  <c r="E359" i="2"/>
  <c r="C359" i="2"/>
  <c r="D359" i="2" s="1"/>
  <c r="C97" i="2"/>
  <c r="D97" i="2" s="1"/>
  <c r="C107" i="2"/>
  <c r="D107" i="2" s="1"/>
  <c r="C140" i="2"/>
  <c r="D140" i="2" s="1"/>
  <c r="C146" i="2"/>
  <c r="D146" i="2" s="1"/>
  <c r="C163" i="2"/>
  <c r="D163" i="2" s="1"/>
  <c r="E169" i="2"/>
  <c r="C169" i="2"/>
  <c r="D169" i="2" s="1"/>
  <c r="C188" i="2"/>
  <c r="D188" i="2" s="1"/>
  <c r="E205" i="2"/>
  <c r="C205" i="2"/>
  <c r="D205" i="2" s="1"/>
  <c r="E236" i="2"/>
  <c r="C236" i="2"/>
  <c r="D236" i="2" s="1"/>
  <c r="C270" i="2"/>
  <c r="D270" i="2" s="1"/>
  <c r="E283" i="2"/>
  <c r="C283" i="2"/>
  <c r="D283" i="2" s="1"/>
  <c r="E296" i="2"/>
  <c r="C296" i="2"/>
  <c r="D296" i="2" s="1"/>
  <c r="E309" i="2"/>
  <c r="C309" i="2"/>
  <c r="D309" i="2" s="1"/>
  <c r="C334" i="2"/>
  <c r="D334" i="2" s="1"/>
  <c r="E347" i="2"/>
  <c r="C347" i="2"/>
  <c r="D347" i="2" s="1"/>
  <c r="E360" i="2"/>
  <c r="C360" i="2"/>
  <c r="D360" i="2" s="1"/>
  <c r="C398" i="2"/>
  <c r="D398" i="2" s="1"/>
  <c r="E252" i="2"/>
  <c r="C252" i="2"/>
  <c r="D252" i="2" s="1"/>
  <c r="C69" i="2"/>
  <c r="D69" i="2" s="1"/>
  <c r="C74" i="2"/>
  <c r="D74" i="2" s="1"/>
  <c r="C83" i="2"/>
  <c r="D83" i="2" s="1"/>
  <c r="C118" i="2"/>
  <c r="D118" i="2" s="1"/>
  <c r="C123" i="2"/>
  <c r="D123" i="2" s="1"/>
  <c r="C152" i="2"/>
  <c r="D152" i="2" s="1"/>
  <c r="C158" i="2"/>
  <c r="D158" i="2" s="1"/>
  <c r="C175" i="2"/>
  <c r="D175" i="2" s="1"/>
  <c r="C182" i="2"/>
  <c r="D182" i="2" s="1"/>
  <c r="E189" i="2"/>
  <c r="C189" i="2"/>
  <c r="D189" i="2" s="1"/>
  <c r="C196" i="2"/>
  <c r="D196" i="2" s="1"/>
  <c r="C215" i="2"/>
  <c r="D215" i="2" s="1"/>
  <c r="C226" i="2"/>
  <c r="D226" i="2" s="1"/>
  <c r="E237" i="2"/>
  <c r="C237" i="2"/>
  <c r="D237" i="2" s="1"/>
  <c r="C247" i="2"/>
  <c r="D247" i="2" s="1"/>
  <c r="C258" i="2"/>
  <c r="D258" i="2" s="1"/>
  <c r="E271" i="2"/>
  <c r="C271" i="2"/>
  <c r="D271" i="2" s="1"/>
  <c r="E284" i="2"/>
  <c r="C284" i="2"/>
  <c r="D284" i="2" s="1"/>
  <c r="E297" i="2"/>
  <c r="C297" i="2"/>
  <c r="D297" i="2" s="1"/>
  <c r="C322" i="2"/>
  <c r="D322" i="2" s="1"/>
  <c r="E335" i="2"/>
  <c r="C335" i="2"/>
  <c r="D335" i="2" s="1"/>
  <c r="E348" i="2"/>
  <c r="C348" i="2"/>
  <c r="D348" i="2" s="1"/>
  <c r="E361" i="2"/>
  <c r="C361" i="2"/>
  <c r="D361" i="2" s="1"/>
  <c r="C386" i="2"/>
  <c r="D386" i="2" s="1"/>
  <c r="E399" i="2"/>
  <c r="C399" i="2"/>
  <c r="D399" i="2" s="1"/>
  <c r="E129" i="2"/>
  <c r="C129" i="2"/>
  <c r="D129" i="2" s="1"/>
  <c r="E197" i="2"/>
  <c r="C197" i="2"/>
  <c r="D197" i="2" s="1"/>
  <c r="E216" i="2"/>
  <c r="C216" i="2"/>
  <c r="D216" i="2" s="1"/>
  <c r="E248" i="2"/>
  <c r="C248" i="2"/>
  <c r="D248" i="2" s="1"/>
  <c r="E259" i="2"/>
  <c r="C259" i="2"/>
  <c r="D259" i="2" s="1"/>
  <c r="E272" i="2"/>
  <c r="C272" i="2"/>
  <c r="D272" i="2" s="1"/>
  <c r="E285" i="2"/>
  <c r="C285" i="2"/>
  <c r="D285" i="2" s="1"/>
  <c r="E323" i="2"/>
  <c r="C323" i="2"/>
  <c r="D323" i="2" s="1"/>
  <c r="E336" i="2"/>
  <c r="C336" i="2"/>
  <c r="D336" i="2" s="1"/>
  <c r="E349" i="2"/>
  <c r="C349" i="2"/>
  <c r="D349" i="2" s="1"/>
  <c r="E387" i="2"/>
  <c r="C387" i="2"/>
  <c r="D387" i="2" s="1"/>
  <c r="E228" i="2"/>
  <c r="C228" i="2"/>
  <c r="D228" i="2" s="1"/>
  <c r="C93" i="2"/>
  <c r="D93" i="2" s="1"/>
  <c r="C103" i="2"/>
  <c r="D103" i="2" s="1"/>
  <c r="C113" i="2"/>
  <c r="D113" i="2" s="1"/>
  <c r="C135" i="2"/>
  <c r="D135" i="2" s="1"/>
  <c r="E141" i="2"/>
  <c r="C141" i="2"/>
  <c r="D141" i="2" s="1"/>
  <c r="E217" i="2"/>
  <c r="C217" i="2"/>
  <c r="D217" i="2" s="1"/>
  <c r="C227" i="2"/>
  <c r="D227" i="2" s="1"/>
  <c r="C238" i="2"/>
  <c r="D238" i="2" s="1"/>
  <c r="E249" i="2"/>
  <c r="C249" i="2"/>
  <c r="D249" i="2" s="1"/>
  <c r="E260" i="2"/>
  <c r="C260" i="2"/>
  <c r="D260" i="2" s="1"/>
  <c r="E273" i="2"/>
  <c r="C273" i="2"/>
  <c r="D273" i="2" s="1"/>
  <c r="C298" i="2"/>
  <c r="D298" i="2" s="1"/>
  <c r="E311" i="2"/>
  <c r="C311" i="2"/>
  <c r="D311" i="2" s="1"/>
  <c r="E324" i="2"/>
  <c r="C324" i="2"/>
  <c r="D324" i="2" s="1"/>
  <c r="E337" i="2"/>
  <c r="C337" i="2"/>
  <c r="D337" i="2" s="1"/>
  <c r="C362" i="2"/>
  <c r="D362" i="2" s="1"/>
  <c r="E375" i="2"/>
  <c r="C375" i="2"/>
  <c r="D375" i="2" s="1"/>
  <c r="C372" i="2"/>
  <c r="D372" i="2" s="1"/>
  <c r="C376" i="2"/>
  <c r="D376" i="2" s="1"/>
  <c r="C380" i="2"/>
  <c r="D380" i="2" s="1"/>
  <c r="C384" i="2"/>
  <c r="D384" i="2" s="1"/>
  <c r="C388" i="2"/>
  <c r="D388" i="2" s="1"/>
  <c r="C392" i="2"/>
  <c r="D392" i="2" s="1"/>
  <c r="C396" i="2"/>
  <c r="D396" i="2" s="1"/>
  <c r="C400" i="2"/>
  <c r="D400" i="2" s="1"/>
  <c r="C369" i="2"/>
  <c r="D369" i="2" s="1"/>
  <c r="C373" i="2"/>
  <c r="D373" i="2" s="1"/>
  <c r="C377" i="2"/>
  <c r="D377" i="2" s="1"/>
  <c r="C381" i="2"/>
  <c r="D381" i="2" s="1"/>
  <c r="C385" i="2"/>
  <c r="D385" i="2" s="1"/>
  <c r="C389" i="2"/>
  <c r="D389" i="2" s="1"/>
  <c r="C393" i="2"/>
  <c r="D393" i="2" s="1"/>
  <c r="C397" i="2"/>
  <c r="D397" i="2" s="1"/>
  <c r="C401" i="2"/>
  <c r="D401" i="2" s="1"/>
</calcChain>
</file>

<file path=xl/sharedStrings.xml><?xml version="1.0" encoding="utf-8"?>
<sst xmlns="http://schemas.openxmlformats.org/spreadsheetml/2006/main" count="1483" uniqueCount="1483">
  <si>
    <t>CPI for All Urban Consumers (CPI-U)</t>
  </si>
  <si>
    <t>Years:</t>
  </si>
  <si>
    <t>1947 to 2022</t>
  </si>
  <si>
    <t>Series ID</t>
  </si>
  <si>
    <t>Jan
1947</t>
  </si>
  <si>
    <t>Feb
1947</t>
  </si>
  <si>
    <t>Mar
1947</t>
  </si>
  <si>
    <t>Apr
1947</t>
  </si>
  <si>
    <t>May
1947</t>
  </si>
  <si>
    <t>Jun
1947</t>
  </si>
  <si>
    <t>Jul
1947</t>
  </si>
  <si>
    <t>Aug
1947</t>
  </si>
  <si>
    <t>Sep
1947</t>
  </si>
  <si>
    <t>Oct
1947</t>
  </si>
  <si>
    <t>Nov
1947</t>
  </si>
  <si>
    <t>Dec
1947</t>
  </si>
  <si>
    <t>HALF1
1947</t>
  </si>
  <si>
    <t>HALF2
1947</t>
  </si>
  <si>
    <t>Jan
1948</t>
  </si>
  <si>
    <t>Feb
1948</t>
  </si>
  <si>
    <t>Mar
1948</t>
  </si>
  <si>
    <t>Apr
1948</t>
  </si>
  <si>
    <t>May
1948</t>
  </si>
  <si>
    <t>Jun
1948</t>
  </si>
  <si>
    <t>Jul
1948</t>
  </si>
  <si>
    <t>Aug
1948</t>
  </si>
  <si>
    <t>Sep
1948</t>
  </si>
  <si>
    <t>Oct
1948</t>
  </si>
  <si>
    <t>Nov
1948</t>
  </si>
  <si>
    <t>Dec
1948</t>
  </si>
  <si>
    <t>HALF1
1948</t>
  </si>
  <si>
    <t>HALF2
1948</t>
  </si>
  <si>
    <t>Jan
1949</t>
  </si>
  <si>
    <t>Feb
1949</t>
  </si>
  <si>
    <t>Mar
1949</t>
  </si>
  <si>
    <t>Apr
1949</t>
  </si>
  <si>
    <t>May
1949</t>
  </si>
  <si>
    <t>Jun
1949</t>
  </si>
  <si>
    <t>Jul
1949</t>
  </si>
  <si>
    <t>Aug
1949</t>
  </si>
  <si>
    <t>Sep
1949</t>
  </si>
  <si>
    <t>Oct
1949</t>
  </si>
  <si>
    <t>Nov
1949</t>
  </si>
  <si>
    <t>Dec
1949</t>
  </si>
  <si>
    <t>HALF1
1949</t>
  </si>
  <si>
    <t>HALF2
1949</t>
  </si>
  <si>
    <t>Jan
1950</t>
  </si>
  <si>
    <t>Feb
1950</t>
  </si>
  <si>
    <t>Mar
1950</t>
  </si>
  <si>
    <t>Apr
1950</t>
  </si>
  <si>
    <t>May
1950</t>
  </si>
  <si>
    <t>Jun
1950</t>
  </si>
  <si>
    <t>Jul
1950</t>
  </si>
  <si>
    <t>Aug
1950</t>
  </si>
  <si>
    <t>Sep
1950</t>
  </si>
  <si>
    <t>Oct
1950</t>
  </si>
  <si>
    <t>Nov
1950</t>
  </si>
  <si>
    <t>Dec
1950</t>
  </si>
  <si>
    <t>HALF1
1950</t>
  </si>
  <si>
    <t>HALF2
1950</t>
  </si>
  <si>
    <t>Jan
1951</t>
  </si>
  <si>
    <t>Feb
1951</t>
  </si>
  <si>
    <t>Mar
1951</t>
  </si>
  <si>
    <t>Apr
1951</t>
  </si>
  <si>
    <t>May
1951</t>
  </si>
  <si>
    <t>Jun
1951</t>
  </si>
  <si>
    <t>Jul
1951</t>
  </si>
  <si>
    <t>Aug
1951</t>
  </si>
  <si>
    <t>Sep
1951</t>
  </si>
  <si>
    <t>Oct
1951</t>
  </si>
  <si>
    <t>Nov
1951</t>
  </si>
  <si>
    <t>Dec
1951</t>
  </si>
  <si>
    <t>HALF1
1951</t>
  </si>
  <si>
    <t>HALF2
1951</t>
  </si>
  <si>
    <t>Jan
1952</t>
  </si>
  <si>
    <t>Feb
1952</t>
  </si>
  <si>
    <t>Mar
1952</t>
  </si>
  <si>
    <t>Apr
1952</t>
  </si>
  <si>
    <t>May
1952</t>
  </si>
  <si>
    <t>Jun
1952</t>
  </si>
  <si>
    <t>Jul
1952</t>
  </si>
  <si>
    <t>Aug
1952</t>
  </si>
  <si>
    <t>Sep
1952</t>
  </si>
  <si>
    <t>Oct
1952</t>
  </si>
  <si>
    <t>Nov
1952</t>
  </si>
  <si>
    <t>Dec
1952</t>
  </si>
  <si>
    <t>HALF1
1952</t>
  </si>
  <si>
    <t>HALF2
1952</t>
  </si>
  <si>
    <t>Jan
1953</t>
  </si>
  <si>
    <t>Feb
1953</t>
  </si>
  <si>
    <t>Mar
1953</t>
  </si>
  <si>
    <t>Apr
1953</t>
  </si>
  <si>
    <t>May
1953</t>
  </si>
  <si>
    <t>Jun
1953</t>
  </si>
  <si>
    <t>Jul
1953</t>
  </si>
  <si>
    <t>Aug
1953</t>
  </si>
  <si>
    <t>Sep
1953</t>
  </si>
  <si>
    <t>Oct
1953</t>
  </si>
  <si>
    <t>Nov
1953</t>
  </si>
  <si>
    <t>Dec
1953</t>
  </si>
  <si>
    <t>HALF1
1953</t>
  </si>
  <si>
    <t>HALF2
1953</t>
  </si>
  <si>
    <t>Jan
1954</t>
  </si>
  <si>
    <t>Feb
1954</t>
  </si>
  <si>
    <t>Mar
1954</t>
  </si>
  <si>
    <t>Apr
1954</t>
  </si>
  <si>
    <t>May
1954</t>
  </si>
  <si>
    <t>Jun
1954</t>
  </si>
  <si>
    <t>Jul
1954</t>
  </si>
  <si>
    <t>Aug
1954</t>
  </si>
  <si>
    <t>Sep
1954</t>
  </si>
  <si>
    <t>Oct
1954</t>
  </si>
  <si>
    <t>Nov
1954</t>
  </si>
  <si>
    <t>Dec
1954</t>
  </si>
  <si>
    <t>HALF1
1954</t>
  </si>
  <si>
    <t>HALF2
1954</t>
  </si>
  <si>
    <t>Jan
1955</t>
  </si>
  <si>
    <t>Feb
1955</t>
  </si>
  <si>
    <t>Mar
1955</t>
  </si>
  <si>
    <t>Apr
1955</t>
  </si>
  <si>
    <t>May
1955</t>
  </si>
  <si>
    <t>Jun
1955</t>
  </si>
  <si>
    <t>Jul
1955</t>
  </si>
  <si>
    <t>Aug
1955</t>
  </si>
  <si>
    <t>Sep
1955</t>
  </si>
  <si>
    <t>Oct
1955</t>
  </si>
  <si>
    <t>Nov
1955</t>
  </si>
  <si>
    <t>Dec
1955</t>
  </si>
  <si>
    <t>HALF1
1955</t>
  </si>
  <si>
    <t>HALF2
1955</t>
  </si>
  <si>
    <t>Jan
1956</t>
  </si>
  <si>
    <t>Feb
1956</t>
  </si>
  <si>
    <t>Mar
1956</t>
  </si>
  <si>
    <t>Apr
1956</t>
  </si>
  <si>
    <t>May
1956</t>
  </si>
  <si>
    <t>Jun
1956</t>
  </si>
  <si>
    <t>Jul
1956</t>
  </si>
  <si>
    <t>Aug
1956</t>
  </si>
  <si>
    <t>Sep
1956</t>
  </si>
  <si>
    <t>Oct
1956</t>
  </si>
  <si>
    <t>Nov
1956</t>
  </si>
  <si>
    <t>Dec
1956</t>
  </si>
  <si>
    <t>HALF1
1956</t>
  </si>
  <si>
    <t>HALF2
1956</t>
  </si>
  <si>
    <t>Jan
1957</t>
  </si>
  <si>
    <t>Feb
1957</t>
  </si>
  <si>
    <t>Mar
1957</t>
  </si>
  <si>
    <t>Apr
1957</t>
  </si>
  <si>
    <t>May
1957</t>
  </si>
  <si>
    <t>Jun
1957</t>
  </si>
  <si>
    <t>Jul
1957</t>
  </si>
  <si>
    <t>Aug
1957</t>
  </si>
  <si>
    <t>Sep
1957</t>
  </si>
  <si>
    <t>Oct
1957</t>
  </si>
  <si>
    <t>Nov
1957</t>
  </si>
  <si>
    <t>Dec
1957</t>
  </si>
  <si>
    <t>HALF1
1957</t>
  </si>
  <si>
    <t>HALF2
1957</t>
  </si>
  <si>
    <t>Jan
1958</t>
  </si>
  <si>
    <t>Feb
1958</t>
  </si>
  <si>
    <t>Mar
1958</t>
  </si>
  <si>
    <t>Apr
1958</t>
  </si>
  <si>
    <t>May
1958</t>
  </si>
  <si>
    <t>Jun
1958</t>
  </si>
  <si>
    <t>Jul
1958</t>
  </si>
  <si>
    <t>Aug
1958</t>
  </si>
  <si>
    <t>Sep
1958</t>
  </si>
  <si>
    <t>Oct
1958</t>
  </si>
  <si>
    <t>Nov
1958</t>
  </si>
  <si>
    <t>Dec
1958</t>
  </si>
  <si>
    <t>HALF1
1958</t>
  </si>
  <si>
    <t>HALF2
1958</t>
  </si>
  <si>
    <t>Jan
1959</t>
  </si>
  <si>
    <t>Feb
1959</t>
  </si>
  <si>
    <t>Mar
1959</t>
  </si>
  <si>
    <t>Apr
1959</t>
  </si>
  <si>
    <t>May
1959</t>
  </si>
  <si>
    <t>Jun
1959</t>
  </si>
  <si>
    <t>Jul
1959</t>
  </si>
  <si>
    <t>Aug
1959</t>
  </si>
  <si>
    <t>Sep
1959</t>
  </si>
  <si>
    <t>Oct
1959</t>
  </si>
  <si>
    <t>Nov
1959</t>
  </si>
  <si>
    <t>Dec
1959</t>
  </si>
  <si>
    <t>HALF1
1959</t>
  </si>
  <si>
    <t>HALF2
1959</t>
  </si>
  <si>
    <t>Jan
1960</t>
  </si>
  <si>
    <t>Feb
1960</t>
  </si>
  <si>
    <t>Mar
1960</t>
  </si>
  <si>
    <t>Apr
1960</t>
  </si>
  <si>
    <t>May
1960</t>
  </si>
  <si>
    <t>Jun
1960</t>
  </si>
  <si>
    <t>Jul
1960</t>
  </si>
  <si>
    <t>Aug
1960</t>
  </si>
  <si>
    <t>Sep
1960</t>
  </si>
  <si>
    <t>Oct
1960</t>
  </si>
  <si>
    <t>Nov
1960</t>
  </si>
  <si>
    <t>Dec
1960</t>
  </si>
  <si>
    <t>HALF1
1960</t>
  </si>
  <si>
    <t>HALF2
1960</t>
  </si>
  <si>
    <t>Jan
1961</t>
  </si>
  <si>
    <t>Feb
1961</t>
  </si>
  <si>
    <t>Mar
1961</t>
  </si>
  <si>
    <t>Apr
1961</t>
  </si>
  <si>
    <t>May
1961</t>
  </si>
  <si>
    <t>Jun
1961</t>
  </si>
  <si>
    <t>Jul
1961</t>
  </si>
  <si>
    <t>Aug
1961</t>
  </si>
  <si>
    <t>Sep
1961</t>
  </si>
  <si>
    <t>Oct
1961</t>
  </si>
  <si>
    <t>Nov
1961</t>
  </si>
  <si>
    <t>Dec
1961</t>
  </si>
  <si>
    <t>HALF1
1961</t>
  </si>
  <si>
    <t>HALF2
1961</t>
  </si>
  <si>
    <t>Jan
1962</t>
  </si>
  <si>
    <t>Feb
1962</t>
  </si>
  <si>
    <t>Mar
1962</t>
  </si>
  <si>
    <t>Apr
1962</t>
  </si>
  <si>
    <t>May
1962</t>
  </si>
  <si>
    <t>Jun
1962</t>
  </si>
  <si>
    <t>Jul
1962</t>
  </si>
  <si>
    <t>Aug
1962</t>
  </si>
  <si>
    <t>Sep
1962</t>
  </si>
  <si>
    <t>Oct
1962</t>
  </si>
  <si>
    <t>Nov
1962</t>
  </si>
  <si>
    <t>Dec
1962</t>
  </si>
  <si>
    <t>HALF1
1962</t>
  </si>
  <si>
    <t>HALF2
1962</t>
  </si>
  <si>
    <t>Jan
1963</t>
  </si>
  <si>
    <t>Feb
1963</t>
  </si>
  <si>
    <t>Mar
1963</t>
  </si>
  <si>
    <t>Apr
1963</t>
  </si>
  <si>
    <t>May
1963</t>
  </si>
  <si>
    <t>Jun
1963</t>
  </si>
  <si>
    <t>Jul
1963</t>
  </si>
  <si>
    <t>Aug
1963</t>
  </si>
  <si>
    <t>Sep
1963</t>
  </si>
  <si>
    <t>Oct
1963</t>
  </si>
  <si>
    <t>Nov
1963</t>
  </si>
  <si>
    <t>Dec
1963</t>
  </si>
  <si>
    <t>HALF1
1963</t>
  </si>
  <si>
    <t>HALF2
1963</t>
  </si>
  <si>
    <t>Jan
1964</t>
  </si>
  <si>
    <t>Feb
1964</t>
  </si>
  <si>
    <t>Mar
1964</t>
  </si>
  <si>
    <t>Apr
1964</t>
  </si>
  <si>
    <t>May
1964</t>
  </si>
  <si>
    <t>Jun
1964</t>
  </si>
  <si>
    <t>Jul
1964</t>
  </si>
  <si>
    <t>Aug
1964</t>
  </si>
  <si>
    <t>Sep
1964</t>
  </si>
  <si>
    <t>Oct
1964</t>
  </si>
  <si>
    <t>Nov
1964</t>
  </si>
  <si>
    <t>Dec
1964</t>
  </si>
  <si>
    <t>HALF1
1964</t>
  </si>
  <si>
    <t>HALF2
1964</t>
  </si>
  <si>
    <t>Jan
1965</t>
  </si>
  <si>
    <t>Feb
1965</t>
  </si>
  <si>
    <t>Mar
1965</t>
  </si>
  <si>
    <t>Apr
1965</t>
  </si>
  <si>
    <t>May
1965</t>
  </si>
  <si>
    <t>Jun
1965</t>
  </si>
  <si>
    <t>Jul
1965</t>
  </si>
  <si>
    <t>Aug
1965</t>
  </si>
  <si>
    <t>Sep
1965</t>
  </si>
  <si>
    <t>Oct
1965</t>
  </si>
  <si>
    <t>Nov
1965</t>
  </si>
  <si>
    <t>Dec
1965</t>
  </si>
  <si>
    <t>HALF1
1965</t>
  </si>
  <si>
    <t>HALF2
1965</t>
  </si>
  <si>
    <t>Jan
1966</t>
  </si>
  <si>
    <t>Feb
1966</t>
  </si>
  <si>
    <t>Mar
1966</t>
  </si>
  <si>
    <t>Apr
1966</t>
  </si>
  <si>
    <t>May
1966</t>
  </si>
  <si>
    <t>Jun
1966</t>
  </si>
  <si>
    <t>Jul
1966</t>
  </si>
  <si>
    <t>Aug
1966</t>
  </si>
  <si>
    <t>Sep
1966</t>
  </si>
  <si>
    <t>Oct
1966</t>
  </si>
  <si>
    <t>Nov
1966</t>
  </si>
  <si>
    <t>Dec
1966</t>
  </si>
  <si>
    <t>HALF1
1966</t>
  </si>
  <si>
    <t>HALF2
1966</t>
  </si>
  <si>
    <t>Jan
1967</t>
  </si>
  <si>
    <t>Feb
1967</t>
  </si>
  <si>
    <t>Mar
1967</t>
  </si>
  <si>
    <t>Apr
1967</t>
  </si>
  <si>
    <t>May
1967</t>
  </si>
  <si>
    <t>Jun
1967</t>
  </si>
  <si>
    <t>Jul
1967</t>
  </si>
  <si>
    <t>Aug
1967</t>
  </si>
  <si>
    <t>Sep
1967</t>
  </si>
  <si>
    <t>Oct
1967</t>
  </si>
  <si>
    <t>Nov
1967</t>
  </si>
  <si>
    <t>Dec
1967</t>
  </si>
  <si>
    <t>HALF1
1967</t>
  </si>
  <si>
    <t>HALF2
1967</t>
  </si>
  <si>
    <t>Jan
1968</t>
  </si>
  <si>
    <t>Feb
1968</t>
  </si>
  <si>
    <t>Mar
1968</t>
  </si>
  <si>
    <t>Apr
1968</t>
  </si>
  <si>
    <t>May
1968</t>
  </si>
  <si>
    <t>Jun
1968</t>
  </si>
  <si>
    <t>Jul
1968</t>
  </si>
  <si>
    <t>Aug
1968</t>
  </si>
  <si>
    <t>Sep
1968</t>
  </si>
  <si>
    <t>Oct
1968</t>
  </si>
  <si>
    <t>Nov
1968</t>
  </si>
  <si>
    <t>Dec
1968</t>
  </si>
  <si>
    <t>HALF1
1968</t>
  </si>
  <si>
    <t>HALF2
1968</t>
  </si>
  <si>
    <t>Jan
1969</t>
  </si>
  <si>
    <t>Feb
1969</t>
  </si>
  <si>
    <t>Mar
1969</t>
  </si>
  <si>
    <t>Apr
1969</t>
  </si>
  <si>
    <t>May
1969</t>
  </si>
  <si>
    <t>Jun
1969</t>
  </si>
  <si>
    <t>Jul
1969</t>
  </si>
  <si>
    <t>Aug
1969</t>
  </si>
  <si>
    <t>Sep
1969</t>
  </si>
  <si>
    <t>Oct
1969</t>
  </si>
  <si>
    <t>Nov
1969</t>
  </si>
  <si>
    <t>Dec
1969</t>
  </si>
  <si>
    <t>HALF1
1969</t>
  </si>
  <si>
    <t>HALF2
1969</t>
  </si>
  <si>
    <t>Jan
1970</t>
  </si>
  <si>
    <t>Feb
1970</t>
  </si>
  <si>
    <t>Mar
1970</t>
  </si>
  <si>
    <t>Apr
1970</t>
  </si>
  <si>
    <t>May
1970</t>
  </si>
  <si>
    <t>Jun
1970</t>
  </si>
  <si>
    <t>Jul
1970</t>
  </si>
  <si>
    <t>Aug
1970</t>
  </si>
  <si>
    <t>Sep
1970</t>
  </si>
  <si>
    <t>Oct
1970</t>
  </si>
  <si>
    <t>Nov
1970</t>
  </si>
  <si>
    <t>Dec
1970</t>
  </si>
  <si>
    <t>HALF1
1970</t>
  </si>
  <si>
    <t>HALF2
1970</t>
  </si>
  <si>
    <t>Jan
1971</t>
  </si>
  <si>
    <t>Feb
1971</t>
  </si>
  <si>
    <t>Mar
1971</t>
  </si>
  <si>
    <t>Apr
1971</t>
  </si>
  <si>
    <t>May
1971</t>
  </si>
  <si>
    <t>Jun
1971</t>
  </si>
  <si>
    <t>Jul
1971</t>
  </si>
  <si>
    <t>Aug
1971</t>
  </si>
  <si>
    <t>Sep
1971</t>
  </si>
  <si>
    <t>Oct
1971</t>
  </si>
  <si>
    <t>Nov
1971</t>
  </si>
  <si>
    <t>Dec
1971</t>
  </si>
  <si>
    <t>HALF1
1971</t>
  </si>
  <si>
    <t>HALF2
1971</t>
  </si>
  <si>
    <t>Jan
1972</t>
  </si>
  <si>
    <t>Feb
1972</t>
  </si>
  <si>
    <t>Mar
1972</t>
  </si>
  <si>
    <t>Apr
1972</t>
  </si>
  <si>
    <t>May
1972</t>
  </si>
  <si>
    <t>Jun
1972</t>
  </si>
  <si>
    <t>Jul
1972</t>
  </si>
  <si>
    <t>Aug
1972</t>
  </si>
  <si>
    <t>Sep
1972</t>
  </si>
  <si>
    <t>Oct
1972</t>
  </si>
  <si>
    <t>Nov
1972</t>
  </si>
  <si>
    <t>Dec
1972</t>
  </si>
  <si>
    <t>HALF1
1972</t>
  </si>
  <si>
    <t>HALF2
1972</t>
  </si>
  <si>
    <t>Jan
1973</t>
  </si>
  <si>
    <t>Feb
1973</t>
  </si>
  <si>
    <t>Mar
1973</t>
  </si>
  <si>
    <t>Apr
1973</t>
  </si>
  <si>
    <t>May
1973</t>
  </si>
  <si>
    <t>Jun
1973</t>
  </si>
  <si>
    <t>Jul
1973</t>
  </si>
  <si>
    <t>Aug
1973</t>
  </si>
  <si>
    <t>Sep
1973</t>
  </si>
  <si>
    <t>Oct
1973</t>
  </si>
  <si>
    <t>Nov
1973</t>
  </si>
  <si>
    <t>Dec
1973</t>
  </si>
  <si>
    <t>HALF1
1973</t>
  </si>
  <si>
    <t>HALF2
1973</t>
  </si>
  <si>
    <t>Jan
1974</t>
  </si>
  <si>
    <t>Feb
1974</t>
  </si>
  <si>
    <t>Mar
1974</t>
  </si>
  <si>
    <t>Apr
1974</t>
  </si>
  <si>
    <t>May
1974</t>
  </si>
  <si>
    <t>Jun
1974</t>
  </si>
  <si>
    <t>Jul
1974</t>
  </si>
  <si>
    <t>Aug
1974</t>
  </si>
  <si>
    <t>Sep
1974</t>
  </si>
  <si>
    <t>Oct
1974</t>
  </si>
  <si>
    <t>Nov
1974</t>
  </si>
  <si>
    <t>Dec
1974</t>
  </si>
  <si>
    <t>HALF1
1974</t>
  </si>
  <si>
    <t>HALF2
1974</t>
  </si>
  <si>
    <t>Jan
1975</t>
  </si>
  <si>
    <t>Feb
1975</t>
  </si>
  <si>
    <t>Mar
1975</t>
  </si>
  <si>
    <t>Apr
1975</t>
  </si>
  <si>
    <t>May
1975</t>
  </si>
  <si>
    <t>Jun
1975</t>
  </si>
  <si>
    <t>Jul
1975</t>
  </si>
  <si>
    <t>Aug
1975</t>
  </si>
  <si>
    <t>Sep
1975</t>
  </si>
  <si>
    <t>Oct
1975</t>
  </si>
  <si>
    <t>Nov
1975</t>
  </si>
  <si>
    <t>Dec
1975</t>
  </si>
  <si>
    <t>HALF1
1975</t>
  </si>
  <si>
    <t>HALF2
1975</t>
  </si>
  <si>
    <t>Jan
1976</t>
  </si>
  <si>
    <t>Feb
1976</t>
  </si>
  <si>
    <t>Mar
1976</t>
  </si>
  <si>
    <t>Apr
1976</t>
  </si>
  <si>
    <t>May
1976</t>
  </si>
  <si>
    <t>Jun
1976</t>
  </si>
  <si>
    <t>Jul
1976</t>
  </si>
  <si>
    <t>Aug
1976</t>
  </si>
  <si>
    <t>Sep
1976</t>
  </si>
  <si>
    <t>Oct
1976</t>
  </si>
  <si>
    <t>Nov
1976</t>
  </si>
  <si>
    <t>Dec
1976</t>
  </si>
  <si>
    <t>HALF1
1976</t>
  </si>
  <si>
    <t>HALF2
1976</t>
  </si>
  <si>
    <t>Jan
1977</t>
  </si>
  <si>
    <t>Feb
1977</t>
  </si>
  <si>
    <t>Mar
1977</t>
  </si>
  <si>
    <t>Apr
1977</t>
  </si>
  <si>
    <t>May
1977</t>
  </si>
  <si>
    <t>Jun
1977</t>
  </si>
  <si>
    <t>Jul
1977</t>
  </si>
  <si>
    <t>Aug
1977</t>
  </si>
  <si>
    <t>Sep
1977</t>
  </si>
  <si>
    <t>Oct
1977</t>
  </si>
  <si>
    <t>Nov
1977</t>
  </si>
  <si>
    <t>Dec
1977</t>
  </si>
  <si>
    <t>HALF1
1977</t>
  </si>
  <si>
    <t>HALF2
1977</t>
  </si>
  <si>
    <t>Jan
1978</t>
  </si>
  <si>
    <t>Feb
1978</t>
  </si>
  <si>
    <t>Mar
1978</t>
  </si>
  <si>
    <t>Apr
1978</t>
  </si>
  <si>
    <t>May
1978</t>
  </si>
  <si>
    <t>Jun
1978</t>
  </si>
  <si>
    <t>Jul
1978</t>
  </si>
  <si>
    <t>Aug
1978</t>
  </si>
  <si>
    <t>Sep
1978</t>
  </si>
  <si>
    <t>Oct
1978</t>
  </si>
  <si>
    <t>Nov
1978</t>
  </si>
  <si>
    <t>Dec
1978</t>
  </si>
  <si>
    <t>HALF1
1978</t>
  </si>
  <si>
    <t>HALF2
1978</t>
  </si>
  <si>
    <t>Jan
1979</t>
  </si>
  <si>
    <t>Feb
1979</t>
  </si>
  <si>
    <t>Mar
1979</t>
  </si>
  <si>
    <t>Apr
1979</t>
  </si>
  <si>
    <t>May
1979</t>
  </si>
  <si>
    <t>Jun
1979</t>
  </si>
  <si>
    <t>Jul
1979</t>
  </si>
  <si>
    <t>Aug
1979</t>
  </si>
  <si>
    <t>Sep
1979</t>
  </si>
  <si>
    <t>Oct
1979</t>
  </si>
  <si>
    <t>Nov
1979</t>
  </si>
  <si>
    <t>Dec
1979</t>
  </si>
  <si>
    <t>HALF1
1979</t>
  </si>
  <si>
    <t>HALF2
1979</t>
  </si>
  <si>
    <t>Jan
1980</t>
  </si>
  <si>
    <t>Feb
1980</t>
  </si>
  <si>
    <t>Mar
1980</t>
  </si>
  <si>
    <t>Apr
1980</t>
  </si>
  <si>
    <t>May
1980</t>
  </si>
  <si>
    <t>Jun
1980</t>
  </si>
  <si>
    <t>Jul
1980</t>
  </si>
  <si>
    <t>Aug
1980</t>
  </si>
  <si>
    <t>Sep
1980</t>
  </si>
  <si>
    <t>Oct
1980</t>
  </si>
  <si>
    <t>Nov
1980</t>
  </si>
  <si>
    <t>Dec
1980</t>
  </si>
  <si>
    <t>HALF1
1980</t>
  </si>
  <si>
    <t>HALF2
1980</t>
  </si>
  <si>
    <t>Jan
1981</t>
  </si>
  <si>
    <t>Feb
1981</t>
  </si>
  <si>
    <t>Mar
1981</t>
  </si>
  <si>
    <t>Apr
1981</t>
  </si>
  <si>
    <t>May
1981</t>
  </si>
  <si>
    <t>Jun
1981</t>
  </si>
  <si>
    <t>Jul
1981</t>
  </si>
  <si>
    <t>Aug
1981</t>
  </si>
  <si>
    <t>Sep
1981</t>
  </si>
  <si>
    <t>Oct
1981</t>
  </si>
  <si>
    <t>Nov
1981</t>
  </si>
  <si>
    <t>Dec
1981</t>
  </si>
  <si>
    <t>HALF1
1981</t>
  </si>
  <si>
    <t>HALF2
1981</t>
  </si>
  <si>
    <t>Jan
1982</t>
  </si>
  <si>
    <t>Feb
1982</t>
  </si>
  <si>
    <t>Mar
1982</t>
  </si>
  <si>
    <t>Apr
1982</t>
  </si>
  <si>
    <t>May
1982</t>
  </si>
  <si>
    <t>Jun
1982</t>
  </si>
  <si>
    <t>Jul
1982</t>
  </si>
  <si>
    <t>Aug
1982</t>
  </si>
  <si>
    <t>Sep
1982</t>
  </si>
  <si>
    <t>Oct
1982</t>
  </si>
  <si>
    <t>Nov
1982</t>
  </si>
  <si>
    <t>Dec
1982</t>
  </si>
  <si>
    <t>HALF1
1982</t>
  </si>
  <si>
    <t>HALF2
1982</t>
  </si>
  <si>
    <t>Jan
1983</t>
  </si>
  <si>
    <t>Feb
1983</t>
  </si>
  <si>
    <t>Mar
1983</t>
  </si>
  <si>
    <t>Apr
1983</t>
  </si>
  <si>
    <t>May
1983</t>
  </si>
  <si>
    <t>Jun
1983</t>
  </si>
  <si>
    <t>Jul
1983</t>
  </si>
  <si>
    <t>Aug
1983</t>
  </si>
  <si>
    <t>Sep
1983</t>
  </si>
  <si>
    <t>Oct
1983</t>
  </si>
  <si>
    <t>Nov
1983</t>
  </si>
  <si>
    <t>Dec
1983</t>
  </si>
  <si>
    <t>HALF1
1983</t>
  </si>
  <si>
    <t>HALF2
1983</t>
  </si>
  <si>
    <t>Jan
1984</t>
  </si>
  <si>
    <t>Feb
1984</t>
  </si>
  <si>
    <t>Mar
1984</t>
  </si>
  <si>
    <t>Apr
1984</t>
  </si>
  <si>
    <t>May
1984</t>
  </si>
  <si>
    <t>Jun
1984</t>
  </si>
  <si>
    <t>Jul
1984</t>
  </si>
  <si>
    <t>Aug
1984</t>
  </si>
  <si>
    <t>Sep
1984</t>
  </si>
  <si>
    <t>Oct
1984</t>
  </si>
  <si>
    <t>Nov
1984</t>
  </si>
  <si>
    <t>Dec
1984</t>
  </si>
  <si>
    <t>HALF1
1984</t>
  </si>
  <si>
    <t>HALF2
1984</t>
  </si>
  <si>
    <t>Jan
1985</t>
  </si>
  <si>
    <t>Feb
1985</t>
  </si>
  <si>
    <t>Mar
1985</t>
  </si>
  <si>
    <t>Apr
1985</t>
  </si>
  <si>
    <t>May
1985</t>
  </si>
  <si>
    <t>Jun
1985</t>
  </si>
  <si>
    <t>Jul
1985</t>
  </si>
  <si>
    <t>Aug
1985</t>
  </si>
  <si>
    <t>Sep
1985</t>
  </si>
  <si>
    <t>Oct
1985</t>
  </si>
  <si>
    <t>Nov
1985</t>
  </si>
  <si>
    <t>Dec
1985</t>
  </si>
  <si>
    <t>HALF1
1985</t>
  </si>
  <si>
    <t>HALF2
1985</t>
  </si>
  <si>
    <t>Jan
1986</t>
  </si>
  <si>
    <t>Feb
1986</t>
  </si>
  <si>
    <t>Mar
1986</t>
  </si>
  <si>
    <t>Apr
1986</t>
  </si>
  <si>
    <t>May
1986</t>
  </si>
  <si>
    <t>Jun
1986</t>
  </si>
  <si>
    <t>Jul
1986</t>
  </si>
  <si>
    <t>Aug
1986</t>
  </si>
  <si>
    <t>Sep
1986</t>
  </si>
  <si>
    <t>Oct
1986</t>
  </si>
  <si>
    <t>Nov
1986</t>
  </si>
  <si>
    <t>Dec
1986</t>
  </si>
  <si>
    <t>HALF1
1986</t>
  </si>
  <si>
    <t>HALF2
1986</t>
  </si>
  <si>
    <t>Jan
1987</t>
  </si>
  <si>
    <t>Feb
1987</t>
  </si>
  <si>
    <t>Mar
1987</t>
  </si>
  <si>
    <t>Apr
1987</t>
  </si>
  <si>
    <t>May
1987</t>
  </si>
  <si>
    <t>Jun
1987</t>
  </si>
  <si>
    <t>Jul
1987</t>
  </si>
  <si>
    <t>Aug
1987</t>
  </si>
  <si>
    <t>Sep
1987</t>
  </si>
  <si>
    <t>Oct
1987</t>
  </si>
  <si>
    <t>Nov
1987</t>
  </si>
  <si>
    <t>Dec
1987</t>
  </si>
  <si>
    <t>HALF1
1987</t>
  </si>
  <si>
    <t>HALF2
1987</t>
  </si>
  <si>
    <t>Jan
1988</t>
  </si>
  <si>
    <t>Feb
1988</t>
  </si>
  <si>
    <t>Mar
1988</t>
  </si>
  <si>
    <t>Apr
1988</t>
  </si>
  <si>
    <t>May
1988</t>
  </si>
  <si>
    <t>Jun
1988</t>
  </si>
  <si>
    <t>Jul
1988</t>
  </si>
  <si>
    <t>Aug
1988</t>
  </si>
  <si>
    <t>Sep
1988</t>
  </si>
  <si>
    <t>Oct
1988</t>
  </si>
  <si>
    <t>Nov
1988</t>
  </si>
  <si>
    <t>Dec
1988</t>
  </si>
  <si>
    <t>HALF1
1988</t>
  </si>
  <si>
    <t>HALF2
1988</t>
  </si>
  <si>
    <t>Jan
1989</t>
  </si>
  <si>
    <t>Feb
1989</t>
  </si>
  <si>
    <t>Mar
1989</t>
  </si>
  <si>
    <t>Apr
1989</t>
  </si>
  <si>
    <t>May
1989</t>
  </si>
  <si>
    <t>Jun
1989</t>
  </si>
  <si>
    <t>Jul
1989</t>
  </si>
  <si>
    <t>Aug
1989</t>
  </si>
  <si>
    <t>Sep
1989</t>
  </si>
  <si>
    <t>Oct
1989</t>
  </si>
  <si>
    <t>Nov
1989</t>
  </si>
  <si>
    <t>Dec
1989</t>
  </si>
  <si>
    <t>HALF1
1989</t>
  </si>
  <si>
    <t>HALF2
1989</t>
  </si>
  <si>
    <t>Jan
1990</t>
  </si>
  <si>
    <t>Feb
1990</t>
  </si>
  <si>
    <t>Mar
1990</t>
  </si>
  <si>
    <t>Apr
1990</t>
  </si>
  <si>
    <t>May
1990</t>
  </si>
  <si>
    <t>Jun
1990</t>
  </si>
  <si>
    <t>Jul
1990</t>
  </si>
  <si>
    <t>Aug
1990</t>
  </si>
  <si>
    <t>Sep
1990</t>
  </si>
  <si>
    <t>Oct
1990</t>
  </si>
  <si>
    <t>Nov
1990</t>
  </si>
  <si>
    <t>Dec
1990</t>
  </si>
  <si>
    <t>HALF1
1990</t>
  </si>
  <si>
    <t>HALF2
1990</t>
  </si>
  <si>
    <t>Jan
1991</t>
  </si>
  <si>
    <t>Feb
1991</t>
  </si>
  <si>
    <t>Mar
1991</t>
  </si>
  <si>
    <t>Apr
1991</t>
  </si>
  <si>
    <t>May
1991</t>
  </si>
  <si>
    <t>Jun
1991</t>
  </si>
  <si>
    <t>Jul
1991</t>
  </si>
  <si>
    <t>Aug
1991</t>
  </si>
  <si>
    <t>Sep
1991</t>
  </si>
  <si>
    <t>Oct
1991</t>
  </si>
  <si>
    <t>Nov
1991</t>
  </si>
  <si>
    <t>Dec
1991</t>
  </si>
  <si>
    <t>HALF1
1991</t>
  </si>
  <si>
    <t>HALF2
1991</t>
  </si>
  <si>
    <t>Jan
1992</t>
  </si>
  <si>
    <t>Feb
1992</t>
  </si>
  <si>
    <t>Mar
1992</t>
  </si>
  <si>
    <t>Apr
1992</t>
  </si>
  <si>
    <t>May
1992</t>
  </si>
  <si>
    <t>Jun
1992</t>
  </si>
  <si>
    <t>Jul
1992</t>
  </si>
  <si>
    <t>Aug
1992</t>
  </si>
  <si>
    <t>Sep
1992</t>
  </si>
  <si>
    <t>Oct
1992</t>
  </si>
  <si>
    <t>Nov
1992</t>
  </si>
  <si>
    <t>Dec
1992</t>
  </si>
  <si>
    <t>HALF1
1992</t>
  </si>
  <si>
    <t>HALF2
1992</t>
  </si>
  <si>
    <t>Jan
1993</t>
  </si>
  <si>
    <t>Feb
1993</t>
  </si>
  <si>
    <t>Mar
1993</t>
  </si>
  <si>
    <t>Apr
1993</t>
  </si>
  <si>
    <t>May
1993</t>
  </si>
  <si>
    <t>Jun
1993</t>
  </si>
  <si>
    <t>Jul
1993</t>
  </si>
  <si>
    <t>Aug
1993</t>
  </si>
  <si>
    <t>Sep
1993</t>
  </si>
  <si>
    <t>Oct
1993</t>
  </si>
  <si>
    <t>Nov
1993</t>
  </si>
  <si>
    <t>Dec
1993</t>
  </si>
  <si>
    <t>HALF1
1993</t>
  </si>
  <si>
    <t>HALF2
1993</t>
  </si>
  <si>
    <t>Jan
1994</t>
  </si>
  <si>
    <t>Feb
1994</t>
  </si>
  <si>
    <t>Mar
1994</t>
  </si>
  <si>
    <t>Apr
1994</t>
  </si>
  <si>
    <t>May
1994</t>
  </si>
  <si>
    <t>Jun
1994</t>
  </si>
  <si>
    <t>Jul
1994</t>
  </si>
  <si>
    <t>Aug
1994</t>
  </si>
  <si>
    <t>Sep
1994</t>
  </si>
  <si>
    <t>Oct
1994</t>
  </si>
  <si>
    <t>Nov
1994</t>
  </si>
  <si>
    <t>Dec
1994</t>
  </si>
  <si>
    <t>HALF1
1994</t>
  </si>
  <si>
    <t>HALF2
1994</t>
  </si>
  <si>
    <t>Jan
1995</t>
  </si>
  <si>
    <t>Feb
1995</t>
  </si>
  <si>
    <t>Mar
1995</t>
  </si>
  <si>
    <t>Apr
1995</t>
  </si>
  <si>
    <t>May
1995</t>
  </si>
  <si>
    <t>Jun
1995</t>
  </si>
  <si>
    <t>Jul
1995</t>
  </si>
  <si>
    <t>Aug
1995</t>
  </si>
  <si>
    <t>Sep
1995</t>
  </si>
  <si>
    <t>Oct
1995</t>
  </si>
  <si>
    <t>Nov
1995</t>
  </si>
  <si>
    <t>Dec
1995</t>
  </si>
  <si>
    <t>HALF1
1995</t>
  </si>
  <si>
    <t>HALF2
1995</t>
  </si>
  <si>
    <t>Jan
1996</t>
  </si>
  <si>
    <t>Feb
1996</t>
  </si>
  <si>
    <t>Mar
1996</t>
  </si>
  <si>
    <t>Apr
1996</t>
  </si>
  <si>
    <t>May
1996</t>
  </si>
  <si>
    <t>Jun
1996</t>
  </si>
  <si>
    <t>Jul
1996</t>
  </si>
  <si>
    <t>Aug
1996</t>
  </si>
  <si>
    <t>Sep
1996</t>
  </si>
  <si>
    <t>Oct
1996</t>
  </si>
  <si>
    <t>Nov
1996</t>
  </si>
  <si>
    <t>Dec
1996</t>
  </si>
  <si>
    <t>HALF1
1996</t>
  </si>
  <si>
    <t>HALF2
1996</t>
  </si>
  <si>
    <t>Jan
1997</t>
  </si>
  <si>
    <t>Feb
1997</t>
  </si>
  <si>
    <t>Mar
1997</t>
  </si>
  <si>
    <t>Apr
1997</t>
  </si>
  <si>
    <t>May
1997</t>
  </si>
  <si>
    <t>Jun
1997</t>
  </si>
  <si>
    <t>Jul
1997</t>
  </si>
  <si>
    <t>Aug
1997</t>
  </si>
  <si>
    <t>Sep
1997</t>
  </si>
  <si>
    <t>Oct
1997</t>
  </si>
  <si>
    <t>Nov
1997</t>
  </si>
  <si>
    <t>Dec
1997</t>
  </si>
  <si>
    <t>HALF1
1997</t>
  </si>
  <si>
    <t>HALF2
1997</t>
  </si>
  <si>
    <t>Jan
1998</t>
  </si>
  <si>
    <t>Feb
1998</t>
  </si>
  <si>
    <t>Mar
1998</t>
  </si>
  <si>
    <t>Apr
1998</t>
  </si>
  <si>
    <t>May
1998</t>
  </si>
  <si>
    <t>Jun
1998</t>
  </si>
  <si>
    <t>Jul
1998</t>
  </si>
  <si>
    <t>Aug
1998</t>
  </si>
  <si>
    <t>Sep
1998</t>
  </si>
  <si>
    <t>Oct
1998</t>
  </si>
  <si>
    <t>Nov
1998</t>
  </si>
  <si>
    <t>Dec
1998</t>
  </si>
  <si>
    <t>HALF1
1998</t>
  </si>
  <si>
    <t>HALF2
1998</t>
  </si>
  <si>
    <t>Jan
1999</t>
  </si>
  <si>
    <t>Feb
1999</t>
  </si>
  <si>
    <t>Mar
1999</t>
  </si>
  <si>
    <t>Apr
1999</t>
  </si>
  <si>
    <t>May
1999</t>
  </si>
  <si>
    <t>Jun
1999</t>
  </si>
  <si>
    <t>Jul
1999</t>
  </si>
  <si>
    <t>Aug
1999</t>
  </si>
  <si>
    <t>Sep
1999</t>
  </si>
  <si>
    <t>Oct
1999</t>
  </si>
  <si>
    <t>Nov
1999</t>
  </si>
  <si>
    <t>Dec
1999</t>
  </si>
  <si>
    <t>HALF1
1999</t>
  </si>
  <si>
    <t>HALF2
1999</t>
  </si>
  <si>
    <t>Jan
2000</t>
  </si>
  <si>
    <t>Feb
2000</t>
  </si>
  <si>
    <t>Mar
2000</t>
  </si>
  <si>
    <t>Apr
2000</t>
  </si>
  <si>
    <t>May
2000</t>
  </si>
  <si>
    <t>Jun
2000</t>
  </si>
  <si>
    <t>Jul
2000</t>
  </si>
  <si>
    <t>Aug
2000</t>
  </si>
  <si>
    <t>Sep
2000</t>
  </si>
  <si>
    <t>Oct
2000</t>
  </si>
  <si>
    <t>Nov
2000</t>
  </si>
  <si>
    <t>Dec
2000</t>
  </si>
  <si>
    <t>HALF1
2000</t>
  </si>
  <si>
    <t>HALF2
2000</t>
  </si>
  <si>
    <t>Jan
2001</t>
  </si>
  <si>
    <t>Feb
2001</t>
  </si>
  <si>
    <t>Mar
2001</t>
  </si>
  <si>
    <t>Apr
2001</t>
  </si>
  <si>
    <t>May
2001</t>
  </si>
  <si>
    <t>Jun
2001</t>
  </si>
  <si>
    <t>Jul
2001</t>
  </si>
  <si>
    <t>Aug
2001</t>
  </si>
  <si>
    <t>Sep
2001</t>
  </si>
  <si>
    <t>Oct
2001</t>
  </si>
  <si>
    <t>Nov
2001</t>
  </si>
  <si>
    <t>Dec
2001</t>
  </si>
  <si>
    <t>HALF1
2001</t>
  </si>
  <si>
    <t>HALF2
2001</t>
  </si>
  <si>
    <t>Jan
2002</t>
  </si>
  <si>
    <t>Feb
2002</t>
  </si>
  <si>
    <t>Mar
2002</t>
  </si>
  <si>
    <t>Apr
2002</t>
  </si>
  <si>
    <t>May
2002</t>
  </si>
  <si>
    <t>Jun
2002</t>
  </si>
  <si>
    <t>Jul
2002</t>
  </si>
  <si>
    <t>Aug
2002</t>
  </si>
  <si>
    <t>Sep
2002</t>
  </si>
  <si>
    <t>Oct
2002</t>
  </si>
  <si>
    <t>Nov
2002</t>
  </si>
  <si>
    <t>Dec
2002</t>
  </si>
  <si>
    <t>HALF1
2002</t>
  </si>
  <si>
    <t>HALF2
2002</t>
  </si>
  <si>
    <t>Jan
2003</t>
  </si>
  <si>
    <t>Feb
2003</t>
  </si>
  <si>
    <t>Mar
2003</t>
  </si>
  <si>
    <t>Apr
2003</t>
  </si>
  <si>
    <t>May
2003</t>
  </si>
  <si>
    <t>Jun
2003</t>
  </si>
  <si>
    <t>Jul
2003</t>
  </si>
  <si>
    <t>Aug
2003</t>
  </si>
  <si>
    <t>Sep
2003</t>
  </si>
  <si>
    <t>Oct
2003</t>
  </si>
  <si>
    <t>Nov
2003</t>
  </si>
  <si>
    <t>Dec
2003</t>
  </si>
  <si>
    <t>HALF1
2003</t>
  </si>
  <si>
    <t>HALF2
2003</t>
  </si>
  <si>
    <t>Jan
2004</t>
  </si>
  <si>
    <t>Feb
2004</t>
  </si>
  <si>
    <t>Mar
2004</t>
  </si>
  <si>
    <t>Apr
2004</t>
  </si>
  <si>
    <t>May
2004</t>
  </si>
  <si>
    <t>Jun
2004</t>
  </si>
  <si>
    <t>Jul
2004</t>
  </si>
  <si>
    <t>Aug
2004</t>
  </si>
  <si>
    <t>Sep
2004</t>
  </si>
  <si>
    <t>Oct
2004</t>
  </si>
  <si>
    <t>Nov
2004</t>
  </si>
  <si>
    <t>Dec
2004</t>
  </si>
  <si>
    <t>HALF1
2004</t>
  </si>
  <si>
    <t>HALF2
2004</t>
  </si>
  <si>
    <t>Jan
2005</t>
  </si>
  <si>
    <t>Feb
2005</t>
  </si>
  <si>
    <t>Mar
2005</t>
  </si>
  <si>
    <t>Apr
2005</t>
  </si>
  <si>
    <t>May
2005</t>
  </si>
  <si>
    <t>Jun
2005</t>
  </si>
  <si>
    <t>Jul
2005</t>
  </si>
  <si>
    <t>Aug
2005</t>
  </si>
  <si>
    <t>Sep
2005</t>
  </si>
  <si>
    <t>Oct
2005</t>
  </si>
  <si>
    <t>Nov
2005</t>
  </si>
  <si>
    <t>Dec
2005</t>
  </si>
  <si>
    <t>HALF1
2005</t>
  </si>
  <si>
    <t>HALF2
2005</t>
  </si>
  <si>
    <t>Jan
2006</t>
  </si>
  <si>
    <t>Feb
2006</t>
  </si>
  <si>
    <t>Mar
2006</t>
  </si>
  <si>
    <t>Apr
2006</t>
  </si>
  <si>
    <t>May
2006</t>
  </si>
  <si>
    <t>Jun
2006</t>
  </si>
  <si>
    <t>Jul
2006</t>
  </si>
  <si>
    <t>Aug
2006</t>
  </si>
  <si>
    <t>Sep
2006</t>
  </si>
  <si>
    <t>Oct
2006</t>
  </si>
  <si>
    <t>Nov
2006</t>
  </si>
  <si>
    <t>Dec
2006</t>
  </si>
  <si>
    <t>HALF1
2006</t>
  </si>
  <si>
    <t>HALF2
2006</t>
  </si>
  <si>
    <t>Jan
2007</t>
  </si>
  <si>
    <t>Feb
2007</t>
  </si>
  <si>
    <t>Mar
2007</t>
  </si>
  <si>
    <t>Apr
2007</t>
  </si>
  <si>
    <t>May
2007</t>
  </si>
  <si>
    <t>Jun
2007</t>
  </si>
  <si>
    <t>Jul
2007</t>
  </si>
  <si>
    <t>Aug
2007</t>
  </si>
  <si>
    <t>Sep
2007</t>
  </si>
  <si>
    <t>Oct
2007</t>
  </si>
  <si>
    <t>Nov
2007</t>
  </si>
  <si>
    <t>Dec
2007</t>
  </si>
  <si>
    <t>HALF1
2007</t>
  </si>
  <si>
    <t>HALF2
2007</t>
  </si>
  <si>
    <t>Jan
2008</t>
  </si>
  <si>
    <t>Feb
2008</t>
  </si>
  <si>
    <t>Mar
2008</t>
  </si>
  <si>
    <t>Apr
2008</t>
  </si>
  <si>
    <t>May
2008</t>
  </si>
  <si>
    <t>Jun
2008</t>
  </si>
  <si>
    <t>Jul
2008</t>
  </si>
  <si>
    <t>Aug
2008</t>
  </si>
  <si>
    <t>Sep
2008</t>
  </si>
  <si>
    <t>Oct
2008</t>
  </si>
  <si>
    <t>Nov
2008</t>
  </si>
  <si>
    <t>Dec
2008</t>
  </si>
  <si>
    <t>HALF1
2008</t>
  </si>
  <si>
    <t>HALF2
2008</t>
  </si>
  <si>
    <t>Jan
2009</t>
  </si>
  <si>
    <t>Feb
2009</t>
  </si>
  <si>
    <t>Mar
2009</t>
  </si>
  <si>
    <t>Apr
2009</t>
  </si>
  <si>
    <t>May
2009</t>
  </si>
  <si>
    <t>Jun
2009</t>
  </si>
  <si>
    <t>Jul
2009</t>
  </si>
  <si>
    <t>Aug
2009</t>
  </si>
  <si>
    <t>Sep
2009</t>
  </si>
  <si>
    <t>Oct
2009</t>
  </si>
  <si>
    <t>Nov
2009</t>
  </si>
  <si>
    <t>Dec
2009</t>
  </si>
  <si>
    <t>HALF1
2009</t>
  </si>
  <si>
    <t>HALF2
2009</t>
  </si>
  <si>
    <t>Jan
2010</t>
  </si>
  <si>
    <t>Feb
2010</t>
  </si>
  <si>
    <t>Mar
2010</t>
  </si>
  <si>
    <t>Apr
2010</t>
  </si>
  <si>
    <t>May
2010</t>
  </si>
  <si>
    <t>Jun
2010</t>
  </si>
  <si>
    <t>Jul
2010</t>
  </si>
  <si>
    <t>Aug
2010</t>
  </si>
  <si>
    <t>Sep
2010</t>
  </si>
  <si>
    <t>Oct
2010</t>
  </si>
  <si>
    <t>Nov
2010</t>
  </si>
  <si>
    <t>Dec
2010</t>
  </si>
  <si>
    <t>HALF1
2010</t>
  </si>
  <si>
    <t>HALF2
2010</t>
  </si>
  <si>
    <t>Jan
2011</t>
  </si>
  <si>
    <t>Feb
2011</t>
  </si>
  <si>
    <t>Mar
2011</t>
  </si>
  <si>
    <t>Apr
2011</t>
  </si>
  <si>
    <t>May
2011</t>
  </si>
  <si>
    <t>Jun
2011</t>
  </si>
  <si>
    <t>Jul
2011</t>
  </si>
  <si>
    <t>Aug
2011</t>
  </si>
  <si>
    <t>Sep
2011</t>
  </si>
  <si>
    <t>Oct
2011</t>
  </si>
  <si>
    <t>Nov
2011</t>
  </si>
  <si>
    <t>Dec
2011</t>
  </si>
  <si>
    <t>HALF1
2011</t>
  </si>
  <si>
    <t>HALF2
2011</t>
  </si>
  <si>
    <t>Jan
2012</t>
  </si>
  <si>
    <t>Feb
2012</t>
  </si>
  <si>
    <t>Mar
2012</t>
  </si>
  <si>
    <t>Apr
2012</t>
  </si>
  <si>
    <t>May
2012</t>
  </si>
  <si>
    <t>Jun
2012</t>
  </si>
  <si>
    <t>Jul
2012</t>
  </si>
  <si>
    <t>Aug
2012</t>
  </si>
  <si>
    <t>Sep
2012</t>
  </si>
  <si>
    <t>Oct
2012</t>
  </si>
  <si>
    <t>Nov
2012</t>
  </si>
  <si>
    <t>Dec
2012</t>
  </si>
  <si>
    <t>HALF1
2012</t>
  </si>
  <si>
    <t>HALF2
2012</t>
  </si>
  <si>
    <t>Jan
2013</t>
  </si>
  <si>
    <t>Feb
2013</t>
  </si>
  <si>
    <t>Mar
2013</t>
  </si>
  <si>
    <t>Apr
2013</t>
  </si>
  <si>
    <t>May
2013</t>
  </si>
  <si>
    <t>Jun
2013</t>
  </si>
  <si>
    <t>Jul
2013</t>
  </si>
  <si>
    <t>Aug
2013</t>
  </si>
  <si>
    <t>Sep
2013</t>
  </si>
  <si>
    <t>Oct
2013</t>
  </si>
  <si>
    <t>Nov
2013</t>
  </si>
  <si>
    <t>Dec
2013</t>
  </si>
  <si>
    <t>HALF1
2013</t>
  </si>
  <si>
    <t>HALF2
2013</t>
  </si>
  <si>
    <t>Jan
2014</t>
  </si>
  <si>
    <t>Feb
2014</t>
  </si>
  <si>
    <t>Mar
2014</t>
  </si>
  <si>
    <t>Apr
2014</t>
  </si>
  <si>
    <t>May
2014</t>
  </si>
  <si>
    <t>Jun
2014</t>
  </si>
  <si>
    <t>Jul
2014</t>
  </si>
  <si>
    <t>Aug
2014</t>
  </si>
  <si>
    <t>Sep
2014</t>
  </si>
  <si>
    <t>Oct
2014</t>
  </si>
  <si>
    <t>Nov
2014</t>
  </si>
  <si>
    <t>Dec
2014</t>
  </si>
  <si>
    <t>HALF1
2014</t>
  </si>
  <si>
    <t>HALF2
2014</t>
  </si>
  <si>
    <t>Jan
2015</t>
  </si>
  <si>
    <t>Feb
2015</t>
  </si>
  <si>
    <t>Mar
2015</t>
  </si>
  <si>
    <t>Apr
2015</t>
  </si>
  <si>
    <t>May
2015</t>
  </si>
  <si>
    <t>Jun
2015</t>
  </si>
  <si>
    <t>Jul
2015</t>
  </si>
  <si>
    <t>Aug
2015</t>
  </si>
  <si>
    <t>Sep
2015</t>
  </si>
  <si>
    <t>Oct
2015</t>
  </si>
  <si>
    <t>Nov
2015</t>
  </si>
  <si>
    <t>Dec
2015</t>
  </si>
  <si>
    <t>HALF1
2015</t>
  </si>
  <si>
    <t>HALF2
2015</t>
  </si>
  <si>
    <t>Jan
2016</t>
  </si>
  <si>
    <t>Feb
2016</t>
  </si>
  <si>
    <t>Mar
2016</t>
  </si>
  <si>
    <t>Apr
2016</t>
  </si>
  <si>
    <t>May
2016</t>
  </si>
  <si>
    <t>Jun
2016</t>
  </si>
  <si>
    <t>Jul
2016</t>
  </si>
  <si>
    <t>Aug
2016</t>
  </si>
  <si>
    <t>Sep
2016</t>
  </si>
  <si>
    <t>Oct
2016</t>
  </si>
  <si>
    <t>Nov
2016</t>
  </si>
  <si>
    <t>Dec
2016</t>
  </si>
  <si>
    <t>HALF1
2016</t>
  </si>
  <si>
    <t>HALF2
2016</t>
  </si>
  <si>
    <t>Jan
2017</t>
  </si>
  <si>
    <t>Feb
2017</t>
  </si>
  <si>
    <t>Mar
2017</t>
  </si>
  <si>
    <t>Apr
2017</t>
  </si>
  <si>
    <t>May
2017</t>
  </si>
  <si>
    <t>Jun
2017</t>
  </si>
  <si>
    <t>Jul
2017</t>
  </si>
  <si>
    <t>Aug
2017</t>
  </si>
  <si>
    <t>Sep
2017</t>
  </si>
  <si>
    <t>Oct
2017</t>
  </si>
  <si>
    <t>Nov
2017</t>
  </si>
  <si>
    <t>Dec
2017</t>
  </si>
  <si>
    <t>HALF1
2017</t>
  </si>
  <si>
    <t>HALF2
2017</t>
  </si>
  <si>
    <t>Jan
2018</t>
  </si>
  <si>
    <t>Feb
2018</t>
  </si>
  <si>
    <t>Mar
2018</t>
  </si>
  <si>
    <t>Apr
2018</t>
  </si>
  <si>
    <t>May
2018</t>
  </si>
  <si>
    <t>Jun
2018</t>
  </si>
  <si>
    <t>Jul
2018</t>
  </si>
  <si>
    <t>Aug
2018</t>
  </si>
  <si>
    <t>Sep
2018</t>
  </si>
  <si>
    <t>Oct
2018</t>
  </si>
  <si>
    <t>Nov
2018</t>
  </si>
  <si>
    <t>Dec
2018</t>
  </si>
  <si>
    <t>HALF1
2018</t>
  </si>
  <si>
    <t>HALF2
2018</t>
  </si>
  <si>
    <t>Jan
2019</t>
  </si>
  <si>
    <t>Feb
2019</t>
  </si>
  <si>
    <t>Mar
2019</t>
  </si>
  <si>
    <t>Apr
2019</t>
  </si>
  <si>
    <t>May
2019</t>
  </si>
  <si>
    <t>Jun
2019</t>
  </si>
  <si>
    <t>Jul
2019</t>
  </si>
  <si>
    <t>Aug
2019</t>
  </si>
  <si>
    <t>Sep
2019</t>
  </si>
  <si>
    <t>Oct
2019</t>
  </si>
  <si>
    <t>Nov
2019</t>
  </si>
  <si>
    <t>Dec
2019</t>
  </si>
  <si>
    <t>HALF1
2019</t>
  </si>
  <si>
    <t>HALF2
2019</t>
  </si>
  <si>
    <t>Jan
2020</t>
  </si>
  <si>
    <t>Feb
2020</t>
  </si>
  <si>
    <t>Mar
2020</t>
  </si>
  <si>
    <t>Apr
2020</t>
  </si>
  <si>
    <t>May
2020</t>
  </si>
  <si>
    <t>Jun
2020</t>
  </si>
  <si>
    <t>Jul
2020</t>
  </si>
  <si>
    <t>Aug
2020</t>
  </si>
  <si>
    <t>Sep
2020</t>
  </si>
  <si>
    <t>Oct
2020</t>
  </si>
  <si>
    <t>Nov
2020</t>
  </si>
  <si>
    <t>Dec
2020</t>
  </si>
  <si>
    <t>HALF1
2020</t>
  </si>
  <si>
    <t>HALF2
2020</t>
  </si>
  <si>
    <t>Jan
2021</t>
  </si>
  <si>
    <t>Feb
2021</t>
  </si>
  <si>
    <t>Mar
2021</t>
  </si>
  <si>
    <t>Apr
2021</t>
  </si>
  <si>
    <t>May
2021</t>
  </si>
  <si>
    <t>Jun
2021</t>
  </si>
  <si>
    <t>Jul
2021</t>
  </si>
  <si>
    <t>Aug
2021</t>
  </si>
  <si>
    <t>Sep
2021</t>
  </si>
  <si>
    <t>Oct
2021</t>
  </si>
  <si>
    <t>Nov
2021</t>
  </si>
  <si>
    <t>Dec
2021</t>
  </si>
  <si>
    <t>HALF1
2021</t>
  </si>
  <si>
    <t>HALF2
2021</t>
  </si>
  <si>
    <t>Jan
2022</t>
  </si>
  <si>
    <t>Feb
2022</t>
  </si>
  <si>
    <t>Mar
2022</t>
  </si>
  <si>
    <t>Apr
2022</t>
  </si>
  <si>
    <t>May
2022</t>
  </si>
  <si>
    <t>Jun
2022</t>
  </si>
  <si>
    <t>Jul
2022</t>
  </si>
  <si>
    <t>Aug
2022</t>
  </si>
  <si>
    <t>Sep
2022</t>
  </si>
  <si>
    <t>Oct
2022</t>
  </si>
  <si>
    <t>Nov
2022</t>
  </si>
  <si>
    <t>Dec
2022</t>
  </si>
  <si>
    <t>HALF1
2022</t>
  </si>
  <si>
    <t>HALF2
2022</t>
  </si>
  <si>
    <t>CUSR0000SA0E</t>
  </si>
  <si>
    <t>CUSR0000SAA</t>
  </si>
  <si>
    <t>CUSR0000SAE</t>
  </si>
  <si>
    <t>CUSR0000SAF1</t>
  </si>
  <si>
    <t>CUSR0000SAG</t>
  </si>
  <si>
    <t>CUSR0000SAH</t>
  </si>
  <si>
    <t>CUSR0000SAH3</t>
  </si>
  <si>
    <t>CUSR0000SAM</t>
  </si>
  <si>
    <t>CUSR0000SAR</t>
  </si>
  <si>
    <t>CUSR0000SAT</t>
  </si>
  <si>
    <t>RawCodes</t>
  </si>
  <si>
    <t>item_code</t>
  </si>
  <si>
    <t>item_name_1</t>
  </si>
  <si>
    <t>item_name</t>
  </si>
  <si>
    <t>FullCode</t>
  </si>
  <si>
    <t>AA0     All items - old base    0       T       2</t>
  </si>
  <si>
    <t>AA0R    Purchasing power of the consumer dollar - old base      0       T       400</t>
  </si>
  <si>
    <t>SA0     All items       0       T       1</t>
  </si>
  <si>
    <t>SA0E    Energy  1       T       375</t>
  </si>
  <si>
    <t>SA0L1   All items less food     1       T       359</t>
  </si>
  <si>
    <t>SA0L12  All items less food and shelter 1       T       362</t>
  </si>
  <si>
    <t>SA0L12E All items less food, shelter, and energy        1       T       363</t>
  </si>
  <si>
    <t>SA0L12E4        All items less food, shelter, energy, and used cars and trucks  1       T       364</t>
  </si>
  <si>
    <t>SA0L1E  All items less food and energy  1       T       360</t>
  </si>
  <si>
    <t>SA0L2   All items less shelter  1       T       361</t>
  </si>
  <si>
    <t>SA0L5   All items less medical care     1       T       357</t>
  </si>
  <si>
    <t>SA0LE   All items less energy   1       T       358</t>
  </si>
  <si>
    <t>SA0R    Purchasing power of the consumer dollar 0       T       399</t>
  </si>
  <si>
    <t>SA311   Apparel less footwear   1       T       365</t>
  </si>
  <si>
    <t>SAA     Apparel 0       T       187</t>
  </si>
  <si>
    <t>SAA1    Men's and boys' apparel 1       T       188</t>
  </si>
  <si>
    <t>SAA2    Women's and girls' apparel      1       T       195</t>
  </si>
  <si>
    <t>SAC     Commodities     1       T       366</t>
  </si>
  <si>
    <t>SACE    Energy commodities      1       T       376</t>
  </si>
  <si>
    <t>SACL1   Commodities less food   1       T       367</t>
  </si>
  <si>
    <t>SACL11  Commodities less food and beverages     1       T       368</t>
  </si>
  <si>
    <t>SACL1E  Commodities less food and energy commodities    1       T       369</t>
  </si>
  <si>
    <t>SACL1E4 Commodities less food, energy, and used cars and trucks 1       T       370</t>
  </si>
  <si>
    <t>SAD     Durables        1       T       372</t>
  </si>
  <si>
    <t>SAE     Education and communication     0       T       311</t>
  </si>
  <si>
    <t>SAE1    Education       1       T       312</t>
  </si>
  <si>
    <t>SAE2    Communication   1       T       320</t>
  </si>
  <si>
    <t>SAE21   Information and information processing  2       T       324</t>
  </si>
  <si>
    <t>SAEC    Education and communication commodities 1       T       373</t>
  </si>
  <si>
    <t>SAES    Education and communication services    1       T       374</t>
  </si>
  <si>
    <t>SAF     Food and beverages      0       T       3</t>
  </si>
  <si>
    <t>SAF1    Food    1       T       4</t>
  </si>
  <si>
    <t>SAF11   Food at home    2       T       5</t>
  </si>
  <si>
    <t>SAF111  Cereals and bakery products     3       T       6</t>
  </si>
  <si>
    <t>SAF112  Meats, poultry, fish, and eggs  3       T       24</t>
  </si>
  <si>
    <t>SAF1121 Meats, poultry, and fish        4       T       25</t>
  </si>
  <si>
    <t>SAF11211 Meats   5       T       26</t>
  </si>
  <si>
    <t>SAF113  Fruits and vegetables   3       T       63</t>
  </si>
  <si>
    <t>SAF1131 Fresh fruits and vegetables     4       T       64</t>
  </si>
  <si>
    <t>SAF114  Nonalcoholic beverages and beverage materials   3       T       84</t>
  </si>
  <si>
    <t>SAF115  Other food at home      3       T       94</t>
  </si>
  <si>
    <t>SAF116  Alcoholic beverages     2       T       125</t>
  </si>
  <si>
    <t>SAG     Other goods and services        0       T       336</t>
  </si>
  <si>
    <t>SAG1    Personal care   1       T       340</t>
  </si>
  <si>
    <t>SAGC    Other goods     1       T       384</t>
  </si>
  <si>
    <t>SAGS    Other personal services 1       T       385</t>
  </si>
  <si>
    <t>SAH     Housing 0       T       136</t>
  </si>
  <si>
    <t>SAH1    Shelter 1       T       137</t>
  </si>
  <si>
    <t>SAH2    Fuels and utilities     1       T       145</t>
  </si>
  <si>
    <t>SAH21   Household energy        2       T       146</t>
  </si>
  <si>
    <t>SAH3    Household furnishings and operations    1       T       156</t>
  </si>
  <si>
    <t>SAH31   Household furnishings and supplies      1       T       377</t>
  </si>
  <si>
    <t>SAM     Medical care    0       T       250</t>
  </si>
  <si>
    <t>SAM1    Medical care commodities        1       T       251</t>
  </si>
  <si>
    <t>SAM2    Medical care services   1       T       256</t>
  </si>
  <si>
    <t>SAN     Nondurables     1       T       379</t>
  </si>
  <si>
    <t>SAN1D   Domestically produced farm food 1       T       371</t>
  </si>
  <si>
    <t>SANL1   Nondurables less food   1       T       380</t>
  </si>
  <si>
    <t>SANL11  Nondurables less food and beverages     1       T       382</t>
  </si>
  <si>
    <t>SANL113 Nondurables less food, beverages, and apparel   1       T       383</t>
  </si>
  <si>
    <t>SANL13  Nondurables less food and apparel       1       T       381</t>
  </si>
  <si>
    <t>SAR     Recreation      0       T       269</t>
  </si>
  <si>
    <t>SARC    Recreation commodities  1       T       387</t>
  </si>
  <si>
    <t>SARS    Recreation services     1       T       388</t>
  </si>
  <si>
    <t>SAS     Services        1       T       390</t>
  </si>
  <si>
    <t>SAS24   Utilities and public transportation     1       T       396</t>
  </si>
  <si>
    <t>SAS2RS  Rent of shelter 1       T       389</t>
  </si>
  <si>
    <t>SAS367  Other services  1       T       386</t>
  </si>
  <si>
    <t>SAS4    Transportation services 1       T       395</t>
  </si>
  <si>
    <t>SASL2RS Services less rent of shelter   1       T       393</t>
  </si>
  <si>
    <t>SASL5   Services less medical care services     1       T       392</t>
  </si>
  <si>
    <t>SASLE   Services less energy services   1       T       391</t>
  </si>
  <si>
    <t>SAT     Transportation  0       T       210</t>
  </si>
  <si>
    <t>SAT1    Private transportation  1       T       211</t>
  </si>
  <si>
    <t>SATCLTB Transportation commodities less motor fuel      1       T       394</t>
  </si>
  <si>
    <t>SEAA    Men's apparel   2       T       189</t>
  </si>
  <si>
    <t>SEAA01  Men's suits, sport coats, and outerwear 3       T       190</t>
  </si>
  <si>
    <t>SEAA02  Men's underwear, nightwear, swimwear and accessories    3       T       191</t>
  </si>
  <si>
    <t>SEAA03  Men's shirts and sweaters       3       T       192</t>
  </si>
  <si>
    <t>SEAA04  Men's pants and shorts  3       T       193</t>
  </si>
  <si>
    <t>SEAB    Boys' apparel   2       T       194</t>
  </si>
  <si>
    <t>SEAC    Women's apparel 2       T       196</t>
  </si>
  <si>
    <t>SEAC01  Women's outerwear       3       T       197</t>
  </si>
  <si>
    <t>SEAC02  Women's dresses 3       T       198</t>
  </si>
  <si>
    <t>SEAC03  Women's suits and separates     3       T       199</t>
  </si>
  <si>
    <t>SEAC04  Women's underwear, nightwear, swimwear and accessories  3       T       200</t>
  </si>
  <si>
    <t>SEAD    Girls' apparel  2       T       201</t>
  </si>
  <si>
    <t>SEAE    Footwear        1       T       202</t>
  </si>
  <si>
    <t>SEAE01  Men's footwear  2       T       203</t>
  </si>
  <si>
    <t>SEAE02  Boys' and girls' footwear       2       T       204</t>
  </si>
  <si>
    <t>SEAE03  Women's footwear        2       T       205</t>
  </si>
  <si>
    <t>SEAF    Infants' and toddlers' apparel  1       T       206</t>
  </si>
  <si>
    <t>SEAG    Jewelry and watches     1       T       207</t>
  </si>
  <si>
    <t>SEAG01  Watches 2       T       208</t>
  </si>
  <si>
    <t>SEAG02  Jewelry 2       T       209</t>
  </si>
  <si>
    <t>SEEA    Educational books and supplies  2       T       313</t>
  </si>
  <si>
    <t>SEEB    Tuition, other school fees, and childcare       2       T       315</t>
  </si>
  <si>
    <t>SEEB01  College tuition and fees        3       T       316</t>
  </si>
  <si>
    <t>SEEB02  Elementary and high school tuition and fees     3       T       317</t>
  </si>
  <si>
    <t>SEEB03  Day care and preschool  3       T       318</t>
  </si>
  <si>
    <t>SEEB04  Technical and business school tuition and fees  3       T       319</t>
  </si>
  <si>
    <t>SEEC    Postage and delivery services   2       T       321</t>
  </si>
  <si>
    <t>SEEC01  Postage 3       T       322</t>
  </si>
  <si>
    <t>SEEC02  Delivery services       3       T       323</t>
  </si>
  <si>
    <t>SEED    Telephone services      3       T       325</t>
  </si>
  <si>
    <t>SEED03  Wireless telephone services     4       T       326</t>
  </si>
  <si>
    <t>SEED04  Residential telephone services  4       T       327</t>
  </si>
  <si>
    <t>SEEE    Information technology, hardware and services   2       T       330</t>
  </si>
  <si>
    <t>SEEE01  Computers, peripherals, and smart home assistants       3       T       331</t>
  </si>
  <si>
    <t>SEEE02  Computer software and accessories       3       T       332</t>
  </si>
  <si>
    <t>SEEE03  Internet services and electronic information providers  3       T       333</t>
  </si>
  <si>
    <t>SEEE04  Telephone hardware, calculators, and other consumer information items   3       T       334</t>
  </si>
  <si>
    <t>SEEEC   Information technology commodities      1       T       378</t>
  </si>
  <si>
    <t>SEFA    Cereals and cereal products     4       T       7</t>
  </si>
  <si>
    <t>SEFA01  Flour and prepared flour mixes  5       T       8</t>
  </si>
  <si>
    <t>SEFA02  Breakfast cereal        5       T       9</t>
  </si>
  <si>
    <t>SEFA03  Rice, pasta, cornmeal   5       T       10</t>
  </si>
  <si>
    <t>SEFB    Bakery products 4       T       12</t>
  </si>
  <si>
    <t>SEFB01  Bread   5       T       13</t>
  </si>
  <si>
    <t>SEFB02  Fresh biscuits, rolls, muffins  5       T       16</t>
  </si>
  <si>
    <t>SEFB03  Cakes, cupcakes, and cookies    5       T       17</t>
  </si>
  <si>
    <t>SEFB04  Other bakery products   5       T       20</t>
  </si>
  <si>
    <t>SEFC    Beef and veal   6       T       27</t>
  </si>
  <si>
    <t>SEFC01  Uncooked ground beef    7       T       28</t>
  </si>
  <si>
    <t>SEFC02  Uncooked beef roasts    7       T       29</t>
  </si>
  <si>
    <t>SEFC03  Uncooked beef steaks    7       T       30</t>
  </si>
  <si>
    <t>SEFC04  Uncooked other beef and veal    7       T       31</t>
  </si>
  <si>
    <t>SEFD    Pork    6       T       32</t>
  </si>
  <si>
    <t>SEFD01  Bacon, breakfast sausage, and related products  7       T       33</t>
  </si>
  <si>
    <t>SEFD02  Ham     7       T       36</t>
  </si>
  <si>
    <t>SEFD03  Pork chops      7       T       38</t>
  </si>
  <si>
    <t>SEFD04  Other pork including roasts, steaks, and ribs   7       T       39</t>
  </si>
  <si>
    <t>SEFE    Other meats     6       T       40</t>
  </si>
  <si>
    <t>SEFF    Poultry 6       T       45</t>
  </si>
  <si>
    <t>SEFF01  Chicken 7       T       46</t>
  </si>
  <si>
    <t>SEFF02  Other uncooked poultry including turkey 6       T       49</t>
  </si>
  <si>
    <t>SEFG    Fish and seafood        5       T       50</t>
  </si>
  <si>
    <t>SEFG01  Fresh fish and seafood  6       T       51</t>
  </si>
  <si>
    <t>SEFG02  Processed fish and seafood      6       T       52</t>
  </si>
  <si>
    <t>SEFH    Eggs    4       T       55</t>
  </si>
  <si>
    <t>SEFJ    Dairy and related products      3       T       56</t>
  </si>
  <si>
    <t>SEFJ01  Milk    4       T       57</t>
  </si>
  <si>
    <t>SEFJ02  Cheese and related products     4       T       60</t>
  </si>
  <si>
    <t>SEFJ03  Ice cream and related products  4       T       61</t>
  </si>
  <si>
    <t>SEFJ04  Other dairy and related products        4       T       62</t>
  </si>
  <si>
    <t>SEFK    Fresh fruits    5       T       65</t>
  </si>
  <si>
    <t>SEFK01  Apples  6       T       66</t>
  </si>
  <si>
    <t>SEFK02  Bananas 6       T       67</t>
  </si>
  <si>
    <t>SEFK03  Citrus fruits   6       T       68</t>
  </si>
  <si>
    <t>SEFK04  Other fresh fruits      6       T       70</t>
  </si>
  <si>
    <t>SEFL    Fresh vegetables        5       T       71</t>
  </si>
  <si>
    <t>SEFL01  Potatoes        6       T       72</t>
  </si>
  <si>
    <t>SEFL02  Lettuce 6       T       73</t>
  </si>
  <si>
    <t>SEFL03  Tomatoes        6       T       74</t>
  </si>
  <si>
    <t>SEFL04  Other fresh vegetables  6       T       75</t>
  </si>
  <si>
    <t>SEFM    Processed fruits and vegetables 4       T       76</t>
  </si>
  <si>
    <t>SEFM01  Canned fruits and vegetables    5       T       77</t>
  </si>
  <si>
    <t>SEFM02  Frozen fruits and vegetables    5       T       80</t>
  </si>
  <si>
    <t>SEFM03  Other processed fruits and vegetables including dried   5       T       82</t>
  </si>
  <si>
    <t>SEFN    Juices and nonalcoholic drinks  4       T       85</t>
  </si>
  <si>
    <t>SEFN01  Carbonated drinks       5       T       86</t>
  </si>
  <si>
    <t>SEFN02  Frozen noncarbonated juices and drinks  5       T       87</t>
  </si>
  <si>
    <t>SEFN03  Nonfrozen noncarbonated juices and drinks       5       T       88</t>
  </si>
  <si>
    <t>SEFP    Beverage materials including coffee and tea     4       T       89</t>
  </si>
  <si>
    <t>SEFP01  Coffee  5       T       90</t>
  </si>
  <si>
    <t>SEFP02  Other beverage materials including tea  5       T       93</t>
  </si>
  <si>
    <t>SEFR    Sugar and sweets        4       T       95</t>
  </si>
  <si>
    <t>SEFR01  Sugar and sugar substitutes     5       T       96</t>
  </si>
  <si>
    <t>SEFR02  Candy and chewing gum   5       T       97</t>
  </si>
  <si>
    <t>SEFR03  Other sweets    5       T       98</t>
  </si>
  <si>
    <t>SEFS    Fats and oils   4       T       99</t>
  </si>
  <si>
    <t>SEFS01  Butter and margarine    5       T       100</t>
  </si>
  <si>
    <t>SEFS02  Salad dressing  5       T       103</t>
  </si>
  <si>
    <t>SEFS03  Other fats and oils including peanut butter     5       T       104</t>
  </si>
  <si>
    <t>SEFT    Other foods     4       T       106</t>
  </si>
  <si>
    <t>SEFT01  Soups   5       T       107</t>
  </si>
  <si>
    <t>SEFT02  Frozen and freeze dried prepared foods  5       T       108</t>
  </si>
  <si>
    <t>SEFT03  Snacks  5       T       109</t>
  </si>
  <si>
    <t>SEFT04  Spices, seasonings, condiments, sauces  5       T       110</t>
  </si>
  <si>
    <t>SEFT05  Baby food       5       T       115</t>
  </si>
  <si>
    <t>SEFT06  Other miscellaneous foods       5       T       116</t>
  </si>
  <si>
    <t>SEFV    Food away from home     2       T       118</t>
  </si>
  <si>
    <t>SEFV01  Full service meals and snacks   3       T       119</t>
  </si>
  <si>
    <t>SEFV02  Limited service meals and snacks        3       T       120</t>
  </si>
  <si>
    <t>SEFV03  Food at employee sites and schools      3       T       121</t>
  </si>
  <si>
    <t>SEFV04  Food from vending machines and mobile vendors   3       T       123</t>
  </si>
  <si>
    <t>SEFV05  Other food away from home       3       T       124</t>
  </si>
  <si>
    <t>SEFW    Alcoholic beverages at home     3       T       126</t>
  </si>
  <si>
    <t>SEFW01  Beer, ale, and other malt beverages at home     4       T       127</t>
  </si>
  <si>
    <t>SEFW02  Distilled spirits at home       4       T       128</t>
  </si>
  <si>
    <t>SEFW03  Wine at home    4       T       131</t>
  </si>
  <si>
    <t>SEFX    Alcoholic beverages away from home      3       T       132</t>
  </si>
  <si>
    <t>SEGA    Tobacco and smoking products    1       T       337</t>
  </si>
  <si>
    <t>SEGA01  Cigarettes      2       T       338</t>
  </si>
  <si>
    <t>SEGA02  Tobacco products other than cigarettes  2       T       339</t>
  </si>
  <si>
    <t>SEGB    Personal care products  2       T       341</t>
  </si>
  <si>
    <t>SEGB01  Hair, dental, shaving, and miscellaneous personal care products 3       T       342</t>
  </si>
  <si>
    <t>SEGB02  Cosmetics, perfume, bath, nail preparations and implements      3       T       343</t>
  </si>
  <si>
    <t>SEGC    Personal care services  2       T       344</t>
  </si>
  <si>
    <t>SEGC01  Haircuts and other personal care services       3       T       345</t>
  </si>
  <si>
    <t>SEGD    Miscellaneous personal services 2       T       346</t>
  </si>
  <si>
    <t>SEGD01  Legal services  3       T       347</t>
  </si>
  <si>
    <t>SEGD02  Funeral expenses        3       T       348</t>
  </si>
  <si>
    <t>SEGD03  Laundry and dry cleaning services       3       T       349</t>
  </si>
  <si>
    <t>SEGD04  Apparel services other than laundry and dry cleaning    3       T       350</t>
  </si>
  <si>
    <t>SEGD05  Financial services      3       T       351</t>
  </si>
  <si>
    <t>SEGE    Miscellaneous personal goods    2       T       354</t>
  </si>
  <si>
    <t>SEHA    Rent of primary residence       2       T       138</t>
  </si>
  <si>
    <t>SEHB    Lodging away from home  2       T       139</t>
  </si>
  <si>
    <t>SEHB01  Housing at school, excluding board      3       T       140</t>
  </si>
  <si>
    <t>SEHB02  Other lodging away from home including hotels and motels        3       T       141</t>
  </si>
  <si>
    <t>SEHC    Owners' equivalent rent of residences   2       T       142</t>
  </si>
  <si>
    <t>SEHC01  Owners' equivalent rent of primary residence    3       T       143</t>
  </si>
  <si>
    <t>SEHD    Tenants' and household insurance        2       T       144</t>
  </si>
  <si>
    <t>SEHE    Fuel oil and other fuels        3       T       147</t>
  </si>
  <si>
    <t>SEHE01  Fuel oil        4       T       148</t>
  </si>
  <si>
    <t>SEHE02  Propane, kerosene, and firewood 4       T       149</t>
  </si>
  <si>
    <t>SEHF    Energy services 3       T       150</t>
  </si>
  <si>
    <t>SEHF01  Electricity     4       T       151</t>
  </si>
  <si>
    <t>SEHF02  Utility (piped) gas service     4       T       152</t>
  </si>
  <si>
    <t>SEHG    Water and sewer and trash collection services   2       T       153</t>
  </si>
  <si>
    <t>SEHG01  Water and sewerage maintenance  3       T       154</t>
  </si>
  <si>
    <t>SEHG02  Garbage and trash collection    3       T       155</t>
  </si>
  <si>
    <t>SEHH    Window and floor coverings and other linens     2       T       157</t>
  </si>
  <si>
    <t>SEHH01  Floor coverings 3       T       158</t>
  </si>
  <si>
    <t>SEHH02  Window coverings        3       T       159</t>
  </si>
  <si>
    <t>SEHH03  Other linens    3       T       160</t>
  </si>
  <si>
    <t>SEHJ    Furniture and bedding   2       T       161</t>
  </si>
  <si>
    <t>SEHJ01  Bedroom furniture       3       T       162</t>
  </si>
  <si>
    <t>SEHJ02  Living room, kitchen, and dining room furniture 3       T       163</t>
  </si>
  <si>
    <t>SEHJ03  Other furniture 3       T       164</t>
  </si>
  <si>
    <t>SEHK    Appliances      2       T       166</t>
  </si>
  <si>
    <t>SEHK01  Major appliances        3       T       167</t>
  </si>
  <si>
    <t>SEHK02  Other appliances        3       T       169</t>
  </si>
  <si>
    <t>SEHL    Other household equipment and furnishings       2       T       170</t>
  </si>
  <si>
    <t>SEHL01  Clocks, lamps, and decorator items      3       T       171</t>
  </si>
  <si>
    <t>SEHL02  Indoor plants and flowers       3       T       172</t>
  </si>
  <si>
    <t>SEHL03  Dishes and flatware     3       T       173</t>
  </si>
  <si>
    <t>SEHL04  Nonelectric cookware and tableware      3       T       174</t>
  </si>
  <si>
    <t>SEHM    Tools, hardware, outdoor equipment and supplies 2       T       175</t>
  </si>
  <si>
    <t>SEHM01  Tools, hardware and supplies    3       T       176</t>
  </si>
  <si>
    <t>SEHM02  Outdoor equipment and supplies  3       T       177</t>
  </si>
  <si>
    <t>SEHN    Housekeeping supplies   2       T       178</t>
  </si>
  <si>
    <t>SEHN01  Household cleaning products     3       T       179</t>
  </si>
  <si>
    <t>SEHN02  Household paper products        3       T       180</t>
  </si>
  <si>
    <t>SEHN03  Miscellaneous household products        3       T       181</t>
  </si>
  <si>
    <t>SEHP    Household operations    2       T       182</t>
  </si>
  <si>
    <t>SEHP01  Domestic services       3       T       183</t>
  </si>
  <si>
    <t>SEHP02  Gardening and lawncare services 3       T       184</t>
  </si>
  <si>
    <t>SEHP03  Moving, storage, freight expense        3       T       185</t>
  </si>
  <si>
    <t>SEHP04  Repair of household items       3       T       186</t>
  </si>
  <si>
    <t>SEMC    Professional services   2       T       257</t>
  </si>
  <si>
    <t>SEMC01  Physicians' services    3       T       258</t>
  </si>
  <si>
    <t>SEMC02  Dental services 3       T       259</t>
  </si>
  <si>
    <t>SEMC03  Eyeglasses and eye care 3       T       260</t>
  </si>
  <si>
    <t>SEMC04  Services by other medical professionals 3       T       261</t>
  </si>
  <si>
    <t>SEMD    Hospital and related services   2       T       262</t>
  </si>
  <si>
    <t>SEMD01  Hospital services       3       T       263</t>
  </si>
  <si>
    <t>SEMD02  Nursing homes and adult day services    3       T       266</t>
  </si>
  <si>
    <t>SEMD03  Care of invalids and elderly at home    3       T       267</t>
  </si>
  <si>
    <t>SEME    Health insurance        2       T       268</t>
  </si>
  <si>
    <t>SEMF    Medicinal drugs 2       T       252</t>
  </si>
  <si>
    <t>SEMF01  Prescription drugs      3       T       253</t>
  </si>
  <si>
    <t>SEMF02  Nonprescription drugs   3       T       254</t>
  </si>
  <si>
    <t>SEMG    Medical equipment and supplies  2       T       255</t>
  </si>
  <si>
    <t>SERA    Video and audio 1       T       270</t>
  </si>
  <si>
    <t>SERA01  Televisions     2       T       271</t>
  </si>
  <si>
    <t>SERA02  Cable and satellite television service  2       T       272</t>
  </si>
  <si>
    <t>SERA03  Other video equipment   2       T       273</t>
  </si>
  <si>
    <t>SERA04  Video discs and other media, including rental of video  2       T       274</t>
  </si>
  <si>
    <t>SERA05  Audio equipment 2       T       277</t>
  </si>
  <si>
    <t>SERA06  Recorded music and music subscriptions  2       T       278</t>
  </si>
  <si>
    <t>SERAC   Video and audio products        1       T       397</t>
  </si>
  <si>
    <t>SERAS   Video and audio services        1       T       398</t>
  </si>
  <si>
    <t>SERB    Pets, pet products and services 1       T       279</t>
  </si>
  <si>
    <t>SERB01  Pets and pet products   2       T       280</t>
  </si>
  <si>
    <t>SERB02  Pet services including veterinary       2       T       283</t>
  </si>
  <si>
    <t>SERC    Sporting goods  1       T       286</t>
  </si>
  <si>
    <t>SERC01  Sports vehicles including bicycles      2       T       287</t>
  </si>
  <si>
    <t>SERC02  Sports equipment        2       T       288</t>
  </si>
  <si>
    <t>SERD    Photography     1       T       289</t>
  </si>
  <si>
    <t>SERD01  Photographic equipment and supplies     2       T       290</t>
  </si>
  <si>
    <t>SERD02  Photographers and photo processing      2       T       293</t>
  </si>
  <si>
    <t>SERE    Other recreational goods        1       T       296</t>
  </si>
  <si>
    <t>SERE01  Toys    2       T       297</t>
  </si>
  <si>
    <t>SERE02  Sewing machines, fabric and supplies    2       T       300</t>
  </si>
  <si>
    <t>SERE03  Music instruments and accessories       2       T       301</t>
  </si>
  <si>
    <t>SERF    Other recreation services       1       T       302</t>
  </si>
  <si>
    <t>SERF01  Club membership for shopping clubs, fraternal, or other organizations, or participant sports fees       2       T       303</t>
  </si>
  <si>
    <t>SERF02  Admissions      2       T       304</t>
  </si>
  <si>
    <t>SERF03  Fees for lessons or instructions        2       T       307</t>
  </si>
  <si>
    <t>SERG    Recreational reading materials  1       T       308</t>
  </si>
  <si>
    <t>SERG01  Newspapers and magazines        2       T       309</t>
  </si>
  <si>
    <t>SERG02  Recreational books      2       T       310</t>
  </si>
  <si>
    <t>SETA    New and used motor vehicles     2       T       212</t>
  </si>
  <si>
    <t>SETA01  New vehicles    3       T       213</t>
  </si>
  <si>
    <t>SETA02  Used cars and trucks    3       T       218</t>
  </si>
  <si>
    <t>SETA03  Leased cars and trucks  3       T       219</t>
  </si>
  <si>
    <t>SETA04  Car and truck rental    3       T       220</t>
  </si>
  <si>
    <t>SETB    Motor fuel      2       T       221</t>
  </si>
  <si>
    <t>SETB01  Gasoline (all types)    3       T       222</t>
  </si>
  <si>
    <t>SETB02  Other motor fuels       3       T       226</t>
  </si>
  <si>
    <t>SETC    Motor vehicle parts and equipment       2       T       227</t>
  </si>
  <si>
    <t>SETC01  Tires   3       T       228</t>
  </si>
  <si>
    <t>SETC02  Vehicle accessories other than tires    3       T       229</t>
  </si>
  <si>
    <t>SETD    Motor vehicle maintenance and repair    2       T       232</t>
  </si>
  <si>
    <t>SETD01  Motor vehicle body work 3       T       233</t>
  </si>
  <si>
    <t>SETD02  Motor vehicle maintenance and servicing 3       T       234</t>
  </si>
  <si>
    <t>SETD03  Motor vehicle repair    3       T       235</t>
  </si>
  <si>
    <t>SETE    Motor vehicle insurance 2       T       236</t>
  </si>
  <si>
    <t>SETF    Motor vehicle fees      2       T       237</t>
  </si>
  <si>
    <t>SETF01  State motor vehicle registration and license fees       3       T       238</t>
  </si>
  <si>
    <t>SETF03  Parking and other fees  3       T       239</t>
  </si>
  <si>
    <t>SETG    Public transportation   1       T       242</t>
  </si>
  <si>
    <t>SETG01  Airline fares   2       T       243</t>
  </si>
  <si>
    <t>SETG02  Other intercity transportation  2       T       244</t>
  </si>
  <si>
    <t>SETG03  Intracity transportation        2       T       248</t>
  </si>
  <si>
    <t>SS01031 Rice    6       T       11</t>
  </si>
  <si>
    <t>SS02011 White bread     6       T       14</t>
  </si>
  <si>
    <t>SS02021 Bread other than white  6       T       15</t>
  </si>
  <si>
    <t>SS02041 Fresh cakes and cupcakes        6       T       18</t>
  </si>
  <si>
    <t>SS02042 Cookies 6       T       19</t>
  </si>
  <si>
    <t>SS02063 Fresh sweetrolls, coffeecakes, doughnuts        6       T       21</t>
  </si>
  <si>
    <t>SS0206A Crackers, bread, and cracker products   6       T       22</t>
  </si>
  <si>
    <t>SS0206B Frozen and refrigerated bakery products, pies, tarts, turnovers 6       T       23</t>
  </si>
  <si>
    <t>SS04011 Bacon and related products      8       T       34</t>
  </si>
  <si>
    <t>SS04012 Breakfast sausage and related products  8       T       35</t>
  </si>
  <si>
    <t>SS04031 Ham, excluding canned   8       T       37</t>
  </si>
  <si>
    <t>SS05011 Frankfurters    7       T       41</t>
  </si>
  <si>
    <t>SS05014 Lamb and organ meats    7       T       43</t>
  </si>
  <si>
    <t>SS05015 Lamb and mutton 7       T       44</t>
  </si>
  <si>
    <t>SS0501A Lunchmeats      7       T       42</t>
  </si>
  <si>
    <t>SS06011 Fresh whole chicken     7       T       47</t>
  </si>
  <si>
    <t>SS06021 Fresh and frozen chicken parts  7       T       48</t>
  </si>
  <si>
    <t>SS07011 Shelf stable fish and seafood   7       T       53</t>
  </si>
  <si>
    <t>SS07021 Frozen fish and seafood 7       T       54</t>
  </si>
  <si>
    <t>SS09011 Fresh whole milk        5       T       58</t>
  </si>
  <si>
    <t>SS09021 Fresh milk other than whole     5       T       59</t>
  </si>
  <si>
    <t>SS10011 Butter  6       T       101</t>
  </si>
  <si>
    <t>SS11031 Oranges, including tangerines   7       T       69</t>
  </si>
  <si>
    <t>SS13031 Canned fruits   6       T       78</t>
  </si>
  <si>
    <t>SS14011 Frozen vegetables       6       T       81</t>
  </si>
  <si>
    <t>SS14021 Canned vegetables       6       T       79</t>
  </si>
  <si>
    <t>SS14022 Dried beans, peas, and lentils  6       T       83</t>
  </si>
  <si>
    <t>SS16011 Margarine       6       T       102</t>
  </si>
  <si>
    <t>SS16014 Peanut butter   6       T       105</t>
  </si>
  <si>
    <t>SS17031 Roasted coffee  6       T       91</t>
  </si>
  <si>
    <t>SS17032 Instant coffee  6       T       92</t>
  </si>
  <si>
    <t>SS18041 Salt and other seasonings and spices    6       T       111</t>
  </si>
  <si>
    <t>SS18042 Olives, pickles, relishes       6       T       112</t>
  </si>
  <si>
    <t>SS18043 Sauces and gravies      6       T       113</t>
  </si>
  <si>
    <t>SS1804B Other condiments        6       T       114</t>
  </si>
  <si>
    <t>SS18064 Prepared salads 6       T       117</t>
  </si>
  <si>
    <t>SS20021 Whiskey at home 5       T       129</t>
  </si>
  <si>
    <t>SS20022 Distilled spirits, excluding whiskey, at home   5       T       130</t>
  </si>
  <si>
    <t>SS20051 Beer, ale, and other malt beverages away from home      4       T       133</t>
  </si>
  <si>
    <t>SS20052 Wine away from home     4       T       134</t>
  </si>
  <si>
    <t>SS20053 Distilled spirits away from home        4       T       135</t>
  </si>
  <si>
    <t>SS27051 Land-line interstate toll calls 5       T       328</t>
  </si>
  <si>
    <t>SS27061 Land-line intrastate toll calls 5       T       329</t>
  </si>
  <si>
    <t>SS30021 Laundry equipment       4       T       168</t>
  </si>
  <si>
    <t>SS31022 Video discs and other media     3       T       275</t>
  </si>
  <si>
    <t>SS31023 Video game hardware, software and accessories   3       T       299</t>
  </si>
  <si>
    <t>SS33032 Stationery, stationery supplies, gift wrap      3       T       355</t>
  </si>
  <si>
    <t>SS45011 New cars        4       T       215</t>
  </si>
  <si>
    <t>SS4501A New cars and trucks     4       T       214</t>
  </si>
  <si>
    <t>SS45021 New trucks      4       T       216</t>
  </si>
  <si>
    <t>SS45031 New motorcycles 4       T       217</t>
  </si>
  <si>
    <t>SS47014 Gasoline, unleaded regular      4       T       223</t>
  </si>
  <si>
    <t>SS47015 Gasoline, unleaded midgrade     4       T       224</t>
  </si>
  <si>
    <t>SS47016 Gasoline, unleaded premium      4       T       225</t>
  </si>
  <si>
    <t>SS47021 Motor oil, coolant, and fluids  4       T       231</t>
  </si>
  <si>
    <t>SS48021 Vehicle parts and equipment other than tires    4       T       230</t>
  </si>
  <si>
    <t>SS52051 Parking fees and tolls  4       T       240</t>
  </si>
  <si>
    <t>SS53021 Intercity bus fare      3       T       245</t>
  </si>
  <si>
    <t>SS53022 Intercity train fare    3       T       246</t>
  </si>
  <si>
    <t>SS53023 Ship fare       3       T       247</t>
  </si>
  <si>
    <t>SS53031 Intracity mass transit  3       T       249</t>
  </si>
  <si>
    <t>SS5702  Inpatient hospital services     4       T       264</t>
  </si>
  <si>
    <t>SS5703  Outpatient hospital services    4       T       265</t>
  </si>
  <si>
    <t>SS61011 Toys, games, hobbies and playground equipment   3       T       298</t>
  </si>
  <si>
    <t>SS61021 Film and photographic supplies  3       T       291</t>
  </si>
  <si>
    <t>SS61023 Photographic equipment  3       T       292</t>
  </si>
  <si>
    <t>SS61031 Pet food        3       T       281</t>
  </si>
  <si>
    <t>SS61032 Purchase of pets, pet supplies, accessories     3       T       282</t>
  </si>
  <si>
    <t>SS62011 Automobile service clubs        4       T       241</t>
  </si>
  <si>
    <t>SS62031 Admission to movies, theaters, and concerts     3       T       305</t>
  </si>
  <si>
    <t>SS62032 Admission to sporting events    3       T       306</t>
  </si>
  <si>
    <t>SS62051 Photographer fees       3       T       294</t>
  </si>
  <si>
    <t>SS62052 Photo Processing        3       T       295</t>
  </si>
  <si>
    <t>SS62053 Pet services    3       T       284</t>
  </si>
  <si>
    <t>SS62054 Veterinarian services   3       T       285</t>
  </si>
  <si>
    <t>SS62055 Rental of video discs and other media   3       T       276</t>
  </si>
  <si>
    <t>SS68021 Checking account and other bank services        4       T       352</t>
  </si>
  <si>
    <t>SS68023 Tax return preparation and other accounting fees        4       T       353</t>
  </si>
  <si>
    <t>SSEA011 College textbooks       3       T       314</t>
  </si>
  <si>
    <t>SSEE041 Smartphones     4       T       335</t>
  </si>
  <si>
    <t>SSFV031A        Food at elementary and secondary schools        3       T       122</t>
  </si>
  <si>
    <t>SSGE013 Infants' equipment      3       T       356</t>
  </si>
  <si>
    <t>SSHJ031 Infants' furniture      3       T       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</si>
</sst>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6" formatCode="#0.0"/>
    <numFmt numFmtId="170" formatCode="#0.000"/>
  </numFmts>
  <fonts count="10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 wrapText="1"/>
    </xf>
    <xf numFmtId="0" fontId="5" fillId="2" borderId="0" xfId="0" applyFont="1" applyFill="1" applyAlignment="1">
      <alignment horizontal="left"/>
    </xf>
    <xf numFmtId="166" fontId="6" fillId="2" borderId="0" xfId="0" applyNumberFormat="1" applyFont="1" applyFill="1" applyAlignment="1">
      <alignment horizontal="right"/>
    </xf>
    <xf numFmtId="170" fontId="7" fillId="2" borderId="0" xfId="0" applyNumberFormat="1" applyFont="1" applyFill="1" applyAlignment="1">
      <alignment horizontal="right"/>
    </xf>
    <xf numFmtId="0" fontId="8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0" fillId="0" borderId="0" xfId="0"/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075C9E7-B13F-47B4-A8EC-2EFDC341035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Y14"/>
  <sheetViews>
    <sheetView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5" customWidth="1"/>
    <col min="2" max="2" width="8" customWidth="1"/>
  </cols>
  <sheetData>
    <row r="1" spans="1:1065" ht="15.75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065" x14ac:dyDescent="0.25">
      <c r="A2" s="7" t="s">
        <v>1</v>
      </c>
      <c r="B2" s="1" t="s">
        <v>2</v>
      </c>
    </row>
    <row r="3" spans="1:1065" x14ac:dyDescent="0.25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065" ht="26.25" x14ac:dyDescent="0.25">
      <c r="A4" s="3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33</v>
      </c>
      <c r="AF4" s="2" t="s">
        <v>34</v>
      </c>
      <c r="AG4" s="2" t="s">
        <v>35</v>
      </c>
      <c r="AH4" s="2" t="s">
        <v>36</v>
      </c>
      <c r="AI4" s="2" t="s">
        <v>37</v>
      </c>
      <c r="AJ4" s="2" t="s">
        <v>38</v>
      </c>
      <c r="AK4" s="2" t="s">
        <v>39</v>
      </c>
      <c r="AL4" s="2" t="s">
        <v>40</v>
      </c>
      <c r="AM4" s="2" t="s">
        <v>41</v>
      </c>
      <c r="AN4" s="2" t="s">
        <v>42</v>
      </c>
      <c r="AO4" s="2" t="s">
        <v>43</v>
      </c>
      <c r="AP4" s="2" t="s">
        <v>44</v>
      </c>
      <c r="AQ4" s="2" t="s">
        <v>45</v>
      </c>
      <c r="AR4" s="2" t="s">
        <v>46</v>
      </c>
      <c r="AS4" s="2" t="s">
        <v>47</v>
      </c>
      <c r="AT4" s="2" t="s">
        <v>48</v>
      </c>
      <c r="AU4" s="2" t="s">
        <v>49</v>
      </c>
      <c r="AV4" s="2" t="s">
        <v>50</v>
      </c>
      <c r="AW4" s="2" t="s">
        <v>51</v>
      </c>
      <c r="AX4" s="2" t="s">
        <v>52</v>
      </c>
      <c r="AY4" s="2" t="s">
        <v>53</v>
      </c>
      <c r="AZ4" s="2" t="s">
        <v>54</v>
      </c>
      <c r="BA4" s="2" t="s">
        <v>55</v>
      </c>
      <c r="BB4" s="2" t="s">
        <v>56</v>
      </c>
      <c r="BC4" s="2" t="s">
        <v>57</v>
      </c>
      <c r="BD4" s="2" t="s">
        <v>58</v>
      </c>
      <c r="BE4" s="2" t="s">
        <v>59</v>
      </c>
      <c r="BF4" s="2" t="s">
        <v>60</v>
      </c>
      <c r="BG4" s="2" t="s">
        <v>61</v>
      </c>
      <c r="BH4" s="2" t="s">
        <v>62</v>
      </c>
      <c r="BI4" s="2" t="s">
        <v>63</v>
      </c>
      <c r="BJ4" s="2" t="s">
        <v>64</v>
      </c>
      <c r="BK4" s="2" t="s">
        <v>65</v>
      </c>
      <c r="BL4" s="2" t="s">
        <v>66</v>
      </c>
      <c r="BM4" s="2" t="s">
        <v>67</v>
      </c>
      <c r="BN4" s="2" t="s">
        <v>68</v>
      </c>
      <c r="BO4" s="2" t="s">
        <v>69</v>
      </c>
      <c r="BP4" s="2" t="s">
        <v>70</v>
      </c>
      <c r="BQ4" s="2" t="s">
        <v>71</v>
      </c>
      <c r="BR4" s="2" t="s">
        <v>72</v>
      </c>
      <c r="BS4" s="2" t="s">
        <v>73</v>
      </c>
      <c r="BT4" s="2" t="s">
        <v>74</v>
      </c>
      <c r="BU4" s="2" t="s">
        <v>75</v>
      </c>
      <c r="BV4" s="2" t="s">
        <v>76</v>
      </c>
      <c r="BW4" s="2" t="s">
        <v>77</v>
      </c>
      <c r="BX4" s="2" t="s">
        <v>78</v>
      </c>
      <c r="BY4" s="2" t="s">
        <v>79</v>
      </c>
      <c r="BZ4" s="2" t="s">
        <v>80</v>
      </c>
      <c r="CA4" s="2" t="s">
        <v>81</v>
      </c>
      <c r="CB4" s="2" t="s">
        <v>82</v>
      </c>
      <c r="CC4" s="2" t="s">
        <v>83</v>
      </c>
      <c r="CD4" s="2" t="s">
        <v>84</v>
      </c>
      <c r="CE4" s="2" t="s">
        <v>85</v>
      </c>
      <c r="CF4" s="2" t="s">
        <v>86</v>
      </c>
      <c r="CG4" s="2" t="s">
        <v>87</v>
      </c>
      <c r="CH4" s="2" t="s">
        <v>88</v>
      </c>
      <c r="CI4" s="2" t="s">
        <v>89</v>
      </c>
      <c r="CJ4" s="2" t="s">
        <v>90</v>
      </c>
      <c r="CK4" s="2" t="s">
        <v>91</v>
      </c>
      <c r="CL4" s="2" t="s">
        <v>92</v>
      </c>
      <c r="CM4" s="2" t="s">
        <v>93</v>
      </c>
      <c r="CN4" s="2" t="s">
        <v>94</v>
      </c>
      <c r="CO4" s="2" t="s">
        <v>95</v>
      </c>
      <c r="CP4" s="2" t="s">
        <v>96</v>
      </c>
      <c r="CQ4" s="2" t="s">
        <v>97</v>
      </c>
      <c r="CR4" s="2" t="s">
        <v>98</v>
      </c>
      <c r="CS4" s="2" t="s">
        <v>99</v>
      </c>
      <c r="CT4" s="2" t="s">
        <v>100</v>
      </c>
      <c r="CU4" s="2" t="s">
        <v>101</v>
      </c>
      <c r="CV4" s="2" t="s">
        <v>102</v>
      </c>
      <c r="CW4" s="2" t="s">
        <v>103</v>
      </c>
      <c r="CX4" s="2" t="s">
        <v>104</v>
      </c>
      <c r="CY4" s="2" t="s">
        <v>105</v>
      </c>
      <c r="CZ4" s="2" t="s">
        <v>106</v>
      </c>
      <c r="DA4" s="2" t="s">
        <v>107</v>
      </c>
      <c r="DB4" s="2" t="s">
        <v>108</v>
      </c>
      <c r="DC4" s="2" t="s">
        <v>109</v>
      </c>
      <c r="DD4" s="2" t="s">
        <v>110</v>
      </c>
      <c r="DE4" s="2" t="s">
        <v>111</v>
      </c>
      <c r="DF4" s="2" t="s">
        <v>112</v>
      </c>
      <c r="DG4" s="2" t="s">
        <v>113</v>
      </c>
      <c r="DH4" s="2" t="s">
        <v>114</v>
      </c>
      <c r="DI4" s="2" t="s">
        <v>115</v>
      </c>
      <c r="DJ4" s="2" t="s">
        <v>116</v>
      </c>
      <c r="DK4" s="2" t="s">
        <v>117</v>
      </c>
      <c r="DL4" s="2" t="s">
        <v>118</v>
      </c>
      <c r="DM4" s="2" t="s">
        <v>119</v>
      </c>
      <c r="DN4" s="2" t="s">
        <v>120</v>
      </c>
      <c r="DO4" s="2" t="s">
        <v>121</v>
      </c>
      <c r="DP4" s="2" t="s">
        <v>122</v>
      </c>
      <c r="DQ4" s="2" t="s">
        <v>123</v>
      </c>
      <c r="DR4" s="2" t="s">
        <v>124</v>
      </c>
      <c r="DS4" s="2" t="s">
        <v>125</v>
      </c>
      <c r="DT4" s="2" t="s">
        <v>126</v>
      </c>
      <c r="DU4" s="2" t="s">
        <v>127</v>
      </c>
      <c r="DV4" s="2" t="s">
        <v>128</v>
      </c>
      <c r="DW4" s="2" t="s">
        <v>129</v>
      </c>
      <c r="DX4" s="2" t="s">
        <v>130</v>
      </c>
      <c r="DY4" s="2" t="s">
        <v>131</v>
      </c>
      <c r="DZ4" s="2" t="s">
        <v>132</v>
      </c>
      <c r="EA4" s="2" t="s">
        <v>133</v>
      </c>
      <c r="EB4" s="2" t="s">
        <v>134</v>
      </c>
      <c r="EC4" s="2" t="s">
        <v>135</v>
      </c>
      <c r="ED4" s="2" t="s">
        <v>136</v>
      </c>
      <c r="EE4" s="2" t="s">
        <v>137</v>
      </c>
      <c r="EF4" s="2" t="s">
        <v>138</v>
      </c>
      <c r="EG4" s="2" t="s">
        <v>139</v>
      </c>
      <c r="EH4" s="2" t="s">
        <v>140</v>
      </c>
      <c r="EI4" s="2" t="s">
        <v>141</v>
      </c>
      <c r="EJ4" s="2" t="s">
        <v>142</v>
      </c>
      <c r="EK4" s="2" t="s">
        <v>143</v>
      </c>
      <c r="EL4" s="2" t="s">
        <v>144</v>
      </c>
      <c r="EM4" s="2" t="s">
        <v>145</v>
      </c>
      <c r="EN4" s="2" t="s">
        <v>146</v>
      </c>
      <c r="EO4" s="2" t="s">
        <v>147</v>
      </c>
      <c r="EP4" s="2" t="s">
        <v>148</v>
      </c>
      <c r="EQ4" s="2" t="s">
        <v>149</v>
      </c>
      <c r="ER4" s="2" t="s">
        <v>150</v>
      </c>
      <c r="ES4" s="2" t="s">
        <v>151</v>
      </c>
      <c r="ET4" s="2" t="s">
        <v>152</v>
      </c>
      <c r="EU4" s="2" t="s">
        <v>153</v>
      </c>
      <c r="EV4" s="2" t="s">
        <v>154</v>
      </c>
      <c r="EW4" s="2" t="s">
        <v>155</v>
      </c>
      <c r="EX4" s="2" t="s">
        <v>156</v>
      </c>
      <c r="EY4" s="2" t="s">
        <v>157</v>
      </c>
      <c r="EZ4" s="2" t="s">
        <v>158</v>
      </c>
      <c r="FA4" s="2" t="s">
        <v>159</v>
      </c>
      <c r="FB4" s="2" t="s">
        <v>160</v>
      </c>
      <c r="FC4" s="2" t="s">
        <v>161</v>
      </c>
      <c r="FD4" s="2" t="s">
        <v>162</v>
      </c>
      <c r="FE4" s="2" t="s">
        <v>163</v>
      </c>
      <c r="FF4" s="2" t="s">
        <v>164</v>
      </c>
      <c r="FG4" s="2" t="s">
        <v>165</v>
      </c>
      <c r="FH4" s="2" t="s">
        <v>166</v>
      </c>
      <c r="FI4" s="2" t="s">
        <v>167</v>
      </c>
      <c r="FJ4" s="2" t="s">
        <v>168</v>
      </c>
      <c r="FK4" s="2" t="s">
        <v>169</v>
      </c>
      <c r="FL4" s="2" t="s">
        <v>170</v>
      </c>
      <c r="FM4" s="2" t="s">
        <v>171</v>
      </c>
      <c r="FN4" s="2" t="s">
        <v>172</v>
      </c>
      <c r="FO4" s="2" t="s">
        <v>173</v>
      </c>
      <c r="FP4" s="2" t="s">
        <v>174</v>
      </c>
      <c r="FQ4" s="2" t="s">
        <v>175</v>
      </c>
      <c r="FR4" s="2" t="s">
        <v>176</v>
      </c>
      <c r="FS4" s="2" t="s">
        <v>177</v>
      </c>
      <c r="FT4" s="2" t="s">
        <v>178</v>
      </c>
      <c r="FU4" s="2" t="s">
        <v>179</v>
      </c>
      <c r="FV4" s="2" t="s">
        <v>180</v>
      </c>
      <c r="FW4" s="2" t="s">
        <v>181</v>
      </c>
      <c r="FX4" s="2" t="s">
        <v>182</v>
      </c>
      <c r="FY4" s="2" t="s">
        <v>183</v>
      </c>
      <c r="FZ4" s="2" t="s">
        <v>184</v>
      </c>
      <c r="GA4" s="2" t="s">
        <v>185</v>
      </c>
      <c r="GB4" s="2" t="s">
        <v>186</v>
      </c>
      <c r="GC4" s="2" t="s">
        <v>187</v>
      </c>
      <c r="GD4" s="2" t="s">
        <v>188</v>
      </c>
      <c r="GE4" s="2" t="s">
        <v>189</v>
      </c>
      <c r="GF4" s="2" t="s">
        <v>190</v>
      </c>
      <c r="GG4" s="2" t="s">
        <v>191</v>
      </c>
      <c r="GH4" s="2" t="s">
        <v>192</v>
      </c>
      <c r="GI4" s="2" t="s">
        <v>193</v>
      </c>
      <c r="GJ4" s="2" t="s">
        <v>194</v>
      </c>
      <c r="GK4" s="2" t="s">
        <v>195</v>
      </c>
      <c r="GL4" s="2" t="s">
        <v>196</v>
      </c>
      <c r="GM4" s="2" t="s">
        <v>197</v>
      </c>
      <c r="GN4" s="2" t="s">
        <v>198</v>
      </c>
      <c r="GO4" s="2" t="s">
        <v>199</v>
      </c>
      <c r="GP4" s="2" t="s">
        <v>200</v>
      </c>
      <c r="GQ4" s="2" t="s">
        <v>201</v>
      </c>
      <c r="GR4" s="2" t="s">
        <v>202</v>
      </c>
      <c r="GS4" s="2" t="s">
        <v>203</v>
      </c>
      <c r="GT4" s="2" t="s">
        <v>204</v>
      </c>
      <c r="GU4" s="2" t="s">
        <v>205</v>
      </c>
      <c r="GV4" s="2" t="s">
        <v>206</v>
      </c>
      <c r="GW4" s="2" t="s">
        <v>207</v>
      </c>
      <c r="GX4" s="2" t="s">
        <v>208</v>
      </c>
      <c r="GY4" s="2" t="s">
        <v>209</v>
      </c>
      <c r="GZ4" s="2" t="s">
        <v>210</v>
      </c>
      <c r="HA4" s="2" t="s">
        <v>211</v>
      </c>
      <c r="HB4" s="2" t="s">
        <v>212</v>
      </c>
      <c r="HC4" s="2" t="s">
        <v>213</v>
      </c>
      <c r="HD4" s="2" t="s">
        <v>214</v>
      </c>
      <c r="HE4" s="2" t="s">
        <v>215</v>
      </c>
      <c r="HF4" s="2" t="s">
        <v>216</v>
      </c>
      <c r="HG4" s="2" t="s">
        <v>217</v>
      </c>
      <c r="HH4" s="2" t="s">
        <v>218</v>
      </c>
      <c r="HI4" s="2" t="s">
        <v>219</v>
      </c>
      <c r="HJ4" s="2" t="s">
        <v>220</v>
      </c>
      <c r="HK4" s="2" t="s">
        <v>221</v>
      </c>
      <c r="HL4" s="2" t="s">
        <v>222</v>
      </c>
      <c r="HM4" s="2" t="s">
        <v>223</v>
      </c>
      <c r="HN4" s="2" t="s">
        <v>224</v>
      </c>
      <c r="HO4" s="2" t="s">
        <v>225</v>
      </c>
      <c r="HP4" s="2" t="s">
        <v>226</v>
      </c>
      <c r="HQ4" s="2" t="s">
        <v>227</v>
      </c>
      <c r="HR4" s="2" t="s">
        <v>228</v>
      </c>
      <c r="HS4" s="2" t="s">
        <v>229</v>
      </c>
      <c r="HT4" s="2" t="s">
        <v>230</v>
      </c>
      <c r="HU4" s="2" t="s">
        <v>231</v>
      </c>
      <c r="HV4" s="2" t="s">
        <v>232</v>
      </c>
      <c r="HW4" s="2" t="s">
        <v>233</v>
      </c>
      <c r="HX4" s="2" t="s">
        <v>234</v>
      </c>
      <c r="HY4" s="2" t="s">
        <v>235</v>
      </c>
      <c r="HZ4" s="2" t="s">
        <v>236</v>
      </c>
      <c r="IA4" s="2" t="s">
        <v>237</v>
      </c>
      <c r="IB4" s="2" t="s">
        <v>238</v>
      </c>
      <c r="IC4" s="2" t="s">
        <v>239</v>
      </c>
      <c r="ID4" s="2" t="s">
        <v>240</v>
      </c>
      <c r="IE4" s="2" t="s">
        <v>241</v>
      </c>
      <c r="IF4" s="2" t="s">
        <v>242</v>
      </c>
      <c r="IG4" s="2" t="s">
        <v>243</v>
      </c>
      <c r="IH4" s="2" t="s">
        <v>244</v>
      </c>
      <c r="II4" s="2" t="s">
        <v>245</v>
      </c>
      <c r="IJ4" s="2" t="s">
        <v>246</v>
      </c>
      <c r="IK4" s="2" t="s">
        <v>247</v>
      </c>
      <c r="IL4" s="2" t="s">
        <v>248</v>
      </c>
      <c r="IM4" s="2" t="s">
        <v>249</v>
      </c>
      <c r="IN4" s="2" t="s">
        <v>250</v>
      </c>
      <c r="IO4" s="2" t="s">
        <v>251</v>
      </c>
      <c r="IP4" s="2" t="s">
        <v>252</v>
      </c>
      <c r="IQ4" s="2" t="s">
        <v>253</v>
      </c>
      <c r="IR4" s="2" t="s">
        <v>254</v>
      </c>
      <c r="IS4" s="2" t="s">
        <v>255</v>
      </c>
      <c r="IT4" s="2" t="s">
        <v>256</v>
      </c>
      <c r="IU4" s="2" t="s">
        <v>257</v>
      </c>
      <c r="IV4" s="2" t="s">
        <v>258</v>
      </c>
      <c r="IW4" s="2" t="s">
        <v>259</v>
      </c>
      <c r="IX4" s="2" t="s">
        <v>260</v>
      </c>
      <c r="IY4" s="2" t="s">
        <v>261</v>
      </c>
      <c r="IZ4" s="2" t="s">
        <v>262</v>
      </c>
      <c r="JA4" s="2" t="s">
        <v>263</v>
      </c>
      <c r="JB4" s="2" t="s">
        <v>264</v>
      </c>
      <c r="JC4" s="2" t="s">
        <v>265</v>
      </c>
      <c r="JD4" s="2" t="s">
        <v>266</v>
      </c>
      <c r="JE4" s="2" t="s">
        <v>267</v>
      </c>
      <c r="JF4" s="2" t="s">
        <v>268</v>
      </c>
      <c r="JG4" s="2" t="s">
        <v>269</v>
      </c>
      <c r="JH4" s="2" t="s">
        <v>270</v>
      </c>
      <c r="JI4" s="2" t="s">
        <v>271</v>
      </c>
      <c r="JJ4" s="2" t="s">
        <v>272</v>
      </c>
      <c r="JK4" s="2" t="s">
        <v>273</v>
      </c>
      <c r="JL4" s="2" t="s">
        <v>274</v>
      </c>
      <c r="JM4" s="2" t="s">
        <v>275</v>
      </c>
      <c r="JN4" s="2" t="s">
        <v>276</v>
      </c>
      <c r="JO4" s="2" t="s">
        <v>277</v>
      </c>
      <c r="JP4" s="2" t="s">
        <v>278</v>
      </c>
      <c r="JQ4" s="2" t="s">
        <v>279</v>
      </c>
      <c r="JR4" s="2" t="s">
        <v>280</v>
      </c>
      <c r="JS4" s="2" t="s">
        <v>281</v>
      </c>
      <c r="JT4" s="2" t="s">
        <v>282</v>
      </c>
      <c r="JU4" s="2" t="s">
        <v>283</v>
      </c>
      <c r="JV4" s="2" t="s">
        <v>284</v>
      </c>
      <c r="JW4" s="2" t="s">
        <v>285</v>
      </c>
      <c r="JX4" s="2" t="s">
        <v>286</v>
      </c>
      <c r="JY4" s="2" t="s">
        <v>287</v>
      </c>
      <c r="JZ4" s="2" t="s">
        <v>288</v>
      </c>
      <c r="KA4" s="2" t="s">
        <v>289</v>
      </c>
      <c r="KB4" s="2" t="s">
        <v>290</v>
      </c>
      <c r="KC4" s="2" t="s">
        <v>291</v>
      </c>
      <c r="KD4" s="2" t="s">
        <v>292</v>
      </c>
      <c r="KE4" s="2" t="s">
        <v>293</v>
      </c>
      <c r="KF4" s="2" t="s">
        <v>294</v>
      </c>
      <c r="KG4" s="2" t="s">
        <v>295</v>
      </c>
      <c r="KH4" s="2" t="s">
        <v>296</v>
      </c>
      <c r="KI4" s="2" t="s">
        <v>297</v>
      </c>
      <c r="KJ4" s="2" t="s">
        <v>298</v>
      </c>
      <c r="KK4" s="2" t="s">
        <v>299</v>
      </c>
      <c r="KL4" s="2" t="s">
        <v>300</v>
      </c>
      <c r="KM4" s="2" t="s">
        <v>301</v>
      </c>
      <c r="KN4" s="2" t="s">
        <v>302</v>
      </c>
      <c r="KO4" s="2" t="s">
        <v>303</v>
      </c>
      <c r="KP4" s="2" t="s">
        <v>304</v>
      </c>
      <c r="KQ4" s="2" t="s">
        <v>305</v>
      </c>
      <c r="KR4" s="2" t="s">
        <v>306</v>
      </c>
      <c r="KS4" s="2" t="s">
        <v>307</v>
      </c>
      <c r="KT4" s="2" t="s">
        <v>308</v>
      </c>
      <c r="KU4" s="2" t="s">
        <v>309</v>
      </c>
      <c r="KV4" s="2" t="s">
        <v>310</v>
      </c>
      <c r="KW4" s="2" t="s">
        <v>311</v>
      </c>
      <c r="KX4" s="2" t="s">
        <v>312</v>
      </c>
      <c r="KY4" s="2" t="s">
        <v>313</v>
      </c>
      <c r="KZ4" s="2" t="s">
        <v>314</v>
      </c>
      <c r="LA4" s="2" t="s">
        <v>315</v>
      </c>
      <c r="LB4" s="2" t="s">
        <v>316</v>
      </c>
      <c r="LC4" s="2" t="s">
        <v>317</v>
      </c>
      <c r="LD4" s="2" t="s">
        <v>318</v>
      </c>
      <c r="LE4" s="2" t="s">
        <v>319</v>
      </c>
      <c r="LF4" s="2" t="s">
        <v>320</v>
      </c>
      <c r="LG4" s="2" t="s">
        <v>321</v>
      </c>
      <c r="LH4" s="2" t="s">
        <v>322</v>
      </c>
      <c r="LI4" s="2" t="s">
        <v>323</v>
      </c>
      <c r="LJ4" s="2" t="s">
        <v>324</v>
      </c>
      <c r="LK4" s="2" t="s">
        <v>325</v>
      </c>
      <c r="LL4" s="2" t="s">
        <v>326</v>
      </c>
      <c r="LM4" s="2" t="s">
        <v>327</v>
      </c>
      <c r="LN4" s="2" t="s">
        <v>328</v>
      </c>
      <c r="LO4" s="2" t="s">
        <v>329</v>
      </c>
      <c r="LP4" s="2" t="s">
        <v>330</v>
      </c>
      <c r="LQ4" s="2" t="s">
        <v>331</v>
      </c>
      <c r="LR4" s="2" t="s">
        <v>332</v>
      </c>
      <c r="LS4" s="2" t="s">
        <v>333</v>
      </c>
      <c r="LT4" s="2" t="s">
        <v>334</v>
      </c>
      <c r="LU4" s="2" t="s">
        <v>335</v>
      </c>
      <c r="LV4" s="2" t="s">
        <v>336</v>
      </c>
      <c r="LW4" s="2" t="s">
        <v>337</v>
      </c>
      <c r="LX4" s="2" t="s">
        <v>338</v>
      </c>
      <c r="LY4" s="2" t="s">
        <v>339</v>
      </c>
      <c r="LZ4" s="2" t="s">
        <v>340</v>
      </c>
      <c r="MA4" s="2" t="s">
        <v>341</v>
      </c>
      <c r="MB4" s="2" t="s">
        <v>342</v>
      </c>
      <c r="MC4" s="2" t="s">
        <v>343</v>
      </c>
      <c r="MD4" s="2" t="s">
        <v>344</v>
      </c>
      <c r="ME4" s="2" t="s">
        <v>345</v>
      </c>
      <c r="MF4" s="2" t="s">
        <v>346</v>
      </c>
      <c r="MG4" s="2" t="s">
        <v>347</v>
      </c>
      <c r="MH4" s="2" t="s">
        <v>348</v>
      </c>
      <c r="MI4" s="2" t="s">
        <v>349</v>
      </c>
      <c r="MJ4" s="2" t="s">
        <v>350</v>
      </c>
      <c r="MK4" s="2" t="s">
        <v>351</v>
      </c>
      <c r="ML4" s="2" t="s">
        <v>352</v>
      </c>
      <c r="MM4" s="2" t="s">
        <v>353</v>
      </c>
      <c r="MN4" s="2" t="s">
        <v>354</v>
      </c>
      <c r="MO4" s="2" t="s">
        <v>355</v>
      </c>
      <c r="MP4" s="2" t="s">
        <v>356</v>
      </c>
      <c r="MQ4" s="2" t="s">
        <v>357</v>
      </c>
      <c r="MR4" s="2" t="s">
        <v>358</v>
      </c>
      <c r="MS4" s="2" t="s">
        <v>359</v>
      </c>
      <c r="MT4" s="2" t="s">
        <v>360</v>
      </c>
      <c r="MU4" s="2" t="s">
        <v>361</v>
      </c>
      <c r="MV4" s="2" t="s">
        <v>362</v>
      </c>
      <c r="MW4" s="2" t="s">
        <v>363</v>
      </c>
      <c r="MX4" s="2" t="s">
        <v>364</v>
      </c>
      <c r="MY4" s="2" t="s">
        <v>365</v>
      </c>
      <c r="MZ4" s="2" t="s">
        <v>366</v>
      </c>
      <c r="NA4" s="2" t="s">
        <v>367</v>
      </c>
      <c r="NB4" s="2" t="s">
        <v>368</v>
      </c>
      <c r="NC4" s="2" t="s">
        <v>369</v>
      </c>
      <c r="ND4" s="2" t="s">
        <v>370</v>
      </c>
      <c r="NE4" s="2" t="s">
        <v>371</v>
      </c>
      <c r="NF4" s="2" t="s">
        <v>372</v>
      </c>
      <c r="NG4" s="2" t="s">
        <v>373</v>
      </c>
      <c r="NH4" s="2" t="s">
        <v>374</v>
      </c>
      <c r="NI4" s="2" t="s">
        <v>375</v>
      </c>
      <c r="NJ4" s="2" t="s">
        <v>376</v>
      </c>
      <c r="NK4" s="2" t="s">
        <v>377</v>
      </c>
      <c r="NL4" s="2" t="s">
        <v>378</v>
      </c>
      <c r="NM4" s="2" t="s">
        <v>379</v>
      </c>
      <c r="NN4" s="2" t="s">
        <v>380</v>
      </c>
      <c r="NO4" s="2" t="s">
        <v>381</v>
      </c>
      <c r="NP4" s="2" t="s">
        <v>382</v>
      </c>
      <c r="NQ4" s="2" t="s">
        <v>383</v>
      </c>
      <c r="NR4" s="2" t="s">
        <v>384</v>
      </c>
      <c r="NS4" s="2" t="s">
        <v>385</v>
      </c>
      <c r="NT4" s="2" t="s">
        <v>386</v>
      </c>
      <c r="NU4" s="2" t="s">
        <v>387</v>
      </c>
      <c r="NV4" s="2" t="s">
        <v>388</v>
      </c>
      <c r="NW4" s="2" t="s">
        <v>389</v>
      </c>
      <c r="NX4" s="2" t="s">
        <v>390</v>
      </c>
      <c r="NY4" s="2" t="s">
        <v>391</v>
      </c>
      <c r="NZ4" s="2" t="s">
        <v>392</v>
      </c>
      <c r="OA4" s="2" t="s">
        <v>393</v>
      </c>
      <c r="OB4" s="2" t="s">
        <v>394</v>
      </c>
      <c r="OC4" s="2" t="s">
        <v>395</v>
      </c>
      <c r="OD4" s="2" t="s">
        <v>396</v>
      </c>
      <c r="OE4" s="2" t="s">
        <v>397</v>
      </c>
      <c r="OF4" s="2" t="s">
        <v>398</v>
      </c>
      <c r="OG4" s="2" t="s">
        <v>399</v>
      </c>
      <c r="OH4" s="2" t="s">
        <v>400</v>
      </c>
      <c r="OI4" s="2" t="s">
        <v>401</v>
      </c>
      <c r="OJ4" s="2" t="s">
        <v>402</v>
      </c>
      <c r="OK4" s="2" t="s">
        <v>403</v>
      </c>
      <c r="OL4" s="2" t="s">
        <v>404</v>
      </c>
      <c r="OM4" s="2" t="s">
        <v>405</v>
      </c>
      <c r="ON4" s="2" t="s">
        <v>406</v>
      </c>
      <c r="OO4" s="2" t="s">
        <v>407</v>
      </c>
      <c r="OP4" s="2" t="s">
        <v>408</v>
      </c>
      <c r="OQ4" s="2" t="s">
        <v>409</v>
      </c>
      <c r="OR4" s="2" t="s">
        <v>410</v>
      </c>
      <c r="OS4" s="2" t="s">
        <v>411</v>
      </c>
      <c r="OT4" s="2" t="s">
        <v>412</v>
      </c>
      <c r="OU4" s="2" t="s">
        <v>413</v>
      </c>
      <c r="OV4" s="2" t="s">
        <v>414</v>
      </c>
      <c r="OW4" s="2" t="s">
        <v>415</v>
      </c>
      <c r="OX4" s="2" t="s">
        <v>416</v>
      </c>
      <c r="OY4" s="2" t="s">
        <v>417</v>
      </c>
      <c r="OZ4" s="2" t="s">
        <v>418</v>
      </c>
      <c r="PA4" s="2" t="s">
        <v>419</v>
      </c>
      <c r="PB4" s="2" t="s">
        <v>420</v>
      </c>
      <c r="PC4" s="2" t="s">
        <v>421</v>
      </c>
      <c r="PD4" s="2" t="s">
        <v>422</v>
      </c>
      <c r="PE4" s="2" t="s">
        <v>423</v>
      </c>
      <c r="PF4" s="2" t="s">
        <v>424</v>
      </c>
      <c r="PG4" s="2" t="s">
        <v>425</v>
      </c>
      <c r="PH4" s="2" t="s">
        <v>426</v>
      </c>
      <c r="PI4" s="2" t="s">
        <v>427</v>
      </c>
      <c r="PJ4" s="2" t="s">
        <v>428</v>
      </c>
      <c r="PK4" s="2" t="s">
        <v>429</v>
      </c>
      <c r="PL4" s="2" t="s">
        <v>430</v>
      </c>
      <c r="PM4" s="2" t="s">
        <v>431</v>
      </c>
      <c r="PN4" s="2" t="s">
        <v>432</v>
      </c>
      <c r="PO4" s="2" t="s">
        <v>433</v>
      </c>
      <c r="PP4" s="2" t="s">
        <v>434</v>
      </c>
      <c r="PQ4" s="2" t="s">
        <v>435</v>
      </c>
      <c r="PR4" s="2" t="s">
        <v>436</v>
      </c>
      <c r="PS4" s="2" t="s">
        <v>437</v>
      </c>
      <c r="PT4" s="2" t="s">
        <v>438</v>
      </c>
      <c r="PU4" s="2" t="s">
        <v>439</v>
      </c>
      <c r="PV4" s="2" t="s">
        <v>440</v>
      </c>
      <c r="PW4" s="2" t="s">
        <v>441</v>
      </c>
      <c r="PX4" s="2" t="s">
        <v>442</v>
      </c>
      <c r="PY4" s="2" t="s">
        <v>443</v>
      </c>
      <c r="PZ4" s="2" t="s">
        <v>444</v>
      </c>
      <c r="QA4" s="2" t="s">
        <v>445</v>
      </c>
      <c r="QB4" s="2" t="s">
        <v>446</v>
      </c>
      <c r="QC4" s="2" t="s">
        <v>447</v>
      </c>
      <c r="QD4" s="2" t="s">
        <v>448</v>
      </c>
      <c r="QE4" s="2" t="s">
        <v>449</v>
      </c>
      <c r="QF4" s="2" t="s">
        <v>450</v>
      </c>
      <c r="QG4" s="2" t="s">
        <v>451</v>
      </c>
      <c r="QH4" s="2" t="s">
        <v>452</v>
      </c>
      <c r="QI4" s="2" t="s">
        <v>453</v>
      </c>
      <c r="QJ4" s="2" t="s">
        <v>454</v>
      </c>
      <c r="QK4" s="2" t="s">
        <v>455</v>
      </c>
      <c r="QL4" s="2" t="s">
        <v>456</v>
      </c>
      <c r="QM4" s="2" t="s">
        <v>457</v>
      </c>
      <c r="QN4" s="2" t="s">
        <v>458</v>
      </c>
      <c r="QO4" s="2" t="s">
        <v>459</v>
      </c>
      <c r="QP4" s="2" t="s">
        <v>460</v>
      </c>
      <c r="QQ4" s="2" t="s">
        <v>461</v>
      </c>
      <c r="QR4" s="2" t="s">
        <v>462</v>
      </c>
      <c r="QS4" s="2" t="s">
        <v>463</v>
      </c>
      <c r="QT4" s="2" t="s">
        <v>464</v>
      </c>
      <c r="QU4" s="2" t="s">
        <v>465</v>
      </c>
      <c r="QV4" s="2" t="s">
        <v>466</v>
      </c>
      <c r="QW4" s="2" t="s">
        <v>467</v>
      </c>
      <c r="QX4" s="2" t="s">
        <v>468</v>
      </c>
      <c r="QY4" s="2" t="s">
        <v>469</v>
      </c>
      <c r="QZ4" s="2" t="s">
        <v>470</v>
      </c>
      <c r="RA4" s="2" t="s">
        <v>471</v>
      </c>
      <c r="RB4" s="2" t="s">
        <v>472</v>
      </c>
      <c r="RC4" s="2" t="s">
        <v>473</v>
      </c>
      <c r="RD4" s="2" t="s">
        <v>474</v>
      </c>
      <c r="RE4" s="2" t="s">
        <v>475</v>
      </c>
      <c r="RF4" s="2" t="s">
        <v>476</v>
      </c>
      <c r="RG4" s="2" t="s">
        <v>477</v>
      </c>
      <c r="RH4" s="2" t="s">
        <v>478</v>
      </c>
      <c r="RI4" s="2" t="s">
        <v>479</v>
      </c>
      <c r="RJ4" s="2" t="s">
        <v>480</v>
      </c>
      <c r="RK4" s="2" t="s">
        <v>481</v>
      </c>
      <c r="RL4" s="2" t="s">
        <v>482</v>
      </c>
      <c r="RM4" s="2" t="s">
        <v>483</v>
      </c>
      <c r="RN4" s="2" t="s">
        <v>484</v>
      </c>
      <c r="RO4" s="2" t="s">
        <v>485</v>
      </c>
      <c r="RP4" s="2" t="s">
        <v>486</v>
      </c>
      <c r="RQ4" s="2" t="s">
        <v>487</v>
      </c>
      <c r="RR4" s="2" t="s">
        <v>488</v>
      </c>
      <c r="RS4" s="2" t="s">
        <v>489</v>
      </c>
      <c r="RT4" s="2" t="s">
        <v>490</v>
      </c>
      <c r="RU4" s="2" t="s">
        <v>491</v>
      </c>
      <c r="RV4" s="2" t="s">
        <v>492</v>
      </c>
      <c r="RW4" s="2" t="s">
        <v>493</v>
      </c>
      <c r="RX4" s="2" t="s">
        <v>494</v>
      </c>
      <c r="RY4" s="2" t="s">
        <v>495</v>
      </c>
      <c r="RZ4" s="2" t="s">
        <v>496</v>
      </c>
      <c r="SA4" s="2" t="s">
        <v>497</v>
      </c>
      <c r="SB4" s="2" t="s">
        <v>498</v>
      </c>
      <c r="SC4" s="2" t="s">
        <v>499</v>
      </c>
      <c r="SD4" s="2" t="s">
        <v>500</v>
      </c>
      <c r="SE4" s="2" t="s">
        <v>501</v>
      </c>
      <c r="SF4" s="2" t="s">
        <v>502</v>
      </c>
      <c r="SG4" s="2" t="s">
        <v>503</v>
      </c>
      <c r="SH4" s="2" t="s">
        <v>504</v>
      </c>
      <c r="SI4" s="2" t="s">
        <v>505</v>
      </c>
      <c r="SJ4" s="2" t="s">
        <v>506</v>
      </c>
      <c r="SK4" s="2" t="s">
        <v>507</v>
      </c>
      <c r="SL4" s="2" t="s">
        <v>508</v>
      </c>
      <c r="SM4" s="2" t="s">
        <v>509</v>
      </c>
      <c r="SN4" s="2" t="s">
        <v>510</v>
      </c>
      <c r="SO4" s="2" t="s">
        <v>511</v>
      </c>
      <c r="SP4" s="2" t="s">
        <v>512</v>
      </c>
      <c r="SQ4" s="2" t="s">
        <v>513</v>
      </c>
      <c r="SR4" s="2" t="s">
        <v>514</v>
      </c>
      <c r="SS4" s="2" t="s">
        <v>515</v>
      </c>
      <c r="ST4" s="2" t="s">
        <v>516</v>
      </c>
      <c r="SU4" s="2" t="s">
        <v>517</v>
      </c>
      <c r="SV4" s="2" t="s">
        <v>518</v>
      </c>
      <c r="SW4" s="2" t="s">
        <v>519</v>
      </c>
      <c r="SX4" s="2" t="s">
        <v>520</v>
      </c>
      <c r="SY4" s="2" t="s">
        <v>521</v>
      </c>
      <c r="SZ4" s="2" t="s">
        <v>522</v>
      </c>
      <c r="TA4" s="2" t="s">
        <v>523</v>
      </c>
      <c r="TB4" s="2" t="s">
        <v>524</v>
      </c>
      <c r="TC4" s="2" t="s">
        <v>525</v>
      </c>
      <c r="TD4" s="2" t="s">
        <v>526</v>
      </c>
      <c r="TE4" s="2" t="s">
        <v>527</v>
      </c>
      <c r="TF4" s="2" t="s">
        <v>528</v>
      </c>
      <c r="TG4" s="2" t="s">
        <v>529</v>
      </c>
      <c r="TH4" s="2" t="s">
        <v>530</v>
      </c>
      <c r="TI4" s="2" t="s">
        <v>531</v>
      </c>
      <c r="TJ4" s="2" t="s">
        <v>532</v>
      </c>
      <c r="TK4" s="2" t="s">
        <v>533</v>
      </c>
      <c r="TL4" s="2" t="s">
        <v>534</v>
      </c>
      <c r="TM4" s="2" t="s">
        <v>535</v>
      </c>
      <c r="TN4" s="2" t="s">
        <v>536</v>
      </c>
      <c r="TO4" s="2" t="s">
        <v>537</v>
      </c>
      <c r="TP4" s="2" t="s">
        <v>538</v>
      </c>
      <c r="TQ4" s="2" t="s">
        <v>539</v>
      </c>
      <c r="TR4" s="2" t="s">
        <v>540</v>
      </c>
      <c r="TS4" s="2" t="s">
        <v>541</v>
      </c>
      <c r="TT4" s="2" t="s">
        <v>542</v>
      </c>
      <c r="TU4" s="2" t="s">
        <v>543</v>
      </c>
      <c r="TV4" s="2" t="s">
        <v>544</v>
      </c>
      <c r="TW4" s="2" t="s">
        <v>545</v>
      </c>
      <c r="TX4" s="2" t="s">
        <v>546</v>
      </c>
      <c r="TY4" s="2" t="s">
        <v>547</v>
      </c>
      <c r="TZ4" s="2" t="s">
        <v>548</v>
      </c>
      <c r="UA4" s="2" t="s">
        <v>549</v>
      </c>
      <c r="UB4" s="2" t="s">
        <v>550</v>
      </c>
      <c r="UC4" s="2" t="s">
        <v>551</v>
      </c>
      <c r="UD4" s="2" t="s">
        <v>552</v>
      </c>
      <c r="UE4" s="2" t="s">
        <v>553</v>
      </c>
      <c r="UF4" s="2" t="s">
        <v>554</v>
      </c>
      <c r="UG4" s="2" t="s">
        <v>555</v>
      </c>
      <c r="UH4" s="2" t="s">
        <v>556</v>
      </c>
      <c r="UI4" s="2" t="s">
        <v>557</v>
      </c>
      <c r="UJ4" s="2" t="s">
        <v>558</v>
      </c>
      <c r="UK4" s="2" t="s">
        <v>559</v>
      </c>
      <c r="UL4" s="2" t="s">
        <v>560</v>
      </c>
      <c r="UM4" s="2" t="s">
        <v>561</v>
      </c>
      <c r="UN4" s="2" t="s">
        <v>562</v>
      </c>
      <c r="UO4" s="2" t="s">
        <v>563</v>
      </c>
      <c r="UP4" s="2" t="s">
        <v>564</v>
      </c>
      <c r="UQ4" s="2" t="s">
        <v>565</v>
      </c>
      <c r="UR4" s="2" t="s">
        <v>566</v>
      </c>
      <c r="US4" s="2" t="s">
        <v>567</v>
      </c>
      <c r="UT4" s="2" t="s">
        <v>568</v>
      </c>
      <c r="UU4" s="2" t="s">
        <v>569</v>
      </c>
      <c r="UV4" s="2" t="s">
        <v>570</v>
      </c>
      <c r="UW4" s="2" t="s">
        <v>571</v>
      </c>
      <c r="UX4" s="2" t="s">
        <v>572</v>
      </c>
      <c r="UY4" s="2" t="s">
        <v>573</v>
      </c>
      <c r="UZ4" s="2" t="s">
        <v>574</v>
      </c>
      <c r="VA4" s="2" t="s">
        <v>575</v>
      </c>
      <c r="VB4" s="2" t="s">
        <v>576</v>
      </c>
      <c r="VC4" s="2" t="s">
        <v>577</v>
      </c>
      <c r="VD4" s="2" t="s">
        <v>578</v>
      </c>
      <c r="VE4" s="2" t="s">
        <v>579</v>
      </c>
      <c r="VF4" s="2" t="s">
        <v>580</v>
      </c>
      <c r="VG4" s="2" t="s">
        <v>581</v>
      </c>
      <c r="VH4" s="2" t="s">
        <v>582</v>
      </c>
      <c r="VI4" s="2" t="s">
        <v>583</v>
      </c>
      <c r="VJ4" s="2" t="s">
        <v>584</v>
      </c>
      <c r="VK4" s="2" t="s">
        <v>585</v>
      </c>
      <c r="VL4" s="2" t="s">
        <v>586</v>
      </c>
      <c r="VM4" s="2" t="s">
        <v>587</v>
      </c>
      <c r="VN4" s="2" t="s">
        <v>588</v>
      </c>
      <c r="VO4" s="2" t="s">
        <v>589</v>
      </c>
      <c r="VP4" s="2" t="s">
        <v>590</v>
      </c>
      <c r="VQ4" s="2" t="s">
        <v>591</v>
      </c>
      <c r="VR4" s="2" t="s">
        <v>592</v>
      </c>
      <c r="VS4" s="2" t="s">
        <v>593</v>
      </c>
      <c r="VT4" s="2" t="s">
        <v>594</v>
      </c>
      <c r="VU4" s="2" t="s">
        <v>595</v>
      </c>
      <c r="VV4" s="2" t="s">
        <v>596</v>
      </c>
      <c r="VW4" s="2" t="s">
        <v>597</v>
      </c>
      <c r="VX4" s="2" t="s">
        <v>598</v>
      </c>
      <c r="VY4" s="2" t="s">
        <v>599</v>
      </c>
      <c r="VZ4" s="2" t="s">
        <v>600</v>
      </c>
      <c r="WA4" s="2" t="s">
        <v>601</v>
      </c>
      <c r="WB4" s="2" t="s">
        <v>602</v>
      </c>
      <c r="WC4" s="2" t="s">
        <v>603</v>
      </c>
      <c r="WD4" s="2" t="s">
        <v>604</v>
      </c>
      <c r="WE4" s="2" t="s">
        <v>605</v>
      </c>
      <c r="WF4" s="2" t="s">
        <v>606</v>
      </c>
      <c r="WG4" s="2" t="s">
        <v>607</v>
      </c>
      <c r="WH4" s="2" t="s">
        <v>608</v>
      </c>
      <c r="WI4" s="2" t="s">
        <v>609</v>
      </c>
      <c r="WJ4" s="2" t="s">
        <v>610</v>
      </c>
      <c r="WK4" s="2" t="s">
        <v>611</v>
      </c>
      <c r="WL4" s="2" t="s">
        <v>612</v>
      </c>
      <c r="WM4" s="2" t="s">
        <v>613</v>
      </c>
      <c r="WN4" s="2" t="s">
        <v>614</v>
      </c>
      <c r="WO4" s="2" t="s">
        <v>615</v>
      </c>
      <c r="WP4" s="2" t="s">
        <v>616</v>
      </c>
      <c r="WQ4" s="2" t="s">
        <v>617</v>
      </c>
      <c r="WR4" s="2" t="s">
        <v>618</v>
      </c>
      <c r="WS4" s="2" t="s">
        <v>619</v>
      </c>
      <c r="WT4" s="2" t="s">
        <v>620</v>
      </c>
      <c r="WU4" s="2" t="s">
        <v>621</v>
      </c>
      <c r="WV4" s="2" t="s">
        <v>622</v>
      </c>
      <c r="WW4" s="2" t="s">
        <v>623</v>
      </c>
      <c r="WX4" s="2" t="s">
        <v>624</v>
      </c>
      <c r="WY4" s="2" t="s">
        <v>625</v>
      </c>
      <c r="WZ4" s="2" t="s">
        <v>626</v>
      </c>
      <c r="XA4" s="2" t="s">
        <v>627</v>
      </c>
      <c r="XB4" s="2" t="s">
        <v>628</v>
      </c>
      <c r="XC4" s="2" t="s">
        <v>629</v>
      </c>
      <c r="XD4" s="2" t="s">
        <v>630</v>
      </c>
      <c r="XE4" s="2" t="s">
        <v>631</v>
      </c>
      <c r="XF4" s="2" t="s">
        <v>632</v>
      </c>
      <c r="XG4" s="2" t="s">
        <v>633</v>
      </c>
      <c r="XH4" s="2" t="s">
        <v>634</v>
      </c>
      <c r="XI4" s="2" t="s">
        <v>635</v>
      </c>
      <c r="XJ4" s="2" t="s">
        <v>636</v>
      </c>
      <c r="XK4" s="2" t="s">
        <v>637</v>
      </c>
      <c r="XL4" s="2" t="s">
        <v>638</v>
      </c>
      <c r="XM4" s="2" t="s">
        <v>639</v>
      </c>
      <c r="XN4" s="2" t="s">
        <v>640</v>
      </c>
      <c r="XO4" s="2" t="s">
        <v>641</v>
      </c>
      <c r="XP4" s="2" t="s">
        <v>642</v>
      </c>
      <c r="XQ4" s="2" t="s">
        <v>643</v>
      </c>
      <c r="XR4" s="2" t="s">
        <v>644</v>
      </c>
      <c r="XS4" s="2" t="s">
        <v>645</v>
      </c>
      <c r="XT4" s="2" t="s">
        <v>646</v>
      </c>
      <c r="XU4" s="2" t="s">
        <v>647</v>
      </c>
      <c r="XV4" s="2" t="s">
        <v>648</v>
      </c>
      <c r="XW4" s="2" t="s">
        <v>649</v>
      </c>
      <c r="XX4" s="2" t="s">
        <v>650</v>
      </c>
      <c r="XY4" s="2" t="s">
        <v>651</v>
      </c>
      <c r="XZ4" s="2" t="s">
        <v>652</v>
      </c>
      <c r="YA4" s="2" t="s">
        <v>653</v>
      </c>
      <c r="YB4" s="2" t="s">
        <v>654</v>
      </c>
      <c r="YC4" s="2" t="s">
        <v>655</v>
      </c>
      <c r="YD4" s="2" t="s">
        <v>656</v>
      </c>
      <c r="YE4" s="2" t="s">
        <v>657</v>
      </c>
      <c r="YF4" s="2" t="s">
        <v>658</v>
      </c>
      <c r="YG4" s="2" t="s">
        <v>659</v>
      </c>
      <c r="YH4" s="2" t="s">
        <v>660</v>
      </c>
      <c r="YI4" s="2" t="s">
        <v>661</v>
      </c>
      <c r="YJ4" s="2" t="s">
        <v>662</v>
      </c>
      <c r="YK4" s="2" t="s">
        <v>663</v>
      </c>
      <c r="YL4" s="2" t="s">
        <v>664</v>
      </c>
      <c r="YM4" s="2" t="s">
        <v>665</v>
      </c>
      <c r="YN4" s="2" t="s">
        <v>666</v>
      </c>
      <c r="YO4" s="2" t="s">
        <v>667</v>
      </c>
      <c r="YP4" s="2" t="s">
        <v>668</v>
      </c>
      <c r="YQ4" s="2" t="s">
        <v>669</v>
      </c>
      <c r="YR4" s="2" t="s">
        <v>670</v>
      </c>
      <c r="YS4" s="2" t="s">
        <v>671</v>
      </c>
      <c r="YT4" s="2" t="s">
        <v>672</v>
      </c>
      <c r="YU4" s="2" t="s">
        <v>673</v>
      </c>
      <c r="YV4" s="2" t="s">
        <v>674</v>
      </c>
      <c r="YW4" s="2" t="s">
        <v>675</v>
      </c>
      <c r="YX4" s="2" t="s">
        <v>676</v>
      </c>
      <c r="YY4" s="2" t="s">
        <v>677</v>
      </c>
      <c r="YZ4" s="2" t="s">
        <v>678</v>
      </c>
      <c r="ZA4" s="2" t="s">
        <v>679</v>
      </c>
      <c r="ZB4" s="2" t="s">
        <v>680</v>
      </c>
      <c r="ZC4" s="2" t="s">
        <v>681</v>
      </c>
      <c r="ZD4" s="2" t="s">
        <v>682</v>
      </c>
      <c r="ZE4" s="2" t="s">
        <v>683</v>
      </c>
      <c r="ZF4" s="2" t="s">
        <v>684</v>
      </c>
      <c r="ZG4" s="2" t="s">
        <v>685</v>
      </c>
      <c r="ZH4" s="2" t="s">
        <v>686</v>
      </c>
      <c r="ZI4" s="2" t="s">
        <v>687</v>
      </c>
      <c r="ZJ4" s="2" t="s">
        <v>688</v>
      </c>
      <c r="ZK4" s="2" t="s">
        <v>689</v>
      </c>
      <c r="ZL4" s="2" t="s">
        <v>690</v>
      </c>
      <c r="ZM4" s="2" t="s">
        <v>691</v>
      </c>
      <c r="ZN4" s="2" t="s">
        <v>692</v>
      </c>
      <c r="ZO4" s="2" t="s">
        <v>693</v>
      </c>
      <c r="ZP4" s="2" t="s">
        <v>694</v>
      </c>
      <c r="ZQ4" s="2" t="s">
        <v>695</v>
      </c>
      <c r="ZR4" s="2" t="s">
        <v>696</v>
      </c>
      <c r="ZS4" s="2" t="s">
        <v>697</v>
      </c>
      <c r="ZT4" s="2" t="s">
        <v>698</v>
      </c>
      <c r="ZU4" s="2" t="s">
        <v>699</v>
      </c>
      <c r="ZV4" s="2" t="s">
        <v>700</v>
      </c>
      <c r="ZW4" s="2" t="s">
        <v>701</v>
      </c>
      <c r="ZX4" s="2" t="s">
        <v>702</v>
      </c>
      <c r="ZY4" s="2" t="s">
        <v>703</v>
      </c>
      <c r="ZZ4" s="2" t="s">
        <v>704</v>
      </c>
      <c r="AAA4" s="2" t="s">
        <v>705</v>
      </c>
      <c r="AAB4" s="2" t="s">
        <v>706</v>
      </c>
      <c r="AAC4" s="2" t="s">
        <v>707</v>
      </c>
      <c r="AAD4" s="2" t="s">
        <v>708</v>
      </c>
      <c r="AAE4" s="2" t="s">
        <v>709</v>
      </c>
      <c r="AAF4" s="2" t="s">
        <v>710</v>
      </c>
      <c r="AAG4" s="2" t="s">
        <v>711</v>
      </c>
      <c r="AAH4" s="2" t="s">
        <v>712</v>
      </c>
      <c r="AAI4" s="2" t="s">
        <v>713</v>
      </c>
      <c r="AAJ4" s="2" t="s">
        <v>714</v>
      </c>
      <c r="AAK4" s="2" t="s">
        <v>715</v>
      </c>
      <c r="AAL4" s="2" t="s">
        <v>716</v>
      </c>
      <c r="AAM4" s="2" t="s">
        <v>717</v>
      </c>
      <c r="AAN4" s="2" t="s">
        <v>718</v>
      </c>
      <c r="AAO4" s="2" t="s">
        <v>719</v>
      </c>
      <c r="AAP4" s="2" t="s">
        <v>720</v>
      </c>
      <c r="AAQ4" s="2" t="s">
        <v>721</v>
      </c>
      <c r="AAR4" s="2" t="s">
        <v>722</v>
      </c>
      <c r="AAS4" s="2" t="s">
        <v>723</v>
      </c>
      <c r="AAT4" s="2" t="s">
        <v>724</v>
      </c>
      <c r="AAU4" s="2" t="s">
        <v>725</v>
      </c>
      <c r="AAV4" s="2" t="s">
        <v>726</v>
      </c>
      <c r="AAW4" s="2" t="s">
        <v>727</v>
      </c>
      <c r="AAX4" s="2" t="s">
        <v>728</v>
      </c>
      <c r="AAY4" s="2" t="s">
        <v>729</v>
      </c>
      <c r="AAZ4" s="2" t="s">
        <v>730</v>
      </c>
      <c r="ABA4" s="2" t="s">
        <v>731</v>
      </c>
      <c r="ABB4" s="2" t="s">
        <v>732</v>
      </c>
      <c r="ABC4" s="2" t="s">
        <v>733</v>
      </c>
      <c r="ABD4" s="2" t="s">
        <v>734</v>
      </c>
      <c r="ABE4" s="2" t="s">
        <v>735</v>
      </c>
      <c r="ABF4" s="2" t="s">
        <v>736</v>
      </c>
      <c r="ABG4" s="2" t="s">
        <v>737</v>
      </c>
      <c r="ABH4" s="2" t="s">
        <v>738</v>
      </c>
      <c r="ABI4" s="2" t="s">
        <v>739</v>
      </c>
      <c r="ABJ4" s="2" t="s">
        <v>740</v>
      </c>
      <c r="ABK4" s="2" t="s">
        <v>741</v>
      </c>
      <c r="ABL4" s="2" t="s">
        <v>742</v>
      </c>
      <c r="ABM4" s="2" t="s">
        <v>743</v>
      </c>
      <c r="ABN4" s="2" t="s">
        <v>744</v>
      </c>
      <c r="ABO4" s="2" t="s">
        <v>745</v>
      </c>
      <c r="ABP4" s="2" t="s">
        <v>746</v>
      </c>
      <c r="ABQ4" s="2" t="s">
        <v>747</v>
      </c>
      <c r="ABR4" s="2" t="s">
        <v>748</v>
      </c>
      <c r="ABS4" s="2" t="s">
        <v>749</v>
      </c>
      <c r="ABT4" s="2" t="s">
        <v>750</v>
      </c>
      <c r="ABU4" s="2" t="s">
        <v>751</v>
      </c>
      <c r="ABV4" s="2" t="s">
        <v>752</v>
      </c>
      <c r="ABW4" s="2" t="s">
        <v>753</v>
      </c>
      <c r="ABX4" s="2" t="s">
        <v>754</v>
      </c>
      <c r="ABY4" s="2" t="s">
        <v>755</v>
      </c>
      <c r="ABZ4" s="2" t="s">
        <v>756</v>
      </c>
      <c r="ACA4" s="2" t="s">
        <v>757</v>
      </c>
      <c r="ACB4" s="2" t="s">
        <v>758</v>
      </c>
      <c r="ACC4" s="2" t="s">
        <v>759</v>
      </c>
      <c r="ACD4" s="2" t="s">
        <v>760</v>
      </c>
      <c r="ACE4" s="2" t="s">
        <v>761</v>
      </c>
      <c r="ACF4" s="2" t="s">
        <v>762</v>
      </c>
      <c r="ACG4" s="2" t="s">
        <v>763</v>
      </c>
      <c r="ACH4" s="2" t="s">
        <v>764</v>
      </c>
      <c r="ACI4" s="2" t="s">
        <v>765</v>
      </c>
      <c r="ACJ4" s="2" t="s">
        <v>766</v>
      </c>
      <c r="ACK4" s="2" t="s">
        <v>767</v>
      </c>
      <c r="ACL4" s="2" t="s">
        <v>768</v>
      </c>
      <c r="ACM4" s="2" t="s">
        <v>769</v>
      </c>
      <c r="ACN4" s="2" t="s">
        <v>770</v>
      </c>
      <c r="ACO4" s="2" t="s">
        <v>771</v>
      </c>
      <c r="ACP4" s="2" t="s">
        <v>772</v>
      </c>
      <c r="ACQ4" s="2" t="s">
        <v>773</v>
      </c>
      <c r="ACR4" s="2" t="s">
        <v>774</v>
      </c>
      <c r="ACS4" s="2" t="s">
        <v>775</v>
      </c>
      <c r="ACT4" s="2" t="s">
        <v>776</v>
      </c>
      <c r="ACU4" s="2" t="s">
        <v>777</v>
      </c>
      <c r="ACV4" s="2" t="s">
        <v>778</v>
      </c>
      <c r="ACW4" s="2" t="s">
        <v>779</v>
      </c>
      <c r="ACX4" s="2" t="s">
        <v>780</v>
      </c>
      <c r="ACY4" s="2" t="s">
        <v>781</v>
      </c>
      <c r="ACZ4" s="2" t="s">
        <v>782</v>
      </c>
      <c r="ADA4" s="2" t="s">
        <v>783</v>
      </c>
      <c r="ADB4" s="2" t="s">
        <v>784</v>
      </c>
      <c r="ADC4" s="2" t="s">
        <v>785</v>
      </c>
      <c r="ADD4" s="2" t="s">
        <v>786</v>
      </c>
      <c r="ADE4" s="2" t="s">
        <v>787</v>
      </c>
      <c r="ADF4" s="2" t="s">
        <v>788</v>
      </c>
      <c r="ADG4" s="2" t="s">
        <v>789</v>
      </c>
      <c r="ADH4" s="2" t="s">
        <v>790</v>
      </c>
      <c r="ADI4" s="2" t="s">
        <v>791</v>
      </c>
      <c r="ADJ4" s="2" t="s">
        <v>792</v>
      </c>
      <c r="ADK4" s="2" t="s">
        <v>793</v>
      </c>
      <c r="ADL4" s="2" t="s">
        <v>794</v>
      </c>
      <c r="ADM4" s="2" t="s">
        <v>795</v>
      </c>
      <c r="ADN4" s="2" t="s">
        <v>796</v>
      </c>
      <c r="ADO4" s="2" t="s">
        <v>797</v>
      </c>
      <c r="ADP4" s="2" t="s">
        <v>798</v>
      </c>
      <c r="ADQ4" s="2" t="s">
        <v>799</v>
      </c>
      <c r="ADR4" s="2" t="s">
        <v>800</v>
      </c>
      <c r="ADS4" s="2" t="s">
        <v>801</v>
      </c>
      <c r="ADT4" s="2" t="s">
        <v>802</v>
      </c>
      <c r="ADU4" s="2" t="s">
        <v>803</v>
      </c>
      <c r="ADV4" s="2" t="s">
        <v>804</v>
      </c>
      <c r="ADW4" s="2" t="s">
        <v>805</v>
      </c>
      <c r="ADX4" s="2" t="s">
        <v>806</v>
      </c>
      <c r="ADY4" s="2" t="s">
        <v>807</v>
      </c>
      <c r="ADZ4" s="2" t="s">
        <v>808</v>
      </c>
      <c r="AEA4" s="2" t="s">
        <v>809</v>
      </c>
      <c r="AEB4" s="2" t="s">
        <v>810</v>
      </c>
      <c r="AEC4" s="2" t="s">
        <v>811</v>
      </c>
      <c r="AED4" s="2" t="s">
        <v>812</v>
      </c>
      <c r="AEE4" s="2" t="s">
        <v>813</v>
      </c>
      <c r="AEF4" s="2" t="s">
        <v>814</v>
      </c>
      <c r="AEG4" s="2" t="s">
        <v>815</v>
      </c>
      <c r="AEH4" s="2" t="s">
        <v>816</v>
      </c>
      <c r="AEI4" s="2" t="s">
        <v>817</v>
      </c>
      <c r="AEJ4" s="2" t="s">
        <v>818</v>
      </c>
      <c r="AEK4" s="2" t="s">
        <v>819</v>
      </c>
      <c r="AEL4" s="2" t="s">
        <v>820</v>
      </c>
      <c r="AEM4" s="2" t="s">
        <v>821</v>
      </c>
      <c r="AEN4" s="2" t="s">
        <v>822</v>
      </c>
      <c r="AEO4" s="2" t="s">
        <v>823</v>
      </c>
      <c r="AEP4" s="2" t="s">
        <v>824</v>
      </c>
      <c r="AEQ4" s="2" t="s">
        <v>825</v>
      </c>
      <c r="AER4" s="2" t="s">
        <v>826</v>
      </c>
      <c r="AES4" s="2" t="s">
        <v>827</v>
      </c>
      <c r="AET4" s="2" t="s">
        <v>828</v>
      </c>
      <c r="AEU4" s="2" t="s">
        <v>829</v>
      </c>
      <c r="AEV4" s="2" t="s">
        <v>830</v>
      </c>
      <c r="AEW4" s="2" t="s">
        <v>831</v>
      </c>
      <c r="AEX4" s="2" t="s">
        <v>832</v>
      </c>
      <c r="AEY4" s="2" t="s">
        <v>833</v>
      </c>
      <c r="AEZ4" s="2" t="s">
        <v>834</v>
      </c>
      <c r="AFA4" s="2" t="s">
        <v>835</v>
      </c>
      <c r="AFB4" s="2" t="s">
        <v>836</v>
      </c>
      <c r="AFC4" s="2" t="s">
        <v>837</v>
      </c>
      <c r="AFD4" s="2" t="s">
        <v>838</v>
      </c>
      <c r="AFE4" s="2" t="s">
        <v>839</v>
      </c>
      <c r="AFF4" s="2" t="s">
        <v>840</v>
      </c>
      <c r="AFG4" s="2" t="s">
        <v>841</v>
      </c>
      <c r="AFH4" s="2" t="s">
        <v>842</v>
      </c>
      <c r="AFI4" s="2" t="s">
        <v>843</v>
      </c>
      <c r="AFJ4" s="2" t="s">
        <v>844</v>
      </c>
      <c r="AFK4" s="2" t="s">
        <v>845</v>
      </c>
      <c r="AFL4" s="2" t="s">
        <v>846</v>
      </c>
      <c r="AFM4" s="2" t="s">
        <v>847</v>
      </c>
      <c r="AFN4" s="2" t="s">
        <v>848</v>
      </c>
      <c r="AFO4" s="2" t="s">
        <v>849</v>
      </c>
      <c r="AFP4" s="2" t="s">
        <v>850</v>
      </c>
      <c r="AFQ4" s="2" t="s">
        <v>851</v>
      </c>
      <c r="AFR4" s="2" t="s">
        <v>852</v>
      </c>
      <c r="AFS4" s="2" t="s">
        <v>853</v>
      </c>
      <c r="AFT4" s="2" t="s">
        <v>854</v>
      </c>
      <c r="AFU4" s="2" t="s">
        <v>855</v>
      </c>
      <c r="AFV4" s="2" t="s">
        <v>856</v>
      </c>
      <c r="AFW4" s="2" t="s">
        <v>857</v>
      </c>
      <c r="AFX4" s="2" t="s">
        <v>858</v>
      </c>
      <c r="AFY4" s="2" t="s">
        <v>859</v>
      </c>
      <c r="AFZ4" s="2" t="s">
        <v>860</v>
      </c>
      <c r="AGA4" s="2" t="s">
        <v>861</v>
      </c>
      <c r="AGB4" s="2" t="s">
        <v>862</v>
      </c>
      <c r="AGC4" s="2" t="s">
        <v>863</v>
      </c>
      <c r="AGD4" s="2" t="s">
        <v>864</v>
      </c>
      <c r="AGE4" s="2" t="s">
        <v>865</v>
      </c>
      <c r="AGF4" s="2" t="s">
        <v>866</v>
      </c>
      <c r="AGG4" s="2" t="s">
        <v>867</v>
      </c>
      <c r="AGH4" s="2" t="s">
        <v>868</v>
      </c>
      <c r="AGI4" s="2" t="s">
        <v>869</v>
      </c>
      <c r="AGJ4" s="2" t="s">
        <v>870</v>
      </c>
      <c r="AGK4" s="2" t="s">
        <v>871</v>
      </c>
      <c r="AGL4" s="2" t="s">
        <v>872</v>
      </c>
      <c r="AGM4" s="2" t="s">
        <v>873</v>
      </c>
      <c r="AGN4" s="2" t="s">
        <v>874</v>
      </c>
      <c r="AGO4" s="2" t="s">
        <v>875</v>
      </c>
      <c r="AGP4" s="2" t="s">
        <v>876</v>
      </c>
      <c r="AGQ4" s="2" t="s">
        <v>877</v>
      </c>
      <c r="AGR4" s="2" t="s">
        <v>878</v>
      </c>
      <c r="AGS4" s="2" t="s">
        <v>879</v>
      </c>
      <c r="AGT4" s="2" t="s">
        <v>880</v>
      </c>
      <c r="AGU4" s="2" t="s">
        <v>881</v>
      </c>
      <c r="AGV4" s="2" t="s">
        <v>882</v>
      </c>
      <c r="AGW4" s="2" t="s">
        <v>883</v>
      </c>
      <c r="AGX4" s="2" t="s">
        <v>884</v>
      </c>
      <c r="AGY4" s="2" t="s">
        <v>885</v>
      </c>
      <c r="AGZ4" s="2" t="s">
        <v>886</v>
      </c>
      <c r="AHA4" s="2" t="s">
        <v>887</v>
      </c>
      <c r="AHB4" s="2" t="s">
        <v>888</v>
      </c>
      <c r="AHC4" s="2" t="s">
        <v>889</v>
      </c>
      <c r="AHD4" s="2" t="s">
        <v>890</v>
      </c>
      <c r="AHE4" s="2" t="s">
        <v>891</v>
      </c>
      <c r="AHF4" s="2" t="s">
        <v>892</v>
      </c>
      <c r="AHG4" s="2" t="s">
        <v>893</v>
      </c>
      <c r="AHH4" s="2" t="s">
        <v>894</v>
      </c>
      <c r="AHI4" s="2" t="s">
        <v>895</v>
      </c>
      <c r="AHJ4" s="2" t="s">
        <v>896</v>
      </c>
      <c r="AHK4" s="2" t="s">
        <v>897</v>
      </c>
      <c r="AHL4" s="2" t="s">
        <v>898</v>
      </c>
      <c r="AHM4" s="2" t="s">
        <v>899</v>
      </c>
      <c r="AHN4" s="2" t="s">
        <v>900</v>
      </c>
      <c r="AHO4" s="2" t="s">
        <v>901</v>
      </c>
      <c r="AHP4" s="2" t="s">
        <v>902</v>
      </c>
      <c r="AHQ4" s="2" t="s">
        <v>903</v>
      </c>
      <c r="AHR4" s="2" t="s">
        <v>904</v>
      </c>
      <c r="AHS4" s="2" t="s">
        <v>905</v>
      </c>
      <c r="AHT4" s="2" t="s">
        <v>906</v>
      </c>
      <c r="AHU4" s="2" t="s">
        <v>907</v>
      </c>
      <c r="AHV4" s="2" t="s">
        <v>908</v>
      </c>
      <c r="AHW4" s="2" t="s">
        <v>909</v>
      </c>
      <c r="AHX4" s="2" t="s">
        <v>910</v>
      </c>
      <c r="AHY4" s="2" t="s">
        <v>911</v>
      </c>
      <c r="AHZ4" s="2" t="s">
        <v>912</v>
      </c>
      <c r="AIA4" s="2" t="s">
        <v>913</v>
      </c>
      <c r="AIB4" s="2" t="s">
        <v>914</v>
      </c>
      <c r="AIC4" s="2" t="s">
        <v>915</v>
      </c>
      <c r="AID4" s="2" t="s">
        <v>916</v>
      </c>
      <c r="AIE4" s="2" t="s">
        <v>917</v>
      </c>
      <c r="AIF4" s="2" t="s">
        <v>918</v>
      </c>
      <c r="AIG4" s="2" t="s">
        <v>919</v>
      </c>
      <c r="AIH4" s="2" t="s">
        <v>920</v>
      </c>
      <c r="AII4" s="2" t="s">
        <v>921</v>
      </c>
      <c r="AIJ4" s="2" t="s">
        <v>922</v>
      </c>
      <c r="AIK4" s="2" t="s">
        <v>923</v>
      </c>
      <c r="AIL4" s="2" t="s">
        <v>924</v>
      </c>
      <c r="AIM4" s="2" t="s">
        <v>925</v>
      </c>
      <c r="AIN4" s="2" t="s">
        <v>926</v>
      </c>
      <c r="AIO4" s="2" t="s">
        <v>927</v>
      </c>
      <c r="AIP4" s="2" t="s">
        <v>928</v>
      </c>
      <c r="AIQ4" s="2" t="s">
        <v>929</v>
      </c>
      <c r="AIR4" s="2" t="s">
        <v>930</v>
      </c>
      <c r="AIS4" s="2" t="s">
        <v>931</v>
      </c>
      <c r="AIT4" s="2" t="s">
        <v>932</v>
      </c>
      <c r="AIU4" s="2" t="s">
        <v>933</v>
      </c>
      <c r="AIV4" s="2" t="s">
        <v>934</v>
      </c>
      <c r="AIW4" s="2" t="s">
        <v>935</v>
      </c>
      <c r="AIX4" s="2" t="s">
        <v>936</v>
      </c>
      <c r="AIY4" s="2" t="s">
        <v>937</v>
      </c>
      <c r="AIZ4" s="2" t="s">
        <v>938</v>
      </c>
      <c r="AJA4" s="2" t="s">
        <v>939</v>
      </c>
      <c r="AJB4" s="2" t="s">
        <v>940</v>
      </c>
      <c r="AJC4" s="2" t="s">
        <v>941</v>
      </c>
      <c r="AJD4" s="2" t="s">
        <v>942</v>
      </c>
      <c r="AJE4" s="2" t="s">
        <v>943</v>
      </c>
      <c r="AJF4" s="2" t="s">
        <v>944</v>
      </c>
      <c r="AJG4" s="2" t="s">
        <v>945</v>
      </c>
      <c r="AJH4" s="2" t="s">
        <v>946</v>
      </c>
      <c r="AJI4" s="2" t="s">
        <v>947</v>
      </c>
      <c r="AJJ4" s="2" t="s">
        <v>948</v>
      </c>
      <c r="AJK4" s="2" t="s">
        <v>949</v>
      </c>
      <c r="AJL4" s="2" t="s">
        <v>950</v>
      </c>
      <c r="AJM4" s="2" t="s">
        <v>951</v>
      </c>
      <c r="AJN4" s="2" t="s">
        <v>952</v>
      </c>
      <c r="AJO4" s="2" t="s">
        <v>953</v>
      </c>
      <c r="AJP4" s="2" t="s">
        <v>954</v>
      </c>
      <c r="AJQ4" s="2" t="s">
        <v>955</v>
      </c>
      <c r="AJR4" s="2" t="s">
        <v>956</v>
      </c>
      <c r="AJS4" s="2" t="s">
        <v>957</v>
      </c>
      <c r="AJT4" s="2" t="s">
        <v>958</v>
      </c>
      <c r="AJU4" s="2" t="s">
        <v>959</v>
      </c>
      <c r="AJV4" s="2" t="s">
        <v>960</v>
      </c>
      <c r="AJW4" s="2" t="s">
        <v>961</v>
      </c>
      <c r="AJX4" s="2" t="s">
        <v>962</v>
      </c>
      <c r="AJY4" s="2" t="s">
        <v>963</v>
      </c>
      <c r="AJZ4" s="2" t="s">
        <v>964</v>
      </c>
      <c r="AKA4" s="2" t="s">
        <v>965</v>
      </c>
      <c r="AKB4" s="2" t="s">
        <v>966</v>
      </c>
      <c r="AKC4" s="2" t="s">
        <v>967</v>
      </c>
      <c r="AKD4" s="2" t="s">
        <v>968</v>
      </c>
      <c r="AKE4" s="2" t="s">
        <v>969</v>
      </c>
      <c r="AKF4" s="2" t="s">
        <v>970</v>
      </c>
      <c r="AKG4" s="2" t="s">
        <v>971</v>
      </c>
      <c r="AKH4" s="2" t="s">
        <v>972</v>
      </c>
      <c r="AKI4" s="2" t="s">
        <v>973</v>
      </c>
      <c r="AKJ4" s="2" t="s">
        <v>974</v>
      </c>
      <c r="AKK4" s="2" t="s">
        <v>975</v>
      </c>
      <c r="AKL4" s="2" t="s">
        <v>976</v>
      </c>
      <c r="AKM4" s="2" t="s">
        <v>977</v>
      </c>
      <c r="AKN4" s="2" t="s">
        <v>978</v>
      </c>
      <c r="AKO4" s="2" t="s">
        <v>979</v>
      </c>
      <c r="AKP4" s="2" t="s">
        <v>980</v>
      </c>
      <c r="AKQ4" s="2" t="s">
        <v>981</v>
      </c>
      <c r="AKR4" s="2" t="s">
        <v>982</v>
      </c>
      <c r="AKS4" s="2" t="s">
        <v>983</v>
      </c>
      <c r="AKT4" s="2" t="s">
        <v>984</v>
      </c>
      <c r="AKU4" s="2" t="s">
        <v>985</v>
      </c>
      <c r="AKV4" s="2" t="s">
        <v>986</v>
      </c>
      <c r="AKW4" s="2" t="s">
        <v>987</v>
      </c>
      <c r="AKX4" s="2" t="s">
        <v>988</v>
      </c>
      <c r="AKY4" s="2" t="s">
        <v>989</v>
      </c>
      <c r="AKZ4" s="2" t="s">
        <v>990</v>
      </c>
      <c r="ALA4" s="2" t="s">
        <v>991</v>
      </c>
      <c r="ALB4" s="2" t="s">
        <v>992</v>
      </c>
      <c r="ALC4" s="2" t="s">
        <v>993</v>
      </c>
      <c r="ALD4" s="2" t="s">
        <v>994</v>
      </c>
      <c r="ALE4" s="2" t="s">
        <v>995</v>
      </c>
      <c r="ALF4" s="2" t="s">
        <v>996</v>
      </c>
      <c r="ALG4" s="2" t="s">
        <v>997</v>
      </c>
      <c r="ALH4" s="2" t="s">
        <v>998</v>
      </c>
      <c r="ALI4" s="2" t="s">
        <v>999</v>
      </c>
      <c r="ALJ4" s="2" t="s">
        <v>1000</v>
      </c>
      <c r="ALK4" s="2" t="s">
        <v>1001</v>
      </c>
      <c r="ALL4" s="2" t="s">
        <v>1002</v>
      </c>
      <c r="ALM4" s="2" t="s">
        <v>1003</v>
      </c>
      <c r="ALN4" s="2" t="s">
        <v>1004</v>
      </c>
      <c r="ALO4" s="2" t="s">
        <v>1005</v>
      </c>
      <c r="ALP4" s="2" t="s">
        <v>1006</v>
      </c>
      <c r="ALQ4" s="2" t="s">
        <v>1007</v>
      </c>
      <c r="ALR4" s="2" t="s">
        <v>1008</v>
      </c>
      <c r="ALS4" s="2" t="s">
        <v>1009</v>
      </c>
      <c r="ALT4" s="2" t="s">
        <v>1010</v>
      </c>
      <c r="ALU4" s="2" t="s">
        <v>1011</v>
      </c>
      <c r="ALV4" s="2" t="s">
        <v>1012</v>
      </c>
      <c r="ALW4" s="2" t="s">
        <v>1013</v>
      </c>
      <c r="ALX4" s="2" t="s">
        <v>1014</v>
      </c>
      <c r="ALY4" s="2" t="s">
        <v>1015</v>
      </c>
      <c r="ALZ4" s="2" t="s">
        <v>1016</v>
      </c>
      <c r="AMA4" s="2" t="s">
        <v>1017</v>
      </c>
      <c r="AMB4" s="2" t="s">
        <v>1018</v>
      </c>
      <c r="AMC4" s="2" t="s">
        <v>1019</v>
      </c>
      <c r="AMD4" s="2" t="s">
        <v>1020</v>
      </c>
      <c r="AME4" s="2" t="s">
        <v>1021</v>
      </c>
      <c r="AMF4" s="2" t="s">
        <v>1022</v>
      </c>
      <c r="AMG4" s="2" t="s">
        <v>1023</v>
      </c>
      <c r="AMH4" s="2" t="s">
        <v>1024</v>
      </c>
      <c r="AMI4" s="2" t="s">
        <v>1025</v>
      </c>
      <c r="AMJ4" s="2" t="s">
        <v>1026</v>
      </c>
      <c r="AMK4" s="2" t="s">
        <v>1027</v>
      </c>
      <c r="AML4" s="2" t="s">
        <v>1028</v>
      </c>
      <c r="AMM4" s="2" t="s">
        <v>1029</v>
      </c>
      <c r="AMN4" s="2" t="s">
        <v>1030</v>
      </c>
      <c r="AMO4" s="2" t="s">
        <v>1031</v>
      </c>
      <c r="AMP4" s="2" t="s">
        <v>1032</v>
      </c>
      <c r="AMQ4" s="2" t="s">
        <v>1033</v>
      </c>
      <c r="AMR4" s="2" t="s">
        <v>1034</v>
      </c>
      <c r="AMS4" s="2" t="s">
        <v>1035</v>
      </c>
      <c r="AMT4" s="2" t="s">
        <v>1036</v>
      </c>
      <c r="AMU4" s="2" t="s">
        <v>1037</v>
      </c>
      <c r="AMV4" s="2" t="s">
        <v>1038</v>
      </c>
      <c r="AMW4" s="2" t="s">
        <v>1039</v>
      </c>
      <c r="AMX4" s="2" t="s">
        <v>1040</v>
      </c>
      <c r="AMY4" s="2" t="s">
        <v>1041</v>
      </c>
      <c r="AMZ4" s="2" t="s">
        <v>1042</v>
      </c>
      <c r="ANA4" s="2" t="s">
        <v>1043</v>
      </c>
      <c r="ANB4" s="2" t="s">
        <v>1044</v>
      </c>
      <c r="ANC4" s="2" t="s">
        <v>1045</v>
      </c>
      <c r="AND4" s="2" t="s">
        <v>1046</v>
      </c>
      <c r="ANE4" s="2" t="s">
        <v>1047</v>
      </c>
      <c r="ANF4" s="2" t="s">
        <v>1048</v>
      </c>
      <c r="ANG4" s="2" t="s">
        <v>1049</v>
      </c>
      <c r="ANH4" s="2" t="s">
        <v>1050</v>
      </c>
      <c r="ANI4" s="2" t="s">
        <v>1051</v>
      </c>
      <c r="ANJ4" s="2" t="s">
        <v>1052</v>
      </c>
      <c r="ANK4" s="2" t="s">
        <v>1053</v>
      </c>
      <c r="ANL4" s="2" t="s">
        <v>1054</v>
      </c>
      <c r="ANM4" s="2" t="s">
        <v>1055</v>
      </c>
      <c r="ANN4" s="2" t="s">
        <v>1056</v>
      </c>
      <c r="ANO4" s="2" t="s">
        <v>1057</v>
      </c>
      <c r="ANP4" s="2" t="s">
        <v>1058</v>
      </c>
      <c r="ANQ4" s="2" t="s">
        <v>1059</v>
      </c>
      <c r="ANR4" s="2" t="s">
        <v>1060</v>
      </c>
      <c r="ANS4" s="2" t="s">
        <v>1061</v>
      </c>
      <c r="ANT4" s="2" t="s">
        <v>1062</v>
      </c>
      <c r="ANU4" s="2" t="s">
        <v>1063</v>
      </c>
      <c r="ANV4" s="2" t="s">
        <v>1064</v>
      </c>
      <c r="ANW4" s="2" t="s">
        <v>1065</v>
      </c>
      <c r="ANX4" s="2" t="s">
        <v>1066</v>
      </c>
      <c r="ANY4" s="2" t="s">
        <v>1067</v>
      </c>
    </row>
    <row r="5" spans="1:1065" x14ac:dyDescent="0.25">
      <c r="A5" s="4" t="s">
        <v>1068</v>
      </c>
      <c r="EL5" s="5">
        <v>21.3</v>
      </c>
      <c r="EM5" s="5">
        <v>21.4</v>
      </c>
      <c r="EN5" s="5">
        <v>21.5</v>
      </c>
      <c r="EO5" s="5">
        <v>21.6</v>
      </c>
      <c r="EP5" s="5">
        <v>21.6</v>
      </c>
      <c r="EQ5" s="5">
        <v>21.6</v>
      </c>
      <c r="ER5" s="5">
        <v>21.5</v>
      </c>
      <c r="ES5" s="5">
        <v>21.4</v>
      </c>
      <c r="ET5" s="5">
        <v>21.4</v>
      </c>
      <c r="EU5" s="5">
        <v>21.4</v>
      </c>
      <c r="EV5" s="5">
        <v>21.5</v>
      </c>
      <c r="EW5" s="5">
        <v>21.5</v>
      </c>
      <c r="EZ5" s="5">
        <v>21.6</v>
      </c>
      <c r="FA5" s="5">
        <v>21.3</v>
      </c>
      <c r="FB5" s="5">
        <v>21.4</v>
      </c>
      <c r="FC5" s="5">
        <v>21.4</v>
      </c>
      <c r="FD5" s="5">
        <v>21.5</v>
      </c>
      <c r="FE5" s="5">
        <v>21.5</v>
      </c>
      <c r="FF5" s="5">
        <v>21.6</v>
      </c>
      <c r="FG5" s="5">
        <v>21.7</v>
      </c>
      <c r="FH5" s="5">
        <v>21.7</v>
      </c>
      <c r="FI5" s="5">
        <v>21.7</v>
      </c>
      <c r="FJ5" s="5">
        <v>21.4</v>
      </c>
      <c r="FK5" s="5">
        <v>21.4</v>
      </c>
      <c r="FN5" s="5">
        <v>21.4</v>
      </c>
      <c r="FO5" s="5">
        <v>21.6</v>
      </c>
      <c r="FP5" s="5">
        <v>21.7</v>
      </c>
      <c r="FQ5" s="5">
        <v>21.8</v>
      </c>
      <c r="FR5" s="5">
        <v>21.8</v>
      </c>
      <c r="FS5" s="5">
        <v>21.9</v>
      </c>
      <c r="FT5" s="5">
        <v>21.8</v>
      </c>
      <c r="FU5" s="5">
        <v>21.9</v>
      </c>
      <c r="FV5" s="5">
        <v>21.9</v>
      </c>
      <c r="FW5" s="5">
        <v>22.2</v>
      </c>
      <c r="FX5" s="5">
        <v>22.2</v>
      </c>
      <c r="FY5" s="5">
        <v>22.3</v>
      </c>
      <c r="GB5" s="5">
        <v>22.3</v>
      </c>
      <c r="GC5" s="5">
        <v>22.2</v>
      </c>
      <c r="GD5" s="5">
        <v>22.3</v>
      </c>
      <c r="GE5" s="5">
        <v>22.4</v>
      </c>
      <c r="GF5" s="5">
        <v>22.3</v>
      </c>
      <c r="GG5" s="5">
        <v>22.4</v>
      </c>
      <c r="GH5" s="5">
        <v>22.5</v>
      </c>
      <c r="GI5" s="5">
        <v>22.5</v>
      </c>
      <c r="GJ5" s="5">
        <v>22.6</v>
      </c>
      <c r="GK5" s="5">
        <v>22.5</v>
      </c>
      <c r="GL5" s="5">
        <v>22.7</v>
      </c>
      <c r="GM5" s="5">
        <v>22.6</v>
      </c>
      <c r="GP5" s="5">
        <v>22.7</v>
      </c>
      <c r="GQ5" s="5">
        <v>22.6</v>
      </c>
      <c r="GR5" s="5">
        <v>22.6</v>
      </c>
      <c r="GS5" s="5">
        <v>22.2</v>
      </c>
      <c r="GT5" s="5">
        <v>22.4</v>
      </c>
      <c r="GU5" s="5">
        <v>22.5</v>
      </c>
      <c r="GV5" s="5">
        <v>22.5</v>
      </c>
      <c r="GW5" s="5">
        <v>22.5</v>
      </c>
      <c r="GX5" s="5">
        <v>22.6</v>
      </c>
      <c r="GY5" s="5">
        <v>22.4</v>
      </c>
      <c r="GZ5" s="5">
        <v>22.5</v>
      </c>
      <c r="HA5" s="5">
        <v>22.4</v>
      </c>
      <c r="HD5" s="5">
        <v>22.4</v>
      </c>
      <c r="HE5" s="5">
        <v>22.6</v>
      </c>
      <c r="HF5" s="5">
        <v>22.4</v>
      </c>
      <c r="HG5" s="5">
        <v>22.7</v>
      </c>
      <c r="HH5" s="5">
        <v>22.7</v>
      </c>
      <c r="HI5" s="5">
        <v>22.5</v>
      </c>
      <c r="HJ5" s="5">
        <v>22.3</v>
      </c>
      <c r="HK5" s="5">
        <v>22.4</v>
      </c>
      <c r="HL5" s="5">
        <v>22.8</v>
      </c>
      <c r="HM5" s="5">
        <v>22.7</v>
      </c>
      <c r="HN5" s="5">
        <v>22.7</v>
      </c>
      <c r="HO5" s="5">
        <v>22.8</v>
      </c>
      <c r="HR5" s="5">
        <v>22.8</v>
      </c>
      <c r="HS5" s="5">
        <v>22.7</v>
      </c>
      <c r="HT5" s="5">
        <v>22.7</v>
      </c>
      <c r="HU5" s="5">
        <v>22.6</v>
      </c>
      <c r="HV5" s="5">
        <v>22.6</v>
      </c>
      <c r="HW5" s="5">
        <v>22.5</v>
      </c>
      <c r="HX5" s="5">
        <v>22.7</v>
      </c>
      <c r="HY5" s="5">
        <v>22.6</v>
      </c>
      <c r="HZ5" s="5">
        <v>22.5</v>
      </c>
      <c r="IA5" s="5">
        <v>22.7</v>
      </c>
      <c r="IB5" s="5">
        <v>22.6</v>
      </c>
      <c r="IC5" s="5">
        <v>22.6</v>
      </c>
      <c r="IF5" s="5">
        <v>22.8</v>
      </c>
      <c r="IG5" s="5">
        <v>22.2</v>
      </c>
      <c r="IH5" s="5">
        <v>22.6</v>
      </c>
      <c r="II5" s="5">
        <v>22.5</v>
      </c>
      <c r="IJ5" s="5">
        <v>22.5</v>
      </c>
      <c r="IK5" s="5">
        <v>22.6</v>
      </c>
      <c r="IL5" s="5">
        <v>22.5</v>
      </c>
      <c r="IM5" s="5">
        <v>22.6</v>
      </c>
      <c r="IN5" s="5">
        <v>22.5</v>
      </c>
      <c r="IO5" s="5">
        <v>22.5</v>
      </c>
      <c r="IP5" s="5">
        <v>22.5</v>
      </c>
      <c r="IQ5" s="5">
        <v>22.6</v>
      </c>
      <c r="IT5" s="5">
        <v>22.8</v>
      </c>
      <c r="IU5" s="5">
        <v>22.7</v>
      </c>
      <c r="IV5" s="5">
        <v>22.6</v>
      </c>
      <c r="IW5" s="5">
        <v>22.9</v>
      </c>
      <c r="IX5" s="5">
        <v>23</v>
      </c>
      <c r="IY5" s="5">
        <v>23.1</v>
      </c>
      <c r="IZ5" s="5">
        <v>23</v>
      </c>
      <c r="JA5" s="5">
        <v>23</v>
      </c>
      <c r="JB5" s="5">
        <v>23.1</v>
      </c>
      <c r="JC5" s="5">
        <v>23</v>
      </c>
      <c r="JD5" s="5">
        <v>23.1</v>
      </c>
      <c r="JE5" s="5">
        <v>23.1</v>
      </c>
      <c r="JH5" s="5">
        <v>23.1</v>
      </c>
      <c r="JI5" s="5">
        <v>23.2</v>
      </c>
      <c r="JJ5" s="5">
        <v>23.2</v>
      </c>
      <c r="JK5" s="5">
        <v>23.2</v>
      </c>
      <c r="JL5" s="5">
        <v>23.2</v>
      </c>
      <c r="JM5" s="5">
        <v>23.3</v>
      </c>
      <c r="JN5" s="5">
        <v>23.4</v>
      </c>
      <c r="JO5" s="5">
        <v>23.3</v>
      </c>
      <c r="JP5" s="5">
        <v>23.4</v>
      </c>
      <c r="JQ5" s="5">
        <v>23.4</v>
      </c>
      <c r="JR5" s="5">
        <v>23.5</v>
      </c>
      <c r="JS5" s="5">
        <v>23.5</v>
      </c>
      <c r="JV5" s="5">
        <v>23.6</v>
      </c>
      <c r="JW5" s="5">
        <v>23.7</v>
      </c>
      <c r="JX5" s="5">
        <v>23.6</v>
      </c>
      <c r="JY5" s="5">
        <v>23.9</v>
      </c>
      <c r="JZ5" s="5">
        <v>23.9</v>
      </c>
      <c r="KA5" s="5">
        <v>23.8</v>
      </c>
      <c r="KB5" s="5">
        <v>23.8</v>
      </c>
      <c r="KC5" s="5">
        <v>23.9</v>
      </c>
      <c r="KD5" s="5">
        <v>24</v>
      </c>
      <c r="KE5" s="5">
        <v>23.9</v>
      </c>
      <c r="KF5" s="5">
        <v>24</v>
      </c>
      <c r="KG5" s="5">
        <v>23.9</v>
      </c>
      <c r="KJ5" s="5">
        <v>24</v>
      </c>
      <c r="KK5" s="5">
        <v>24.1</v>
      </c>
      <c r="KL5" s="5">
        <v>24.1</v>
      </c>
      <c r="KM5" s="5">
        <v>24</v>
      </c>
      <c r="KN5" s="5">
        <v>24.1</v>
      </c>
      <c r="KO5" s="5">
        <v>24.2</v>
      </c>
      <c r="KP5" s="5">
        <v>24.2</v>
      </c>
      <c r="KQ5" s="5">
        <v>24.3</v>
      </c>
      <c r="KR5" s="5">
        <v>24.3</v>
      </c>
      <c r="KS5" s="5">
        <v>24.3</v>
      </c>
      <c r="KT5" s="5">
        <v>24.4</v>
      </c>
      <c r="KU5" s="5">
        <v>24.3</v>
      </c>
      <c r="KX5" s="5">
        <v>24.4</v>
      </c>
      <c r="KY5" s="5">
        <v>24.4</v>
      </c>
      <c r="KZ5" s="5">
        <v>24.7</v>
      </c>
      <c r="LA5" s="5">
        <v>24.9</v>
      </c>
      <c r="LB5" s="5">
        <v>24.8</v>
      </c>
      <c r="LC5" s="5">
        <v>25</v>
      </c>
      <c r="LD5" s="5">
        <v>24.9</v>
      </c>
      <c r="LE5" s="5">
        <v>24.9</v>
      </c>
      <c r="LF5" s="5">
        <v>25</v>
      </c>
      <c r="LG5" s="5">
        <v>25</v>
      </c>
      <c r="LH5" s="5">
        <v>25</v>
      </c>
      <c r="LI5" s="5">
        <v>25.1</v>
      </c>
      <c r="LL5" s="5">
        <v>25.1</v>
      </c>
      <c r="LM5" s="5">
        <v>25.1</v>
      </c>
      <c r="LN5" s="5">
        <v>25</v>
      </c>
      <c r="LO5" s="5">
        <v>25.5</v>
      </c>
      <c r="LP5" s="5">
        <v>25.4</v>
      </c>
      <c r="LQ5" s="5">
        <v>25.3</v>
      </c>
      <c r="LR5" s="5">
        <v>25.5</v>
      </c>
      <c r="LS5" s="5">
        <v>25.4</v>
      </c>
      <c r="LT5" s="5">
        <v>25.6</v>
      </c>
      <c r="LU5" s="5">
        <v>25.9</v>
      </c>
      <c r="LV5" s="5">
        <v>26</v>
      </c>
      <c r="LW5" s="5">
        <v>26.2</v>
      </c>
      <c r="LZ5" s="5">
        <v>26.3</v>
      </c>
      <c r="MA5" s="5">
        <v>26.2</v>
      </c>
      <c r="MB5" s="5">
        <v>26.2</v>
      </c>
      <c r="MC5" s="5">
        <v>26.1</v>
      </c>
      <c r="MD5" s="5">
        <v>26.2</v>
      </c>
      <c r="ME5" s="5">
        <v>26.3</v>
      </c>
      <c r="MF5" s="5">
        <v>26.3</v>
      </c>
      <c r="MG5" s="5">
        <v>26.8</v>
      </c>
      <c r="MH5" s="5">
        <v>26.9</v>
      </c>
      <c r="MI5" s="5">
        <v>27</v>
      </c>
      <c r="MJ5" s="5">
        <v>26.9</v>
      </c>
      <c r="MK5" s="5">
        <v>27</v>
      </c>
      <c r="MN5" s="5">
        <v>27</v>
      </c>
      <c r="MO5" s="5">
        <v>26.8</v>
      </c>
      <c r="MP5" s="5">
        <v>26.9</v>
      </c>
      <c r="MQ5" s="5">
        <v>26.9</v>
      </c>
      <c r="MR5" s="5">
        <v>27</v>
      </c>
      <c r="MS5" s="5">
        <v>27</v>
      </c>
      <c r="MT5" s="5">
        <v>27.1</v>
      </c>
      <c r="MU5" s="5">
        <v>27.3</v>
      </c>
      <c r="MV5" s="5">
        <v>27.6</v>
      </c>
      <c r="MW5" s="5">
        <v>27.7</v>
      </c>
      <c r="MX5" s="5">
        <v>27.9</v>
      </c>
      <c r="MY5" s="5">
        <v>27.8</v>
      </c>
      <c r="NB5" s="5">
        <v>27.9</v>
      </c>
      <c r="NC5" s="5">
        <v>28.2</v>
      </c>
      <c r="ND5" s="5">
        <v>28.3</v>
      </c>
      <c r="NE5" s="5">
        <v>28.6</v>
      </c>
      <c r="NF5" s="5">
        <v>28.8</v>
      </c>
      <c r="NG5" s="5">
        <v>29.2</v>
      </c>
      <c r="NH5" s="5">
        <v>29.2</v>
      </c>
      <c r="NI5" s="5">
        <v>29.4</v>
      </c>
      <c r="NJ5" s="5">
        <v>29.4</v>
      </c>
      <c r="NK5" s="5">
        <v>30.3</v>
      </c>
      <c r="NL5" s="5">
        <v>31.5</v>
      </c>
      <c r="NM5" s="5">
        <v>32.5</v>
      </c>
      <c r="NP5" s="5">
        <v>34.1</v>
      </c>
      <c r="NQ5" s="5">
        <v>35.4</v>
      </c>
      <c r="NR5" s="5">
        <v>36.9</v>
      </c>
      <c r="NS5" s="5">
        <v>37.6</v>
      </c>
      <c r="NT5" s="5">
        <v>38.299999999999997</v>
      </c>
      <c r="NU5" s="5">
        <v>38.6</v>
      </c>
      <c r="NV5" s="5">
        <v>38.9</v>
      </c>
      <c r="NW5" s="5">
        <v>39.200000000000003</v>
      </c>
      <c r="NX5" s="5">
        <v>39.299999999999997</v>
      </c>
      <c r="NY5" s="5">
        <v>39.200000000000003</v>
      </c>
      <c r="NZ5" s="5">
        <v>39.4</v>
      </c>
      <c r="OA5" s="5">
        <v>39.6</v>
      </c>
      <c r="OD5" s="5">
        <v>40</v>
      </c>
      <c r="OE5" s="5">
        <v>40.299999999999997</v>
      </c>
      <c r="OF5" s="5">
        <v>40.6</v>
      </c>
      <c r="OG5" s="5">
        <v>41</v>
      </c>
      <c r="OH5" s="5">
        <v>41.3</v>
      </c>
      <c r="OI5" s="5">
        <v>41.7</v>
      </c>
      <c r="OJ5" s="5">
        <v>42.5</v>
      </c>
      <c r="OK5" s="5">
        <v>42.8</v>
      </c>
      <c r="OL5" s="5">
        <v>43.2</v>
      </c>
      <c r="OM5" s="5">
        <v>43.5</v>
      </c>
      <c r="ON5" s="5">
        <v>43.9</v>
      </c>
      <c r="OO5" s="5">
        <v>44.1</v>
      </c>
      <c r="OR5" s="5">
        <v>44.5</v>
      </c>
      <c r="OS5" s="5">
        <v>44.4</v>
      </c>
      <c r="OT5" s="5">
        <v>44.1</v>
      </c>
      <c r="OU5" s="5">
        <v>43.9</v>
      </c>
      <c r="OV5" s="5">
        <v>44.1</v>
      </c>
      <c r="OW5" s="5">
        <v>44.4</v>
      </c>
      <c r="OX5" s="5">
        <v>44.8</v>
      </c>
      <c r="OY5" s="5">
        <v>45.2</v>
      </c>
      <c r="OZ5" s="5">
        <v>45.7</v>
      </c>
      <c r="PA5" s="5">
        <v>46.1</v>
      </c>
      <c r="PB5" s="5">
        <v>46.8</v>
      </c>
      <c r="PC5" s="5">
        <v>47.5</v>
      </c>
      <c r="PF5" s="5">
        <v>48.1</v>
      </c>
      <c r="PG5" s="5">
        <v>48.1</v>
      </c>
      <c r="PH5" s="5">
        <v>48.4</v>
      </c>
      <c r="PI5" s="5">
        <v>48.6</v>
      </c>
      <c r="PJ5" s="5">
        <v>48.9</v>
      </c>
      <c r="PK5" s="5">
        <v>48.9</v>
      </c>
      <c r="PL5" s="5">
        <v>49.1</v>
      </c>
      <c r="PM5" s="5">
        <v>49.5</v>
      </c>
      <c r="PN5" s="5">
        <v>49.8</v>
      </c>
      <c r="PO5" s="5">
        <v>50.5</v>
      </c>
      <c r="PP5" s="5">
        <v>51.3</v>
      </c>
      <c r="PQ5" s="5">
        <v>51.6</v>
      </c>
      <c r="PT5" s="5">
        <v>51.1</v>
      </c>
      <c r="PU5" s="5">
        <v>50.6</v>
      </c>
      <c r="PV5" s="5">
        <v>51</v>
      </c>
      <c r="PW5" s="5">
        <v>51.4</v>
      </c>
      <c r="PX5" s="5">
        <v>51.7</v>
      </c>
      <c r="PY5" s="5">
        <v>51.9</v>
      </c>
      <c r="PZ5" s="5">
        <v>52.1</v>
      </c>
      <c r="QA5" s="5">
        <v>52.6</v>
      </c>
      <c r="QB5" s="5">
        <v>53.2</v>
      </c>
      <c r="QC5" s="5">
        <v>54.1</v>
      </c>
      <c r="QD5" s="5">
        <v>54.9</v>
      </c>
      <c r="QE5" s="5">
        <v>55.9</v>
      </c>
      <c r="QH5" s="5">
        <v>55.8</v>
      </c>
      <c r="QI5" s="5">
        <v>55.9</v>
      </c>
      <c r="QJ5" s="5">
        <v>57.4</v>
      </c>
      <c r="QK5" s="5">
        <v>59.5</v>
      </c>
      <c r="QL5" s="5">
        <v>62</v>
      </c>
      <c r="QM5" s="5">
        <v>64.7</v>
      </c>
      <c r="QN5" s="5">
        <v>67.3</v>
      </c>
      <c r="QO5" s="5">
        <v>69.7</v>
      </c>
      <c r="QP5" s="5">
        <v>71.900000000000006</v>
      </c>
      <c r="QQ5" s="5">
        <v>73.5</v>
      </c>
      <c r="QR5" s="5">
        <v>74.8</v>
      </c>
      <c r="QS5" s="5">
        <v>76.8</v>
      </c>
      <c r="QV5" s="5">
        <v>79.099999999999994</v>
      </c>
      <c r="QW5" s="5">
        <v>81.900000000000006</v>
      </c>
      <c r="QX5" s="5">
        <v>84.5</v>
      </c>
      <c r="QY5" s="5">
        <v>85.4</v>
      </c>
      <c r="QZ5" s="5">
        <v>86.4</v>
      </c>
      <c r="RA5" s="5">
        <v>86.5</v>
      </c>
      <c r="RB5" s="5">
        <v>86.7</v>
      </c>
      <c r="RC5" s="5">
        <v>87.2</v>
      </c>
      <c r="RD5" s="5">
        <v>87.5</v>
      </c>
      <c r="RE5" s="5">
        <v>88</v>
      </c>
      <c r="RF5" s="5">
        <v>88.8</v>
      </c>
      <c r="RG5" s="5">
        <v>90.7</v>
      </c>
      <c r="RJ5" s="5">
        <v>92.1</v>
      </c>
      <c r="RK5" s="5">
        <v>95.2</v>
      </c>
      <c r="RL5" s="5">
        <v>97.4</v>
      </c>
      <c r="RM5" s="5">
        <v>97.6</v>
      </c>
      <c r="RN5" s="5">
        <v>97.9</v>
      </c>
      <c r="RO5" s="5">
        <v>97.3</v>
      </c>
      <c r="RP5" s="5">
        <v>97.3</v>
      </c>
      <c r="RQ5" s="5">
        <v>97.8</v>
      </c>
      <c r="RR5" s="5">
        <v>98.6</v>
      </c>
      <c r="RS5" s="5">
        <v>99.2</v>
      </c>
      <c r="RT5" s="5">
        <v>100.5</v>
      </c>
      <c r="RU5" s="5">
        <v>101.5</v>
      </c>
      <c r="RX5" s="5">
        <v>100.6</v>
      </c>
      <c r="RY5" s="5">
        <v>98</v>
      </c>
      <c r="RZ5" s="5">
        <v>96.6</v>
      </c>
      <c r="SA5" s="5">
        <v>94.2</v>
      </c>
      <c r="SB5" s="5">
        <v>95.7</v>
      </c>
      <c r="SC5" s="5">
        <v>98.4</v>
      </c>
      <c r="SD5" s="5">
        <v>99.3</v>
      </c>
      <c r="SE5" s="5">
        <v>99.8</v>
      </c>
      <c r="SF5" s="5">
        <v>100.3</v>
      </c>
      <c r="SG5" s="5">
        <v>101.7</v>
      </c>
      <c r="SH5" s="5">
        <v>102.5</v>
      </c>
      <c r="SI5" s="5">
        <v>102.8</v>
      </c>
      <c r="SL5" s="5">
        <v>99.6</v>
      </c>
      <c r="SM5" s="5">
        <v>97.7</v>
      </c>
      <c r="SN5" s="5">
        <v>96.8</v>
      </c>
      <c r="SO5" s="5">
        <v>98.9</v>
      </c>
      <c r="SP5" s="5">
        <v>100.4</v>
      </c>
      <c r="SQ5" s="5">
        <v>100.6</v>
      </c>
      <c r="SR5" s="5">
        <v>100.9</v>
      </c>
      <c r="SS5" s="5">
        <v>101.2</v>
      </c>
      <c r="ST5" s="5">
        <v>101</v>
      </c>
      <c r="SU5" s="5">
        <v>100.8</v>
      </c>
      <c r="SV5" s="5">
        <v>100.5</v>
      </c>
      <c r="SW5" s="5">
        <v>100</v>
      </c>
      <c r="SZ5" s="5">
        <v>100.2</v>
      </c>
      <c r="TA5" s="5">
        <v>101.4</v>
      </c>
      <c r="TB5" s="5">
        <v>101.4</v>
      </c>
      <c r="TC5" s="5">
        <v>101.7</v>
      </c>
      <c r="TD5" s="5">
        <v>101.6</v>
      </c>
      <c r="TE5" s="5">
        <v>100.8</v>
      </c>
      <c r="TF5" s="5">
        <v>100.5</v>
      </c>
      <c r="TG5" s="5">
        <v>100.1</v>
      </c>
      <c r="TH5" s="5">
        <v>100.6</v>
      </c>
      <c r="TI5" s="5">
        <v>101.1</v>
      </c>
      <c r="TJ5" s="5">
        <v>100.8</v>
      </c>
      <c r="TK5" s="5">
        <v>100.1</v>
      </c>
      <c r="TN5" s="5">
        <v>100.3</v>
      </c>
      <c r="TO5" s="5">
        <v>100.3</v>
      </c>
      <c r="TP5" s="5">
        <v>101.3</v>
      </c>
      <c r="TQ5" s="5">
        <v>102.3</v>
      </c>
      <c r="TR5" s="5">
        <v>102.2</v>
      </c>
      <c r="TS5" s="5">
        <v>102.2</v>
      </c>
      <c r="TT5" s="5">
        <v>102.2</v>
      </c>
      <c r="TU5" s="5">
        <v>101.2</v>
      </c>
      <c r="TV5" s="5">
        <v>101.2</v>
      </c>
      <c r="TW5" s="5">
        <v>101.2</v>
      </c>
      <c r="TX5" s="5">
        <v>101.8</v>
      </c>
      <c r="TY5" s="5">
        <v>102.4</v>
      </c>
      <c r="UB5" s="5">
        <v>102.6</v>
      </c>
      <c r="UC5" s="5">
        <v>99.5</v>
      </c>
      <c r="UD5" s="5">
        <v>92.6</v>
      </c>
      <c r="UE5" s="5">
        <v>87.2</v>
      </c>
      <c r="UF5" s="5">
        <v>87.2</v>
      </c>
      <c r="UG5" s="5">
        <v>88.8</v>
      </c>
      <c r="UH5" s="5">
        <v>85.6</v>
      </c>
      <c r="UI5" s="5">
        <v>83.6</v>
      </c>
      <c r="UJ5" s="5">
        <v>84.4</v>
      </c>
      <c r="UK5" s="5">
        <v>82.8</v>
      </c>
      <c r="UL5" s="5">
        <v>82.1</v>
      </c>
      <c r="UM5" s="5">
        <v>82.5</v>
      </c>
      <c r="UP5" s="5">
        <v>85.4</v>
      </c>
      <c r="UQ5" s="5">
        <v>87.4</v>
      </c>
      <c r="UR5" s="5">
        <v>87.6</v>
      </c>
      <c r="US5" s="5">
        <v>87.6</v>
      </c>
      <c r="UT5" s="5">
        <v>87.1</v>
      </c>
      <c r="UU5" s="5">
        <v>88.5</v>
      </c>
      <c r="UV5" s="5">
        <v>89.2</v>
      </c>
      <c r="UW5" s="5">
        <v>90.5</v>
      </c>
      <c r="UX5" s="5">
        <v>90.3</v>
      </c>
      <c r="UY5" s="5">
        <v>89.6</v>
      </c>
      <c r="UZ5" s="5">
        <v>90</v>
      </c>
      <c r="VA5" s="5">
        <v>89.5</v>
      </c>
      <c r="VD5" s="5">
        <v>88.8</v>
      </c>
      <c r="VE5" s="5">
        <v>88.7</v>
      </c>
      <c r="VF5" s="5">
        <v>88.4</v>
      </c>
      <c r="VG5" s="5">
        <v>88.8</v>
      </c>
      <c r="VH5" s="5">
        <v>88.5</v>
      </c>
      <c r="VI5" s="5">
        <v>88.9</v>
      </c>
      <c r="VJ5" s="5">
        <v>89.4</v>
      </c>
      <c r="VK5" s="5">
        <v>90.1</v>
      </c>
      <c r="VL5" s="5">
        <v>89.8</v>
      </c>
      <c r="VM5" s="5">
        <v>89.8</v>
      </c>
      <c r="VN5" s="5">
        <v>89.8</v>
      </c>
      <c r="VO5" s="5">
        <v>89.6</v>
      </c>
      <c r="VR5" s="5">
        <v>90.3</v>
      </c>
      <c r="VS5" s="5">
        <v>90.8</v>
      </c>
      <c r="VT5" s="5">
        <v>91.8</v>
      </c>
      <c r="VU5" s="5">
        <v>96.6</v>
      </c>
      <c r="VV5" s="5">
        <v>97.4</v>
      </c>
      <c r="VW5" s="5">
        <v>96.9</v>
      </c>
      <c r="VX5" s="5">
        <v>96.7</v>
      </c>
      <c r="VY5" s="5">
        <v>94.9</v>
      </c>
      <c r="VZ5" s="5">
        <v>93.8</v>
      </c>
      <c r="WA5" s="5">
        <v>94.4</v>
      </c>
      <c r="WB5" s="5">
        <v>93.9</v>
      </c>
      <c r="WC5" s="5">
        <v>94.2</v>
      </c>
      <c r="WF5" s="5">
        <v>98.9</v>
      </c>
      <c r="WG5" s="5">
        <v>98.2</v>
      </c>
      <c r="WH5" s="5">
        <v>97.6</v>
      </c>
      <c r="WI5" s="5">
        <v>97.5</v>
      </c>
      <c r="WJ5" s="5">
        <v>96.7</v>
      </c>
      <c r="WK5" s="5">
        <v>97.3</v>
      </c>
      <c r="WL5" s="5">
        <v>97.1</v>
      </c>
      <c r="WM5" s="5">
        <v>101.6</v>
      </c>
      <c r="WN5" s="5">
        <v>106.5</v>
      </c>
      <c r="WO5" s="5">
        <v>110.8</v>
      </c>
      <c r="WP5" s="5">
        <v>111.2</v>
      </c>
      <c r="WQ5" s="5">
        <v>111</v>
      </c>
      <c r="WT5" s="5">
        <v>108.5</v>
      </c>
      <c r="WU5" s="5">
        <v>104.5</v>
      </c>
      <c r="WV5" s="5">
        <v>101.9</v>
      </c>
      <c r="WW5" s="5">
        <v>101.2</v>
      </c>
      <c r="WX5" s="5">
        <v>102.1</v>
      </c>
      <c r="WY5" s="5">
        <v>101.1</v>
      </c>
      <c r="WZ5" s="5">
        <v>100.7</v>
      </c>
      <c r="XA5" s="5">
        <v>101.1</v>
      </c>
      <c r="XB5" s="5">
        <v>101.5</v>
      </c>
      <c r="XC5" s="5">
        <v>101.6</v>
      </c>
      <c r="XD5" s="5">
        <v>102.4</v>
      </c>
      <c r="XE5" s="5">
        <v>103.1</v>
      </c>
      <c r="XH5" s="5">
        <v>101.5</v>
      </c>
      <c r="XI5" s="5">
        <v>101.2</v>
      </c>
      <c r="XJ5" s="5">
        <v>101.2</v>
      </c>
      <c r="XK5" s="5">
        <v>101.4</v>
      </c>
      <c r="XL5" s="5">
        <v>102</v>
      </c>
      <c r="XM5" s="5">
        <v>103.3</v>
      </c>
      <c r="XN5" s="5">
        <v>103.7</v>
      </c>
      <c r="XO5" s="5">
        <v>103.5</v>
      </c>
      <c r="XP5" s="5">
        <v>103.6</v>
      </c>
      <c r="XQ5" s="5">
        <v>104.3</v>
      </c>
      <c r="XR5" s="5">
        <v>105.1</v>
      </c>
      <c r="XS5" s="5">
        <v>105.3</v>
      </c>
      <c r="XV5" s="5">
        <v>105</v>
      </c>
      <c r="XW5" s="5">
        <v>104.3</v>
      </c>
      <c r="XX5" s="5">
        <v>104.9</v>
      </c>
      <c r="XY5" s="5">
        <v>104.9</v>
      </c>
      <c r="XZ5" s="5">
        <v>104.3</v>
      </c>
      <c r="YA5" s="5">
        <v>103.9</v>
      </c>
      <c r="YB5" s="5">
        <v>103.4</v>
      </c>
      <c r="YC5" s="5">
        <v>103.4</v>
      </c>
      <c r="YD5" s="5">
        <v>103</v>
      </c>
      <c r="YE5" s="5">
        <v>105.3</v>
      </c>
      <c r="YF5" s="5">
        <v>104.4</v>
      </c>
      <c r="YG5" s="5">
        <v>103.7</v>
      </c>
      <c r="YJ5" s="5">
        <v>102.8</v>
      </c>
      <c r="YK5" s="5">
        <v>104.1</v>
      </c>
      <c r="YL5" s="5">
        <v>104.3</v>
      </c>
      <c r="YM5" s="5">
        <v>103.7</v>
      </c>
      <c r="YN5" s="5">
        <v>102.8</v>
      </c>
      <c r="YO5" s="5">
        <v>103.1</v>
      </c>
      <c r="YP5" s="5">
        <v>104.5</v>
      </c>
      <c r="YQ5" s="5">
        <v>106.7</v>
      </c>
      <c r="YR5" s="5">
        <v>106.1</v>
      </c>
      <c r="YS5" s="5">
        <v>105.7</v>
      </c>
      <c r="YT5" s="5">
        <v>106.1</v>
      </c>
      <c r="YU5" s="5">
        <v>105.9</v>
      </c>
      <c r="YX5" s="5">
        <v>105.7</v>
      </c>
      <c r="YY5" s="5">
        <v>105.8</v>
      </c>
      <c r="YZ5" s="5">
        <v>105.5</v>
      </c>
      <c r="ZA5" s="5">
        <v>105.6</v>
      </c>
      <c r="ZB5" s="5">
        <v>105.8</v>
      </c>
      <c r="ZC5" s="5">
        <v>106.7</v>
      </c>
      <c r="ZD5" s="5">
        <v>105.8</v>
      </c>
      <c r="ZE5" s="5">
        <v>105.6</v>
      </c>
      <c r="ZF5" s="5">
        <v>104.1</v>
      </c>
      <c r="ZG5" s="5">
        <v>104.4</v>
      </c>
      <c r="ZH5" s="5">
        <v>103.4</v>
      </c>
      <c r="ZI5" s="5">
        <v>104.4</v>
      </c>
      <c r="ZL5" s="5">
        <v>106.9</v>
      </c>
      <c r="ZM5" s="5">
        <v>107.1</v>
      </c>
      <c r="ZN5" s="5">
        <v>108.3</v>
      </c>
      <c r="ZO5" s="5">
        <v>111.2</v>
      </c>
      <c r="ZP5" s="5">
        <v>112</v>
      </c>
      <c r="ZQ5" s="5">
        <v>110.3</v>
      </c>
      <c r="ZR5" s="5">
        <v>110.1</v>
      </c>
      <c r="ZS5" s="5">
        <v>109.7</v>
      </c>
      <c r="ZT5" s="5">
        <v>109.8</v>
      </c>
      <c r="ZU5" s="5">
        <v>110.5</v>
      </c>
      <c r="ZV5" s="5">
        <v>111.8</v>
      </c>
      <c r="ZW5" s="5">
        <v>113.9</v>
      </c>
      <c r="ZZ5" s="5">
        <v>115.2</v>
      </c>
      <c r="AAA5" s="5">
        <v>115</v>
      </c>
      <c r="AAB5" s="5">
        <v>113</v>
      </c>
      <c r="AAC5" s="5">
        <v>111</v>
      </c>
      <c r="AAD5" s="5">
        <v>108.8</v>
      </c>
      <c r="AAE5" s="5">
        <v>110</v>
      </c>
      <c r="AAF5" s="5">
        <v>109.1</v>
      </c>
      <c r="AAG5" s="5">
        <v>110.9</v>
      </c>
      <c r="AAH5" s="5">
        <v>112.4</v>
      </c>
      <c r="AAI5" s="5">
        <v>111.8</v>
      </c>
      <c r="AAJ5" s="5">
        <v>111.4</v>
      </c>
      <c r="AAK5" s="5">
        <v>109.8</v>
      </c>
      <c r="AAN5" s="5">
        <v>107.5</v>
      </c>
      <c r="AAO5" s="5">
        <v>105.1</v>
      </c>
      <c r="AAP5" s="5">
        <v>103.3</v>
      </c>
      <c r="AAQ5" s="5">
        <v>102.4</v>
      </c>
      <c r="AAR5" s="5">
        <v>103.2</v>
      </c>
      <c r="AAS5" s="5">
        <v>103.6</v>
      </c>
      <c r="AAT5" s="5">
        <v>103.3</v>
      </c>
      <c r="AAU5" s="5">
        <v>102.1</v>
      </c>
      <c r="AAV5" s="5">
        <v>101.3</v>
      </c>
      <c r="AAW5" s="5">
        <v>101.5</v>
      </c>
      <c r="AAX5" s="5">
        <v>101.1</v>
      </c>
      <c r="AAY5" s="5">
        <v>100.1</v>
      </c>
      <c r="ABB5" s="5">
        <v>99.7</v>
      </c>
      <c r="ABC5" s="5">
        <v>99.2</v>
      </c>
      <c r="ABD5" s="5">
        <v>100.4</v>
      </c>
      <c r="ABE5" s="5">
        <v>105.5</v>
      </c>
      <c r="ABF5" s="5">
        <v>104.9</v>
      </c>
      <c r="ABG5" s="5">
        <v>104.5</v>
      </c>
      <c r="ABH5" s="5">
        <v>106.7</v>
      </c>
      <c r="ABI5" s="5">
        <v>109.5</v>
      </c>
      <c r="ABJ5" s="5">
        <v>111.8</v>
      </c>
      <c r="ABK5" s="5">
        <v>112</v>
      </c>
      <c r="ABL5" s="5">
        <v>111.5</v>
      </c>
      <c r="ABM5" s="5">
        <v>113.8</v>
      </c>
      <c r="ABP5" s="5">
        <v>115</v>
      </c>
      <c r="ABQ5" s="5">
        <v>118.8</v>
      </c>
      <c r="ABR5" s="5">
        <v>124.3</v>
      </c>
      <c r="ABS5" s="5">
        <v>120.9</v>
      </c>
      <c r="ABT5" s="5">
        <v>120</v>
      </c>
      <c r="ABU5" s="5">
        <v>126.8</v>
      </c>
      <c r="ABV5" s="5">
        <v>127.3</v>
      </c>
      <c r="ABW5" s="5">
        <v>123.8</v>
      </c>
      <c r="ABX5" s="5">
        <v>129.19999999999999</v>
      </c>
      <c r="ABY5" s="5">
        <v>129.6</v>
      </c>
      <c r="ABZ5" s="5">
        <v>129.19999999999999</v>
      </c>
      <c r="ACA5" s="5">
        <v>130.1</v>
      </c>
      <c r="ACD5" s="5">
        <v>135</v>
      </c>
      <c r="ACE5" s="5">
        <v>134.1</v>
      </c>
      <c r="ACF5" s="5">
        <v>131.69999999999999</v>
      </c>
      <c r="ACG5" s="5">
        <v>132.30000000000001</v>
      </c>
      <c r="ACH5" s="5">
        <v>138.4</v>
      </c>
      <c r="ACI5" s="5">
        <v>136.9</v>
      </c>
      <c r="ACJ5" s="5">
        <v>129.6</v>
      </c>
      <c r="ACK5" s="5">
        <v>127.3</v>
      </c>
      <c r="ACL5" s="5">
        <v>130.9</v>
      </c>
      <c r="ACM5" s="5">
        <v>122.9</v>
      </c>
      <c r="ACN5" s="5">
        <v>116.9</v>
      </c>
      <c r="ACO5" s="5">
        <v>113.9</v>
      </c>
      <c r="ACR5" s="5">
        <v>114.2</v>
      </c>
      <c r="ACS5" s="5">
        <v>113.5</v>
      </c>
      <c r="ACT5" s="5">
        <v>117.6</v>
      </c>
      <c r="ACU5" s="5">
        <v>121.5</v>
      </c>
      <c r="ACV5" s="5">
        <v>121.9</v>
      </c>
      <c r="ACW5" s="5">
        <v>121.6</v>
      </c>
      <c r="ACX5" s="5">
        <v>122.4</v>
      </c>
      <c r="ACY5" s="5">
        <v>123.1</v>
      </c>
      <c r="ACZ5" s="5">
        <v>123.7</v>
      </c>
      <c r="ADA5" s="5">
        <v>126.9</v>
      </c>
      <c r="ADB5" s="5">
        <v>126.7</v>
      </c>
      <c r="ADC5" s="5">
        <v>127.1</v>
      </c>
      <c r="ADF5" s="5">
        <v>133.5</v>
      </c>
      <c r="ADG5" s="5">
        <v>140.80000000000001</v>
      </c>
      <c r="ADH5" s="5">
        <v>143.9</v>
      </c>
      <c r="ADI5" s="5">
        <v>136.5</v>
      </c>
      <c r="ADJ5" s="5">
        <v>129.4</v>
      </c>
      <c r="ADK5" s="5">
        <v>129.80000000000001</v>
      </c>
      <c r="ADL5" s="5">
        <v>132.19999999999999</v>
      </c>
      <c r="ADM5" s="5">
        <v>137.80000000000001</v>
      </c>
      <c r="ADN5" s="5">
        <v>142.9</v>
      </c>
      <c r="ADO5" s="5">
        <v>137.80000000000001</v>
      </c>
      <c r="ADP5" s="5">
        <v>136.9</v>
      </c>
      <c r="ADQ5" s="5">
        <v>138.80000000000001</v>
      </c>
      <c r="ADT5" s="5">
        <v>143.9</v>
      </c>
      <c r="ADU5" s="5">
        <v>145.80000000000001</v>
      </c>
      <c r="ADV5" s="5">
        <v>145.1</v>
      </c>
      <c r="ADW5" s="5">
        <v>143.4</v>
      </c>
      <c r="ADX5" s="5">
        <v>147.6</v>
      </c>
      <c r="ADY5" s="5">
        <v>151.5</v>
      </c>
      <c r="ADZ5" s="5">
        <v>151.1</v>
      </c>
      <c r="AEA5" s="5">
        <v>151.5</v>
      </c>
      <c r="AEB5" s="5">
        <v>152.9</v>
      </c>
      <c r="AEC5" s="5">
        <v>158.6</v>
      </c>
      <c r="AED5" s="5">
        <v>163.80000000000001</v>
      </c>
      <c r="AEE5" s="5">
        <v>162.30000000000001</v>
      </c>
      <c r="AEH5" s="5">
        <v>157.19999999999999</v>
      </c>
      <c r="AEI5" s="5">
        <v>161.80000000000001</v>
      </c>
      <c r="AEJ5" s="5">
        <v>163.5</v>
      </c>
      <c r="AEK5" s="5">
        <v>166.7</v>
      </c>
      <c r="AEL5" s="5">
        <v>163.30000000000001</v>
      </c>
      <c r="AEM5" s="5">
        <v>163.69999999999999</v>
      </c>
      <c r="AEN5" s="5">
        <v>172.8</v>
      </c>
      <c r="AEO5" s="5">
        <v>183.5</v>
      </c>
      <c r="AEP5" s="5">
        <v>208.2</v>
      </c>
      <c r="AEQ5" s="5">
        <v>205.9</v>
      </c>
      <c r="AER5" s="5">
        <v>191</v>
      </c>
      <c r="AES5" s="5">
        <v>187.6</v>
      </c>
      <c r="AEV5" s="5">
        <v>196.6</v>
      </c>
      <c r="AEW5" s="5">
        <v>194.1</v>
      </c>
      <c r="AEX5" s="5">
        <v>192</v>
      </c>
      <c r="AEY5" s="5">
        <v>198.5</v>
      </c>
      <c r="AEZ5" s="5">
        <v>199.8</v>
      </c>
      <c r="AFA5" s="5">
        <v>199.8</v>
      </c>
      <c r="AFB5" s="5">
        <v>207.9</v>
      </c>
      <c r="AFC5" s="5">
        <v>211.9</v>
      </c>
      <c r="AFD5" s="5">
        <v>198.1</v>
      </c>
      <c r="AFE5" s="5">
        <v>184.1</v>
      </c>
      <c r="AFF5" s="5">
        <v>184.1</v>
      </c>
      <c r="AFG5" s="5">
        <v>192.7</v>
      </c>
      <c r="AFJ5" s="6">
        <v>190.28100000000001</v>
      </c>
      <c r="AFK5" s="6">
        <v>192.31</v>
      </c>
      <c r="AFL5" s="6">
        <v>200.20599999999999</v>
      </c>
      <c r="AFM5" s="6">
        <v>203.30699999999999</v>
      </c>
      <c r="AFN5" s="6">
        <v>208.63499999999999</v>
      </c>
      <c r="AFO5" s="6">
        <v>209.79900000000001</v>
      </c>
      <c r="AFP5" s="6">
        <v>209.63900000000001</v>
      </c>
      <c r="AFQ5" s="6">
        <v>206.41200000000001</v>
      </c>
      <c r="AFR5" s="6">
        <v>210.74199999999999</v>
      </c>
      <c r="AFS5" s="6">
        <v>212.386</v>
      </c>
      <c r="AFT5" s="6">
        <v>223.81399999999999</v>
      </c>
      <c r="AFU5" s="6">
        <v>225.649</v>
      </c>
      <c r="AFX5" s="6">
        <v>226.77500000000001</v>
      </c>
      <c r="AFY5" s="6">
        <v>229.73099999999999</v>
      </c>
      <c r="AFZ5" s="6">
        <v>233.34899999999999</v>
      </c>
      <c r="AGA5" s="6">
        <v>234.77799999999999</v>
      </c>
      <c r="AGB5" s="6">
        <v>243.92400000000001</v>
      </c>
      <c r="AGC5" s="6">
        <v>262.08100000000002</v>
      </c>
      <c r="AGD5" s="6">
        <v>271.149</v>
      </c>
      <c r="AGE5" s="6">
        <v>262.56599999999997</v>
      </c>
      <c r="AGF5" s="6">
        <v>260.125</v>
      </c>
      <c r="AGG5" s="6">
        <v>238.065</v>
      </c>
      <c r="AGH5" s="6">
        <v>195.155</v>
      </c>
      <c r="AGI5" s="6">
        <v>176.583</v>
      </c>
      <c r="AGL5" s="6">
        <v>178.661</v>
      </c>
      <c r="AGM5" s="6">
        <v>183.721</v>
      </c>
      <c r="AGN5" s="6">
        <v>178.41499999999999</v>
      </c>
      <c r="AGO5" s="6">
        <v>177.55199999999999</v>
      </c>
      <c r="AGP5" s="6">
        <v>179.83</v>
      </c>
      <c r="AGQ5" s="6">
        <v>197.03299999999999</v>
      </c>
      <c r="AGR5" s="6">
        <v>195.77799999999999</v>
      </c>
      <c r="AGS5" s="6">
        <v>201.583</v>
      </c>
      <c r="AGT5" s="6">
        <v>202.77699999999999</v>
      </c>
      <c r="AGU5" s="6">
        <v>204.71899999999999</v>
      </c>
      <c r="AGV5" s="6">
        <v>210.93199999999999</v>
      </c>
      <c r="AGW5" s="6">
        <v>209.91499999999999</v>
      </c>
      <c r="AGZ5" s="6">
        <v>212.80699999999999</v>
      </c>
      <c r="AHA5" s="6">
        <v>209.624</v>
      </c>
      <c r="AHB5" s="6">
        <v>209.32599999999999</v>
      </c>
      <c r="AHC5" s="6">
        <v>209.21899999999999</v>
      </c>
      <c r="AHD5" s="6">
        <v>206.631</v>
      </c>
      <c r="AHE5" s="6">
        <v>203.76400000000001</v>
      </c>
      <c r="AHF5" s="6">
        <v>206.87700000000001</v>
      </c>
      <c r="AHG5" s="6">
        <v>208.77</v>
      </c>
      <c r="AHH5" s="6">
        <v>209.83199999999999</v>
      </c>
      <c r="AHI5" s="6">
        <v>216.71</v>
      </c>
      <c r="AHJ5" s="6">
        <v>219.49600000000001</v>
      </c>
      <c r="AHK5" s="6">
        <v>227.13</v>
      </c>
      <c r="AHN5" s="6">
        <v>229.25800000000001</v>
      </c>
      <c r="AHO5" s="6">
        <v>232.06800000000001</v>
      </c>
      <c r="AHP5" s="6">
        <v>240.07900000000001</v>
      </c>
      <c r="AHQ5" s="6">
        <v>247.977</v>
      </c>
      <c r="AHR5" s="6">
        <v>250.744</v>
      </c>
      <c r="AHS5" s="6">
        <v>245.53399999999999</v>
      </c>
      <c r="AHT5" s="6">
        <v>246.18700000000001</v>
      </c>
      <c r="AHU5" s="6">
        <v>246.88</v>
      </c>
      <c r="AHV5" s="6">
        <v>248.55</v>
      </c>
      <c r="AHW5" s="6">
        <v>246.655</v>
      </c>
      <c r="AHX5" s="6">
        <v>247.64</v>
      </c>
      <c r="AHY5" s="6">
        <v>243.35300000000001</v>
      </c>
      <c r="AIB5" s="6">
        <v>244.876</v>
      </c>
      <c r="AIC5" s="6">
        <v>248.898</v>
      </c>
      <c r="AID5" s="6">
        <v>249.74199999999999</v>
      </c>
      <c r="AIE5" s="6">
        <v>249.67699999999999</v>
      </c>
      <c r="AIF5" s="6">
        <v>241.80600000000001</v>
      </c>
      <c r="AIG5" s="6">
        <v>235.89699999999999</v>
      </c>
      <c r="AIH5" s="6">
        <v>233.56800000000001</v>
      </c>
      <c r="AII5" s="6">
        <v>244.98699999999999</v>
      </c>
      <c r="AIJ5" s="6">
        <v>252.98699999999999</v>
      </c>
      <c r="AIK5" s="6">
        <v>256.017</v>
      </c>
      <c r="AIL5" s="6">
        <v>248.81899999999999</v>
      </c>
      <c r="AIM5" s="6">
        <v>244.708</v>
      </c>
      <c r="AIP5" s="6">
        <v>245.02500000000001</v>
      </c>
      <c r="AIQ5" s="6">
        <v>255.696</v>
      </c>
      <c r="AIR5" s="6">
        <v>246.595</v>
      </c>
      <c r="AIS5" s="6">
        <v>240.47300000000001</v>
      </c>
      <c r="AIT5" s="6">
        <v>240.46799999999999</v>
      </c>
      <c r="AIU5" s="6">
        <v>242.71100000000001</v>
      </c>
      <c r="AIV5" s="6">
        <v>242.98599999999999</v>
      </c>
      <c r="AIW5" s="6">
        <v>244.833</v>
      </c>
      <c r="AIX5" s="6">
        <v>242.745</v>
      </c>
      <c r="AIY5" s="6">
        <v>241.95400000000001</v>
      </c>
      <c r="AIZ5" s="6">
        <v>242.71799999999999</v>
      </c>
      <c r="AJA5" s="6">
        <v>245.733</v>
      </c>
      <c r="AJD5" s="6">
        <v>250.34</v>
      </c>
      <c r="AJE5" s="6">
        <v>249.92500000000001</v>
      </c>
      <c r="AJF5" s="6">
        <v>249.96100000000001</v>
      </c>
      <c r="AJG5" s="6">
        <v>249.864</v>
      </c>
      <c r="AJH5" s="6">
        <v>249.21299999999999</v>
      </c>
      <c r="AJI5" s="6">
        <v>249.714</v>
      </c>
      <c r="AJJ5" s="6">
        <v>248.744</v>
      </c>
      <c r="AJK5" s="6">
        <v>245.69900000000001</v>
      </c>
      <c r="AJL5" s="6">
        <v>241.61</v>
      </c>
      <c r="AJM5" s="6">
        <v>237.06100000000001</v>
      </c>
      <c r="AJN5" s="6">
        <v>229.01599999999999</v>
      </c>
      <c r="AJO5" s="6">
        <v>218.536</v>
      </c>
      <c r="AJR5" s="6">
        <v>199.92599999999999</v>
      </c>
      <c r="AJS5" s="6">
        <v>203.02099999999999</v>
      </c>
      <c r="AJT5" s="6">
        <v>205.75700000000001</v>
      </c>
      <c r="AJU5" s="6">
        <v>203.577</v>
      </c>
      <c r="AJV5" s="6">
        <v>208.97300000000001</v>
      </c>
      <c r="AJW5" s="6">
        <v>212.01499999999999</v>
      </c>
      <c r="AJX5" s="6">
        <v>211.62299999999999</v>
      </c>
      <c r="AJY5" s="6">
        <v>208.57900000000001</v>
      </c>
      <c r="AJZ5" s="6">
        <v>197.24600000000001</v>
      </c>
      <c r="AKA5" s="6">
        <v>195.61600000000001</v>
      </c>
      <c r="AKB5" s="6">
        <v>195.114</v>
      </c>
      <c r="AKC5" s="6">
        <v>190.143</v>
      </c>
      <c r="AKF5" s="6">
        <v>185.23500000000001</v>
      </c>
      <c r="AKG5" s="6">
        <v>176.40100000000001</v>
      </c>
      <c r="AKH5" s="6">
        <v>182.23400000000001</v>
      </c>
      <c r="AKI5" s="6">
        <v>186.71299999999999</v>
      </c>
      <c r="AKJ5" s="6">
        <v>188.596</v>
      </c>
      <c r="AKK5" s="6">
        <v>192.899</v>
      </c>
      <c r="AKL5" s="6">
        <v>189.04599999999999</v>
      </c>
      <c r="AKM5" s="6">
        <v>188.77199999999999</v>
      </c>
      <c r="AKN5" s="6">
        <v>192.24299999999999</v>
      </c>
      <c r="AKO5" s="6">
        <v>195.97900000000001</v>
      </c>
      <c r="AKP5" s="6">
        <v>196.37200000000001</v>
      </c>
      <c r="AKQ5" s="6">
        <v>199.51300000000001</v>
      </c>
      <c r="AKT5" s="6">
        <v>205.369</v>
      </c>
      <c r="AKU5" s="6">
        <v>204.13300000000001</v>
      </c>
      <c r="AKV5" s="6">
        <v>202.52799999999999</v>
      </c>
      <c r="AKW5" s="6">
        <v>202.95400000000001</v>
      </c>
      <c r="AKX5" s="6">
        <v>198.44900000000001</v>
      </c>
      <c r="AKY5" s="6">
        <v>197.80799999999999</v>
      </c>
      <c r="AKZ5" s="6">
        <v>195.994</v>
      </c>
      <c r="ALA5" s="6">
        <v>201.45</v>
      </c>
      <c r="ALB5" s="6">
        <v>212.72300000000001</v>
      </c>
      <c r="ALC5" s="6">
        <v>208.328</v>
      </c>
      <c r="ALD5" s="6">
        <v>213.047</v>
      </c>
      <c r="ALE5" s="6">
        <v>213.57400000000001</v>
      </c>
      <c r="ALH5" s="6">
        <v>216.87200000000001</v>
      </c>
      <c r="ALI5" s="6">
        <v>220.381</v>
      </c>
      <c r="ALJ5" s="6">
        <v>216.92500000000001</v>
      </c>
      <c r="ALK5" s="6">
        <v>218.268</v>
      </c>
      <c r="ALL5" s="6">
        <v>220.63200000000001</v>
      </c>
      <c r="ALM5" s="6">
        <v>221.47300000000001</v>
      </c>
      <c r="ALN5" s="6">
        <v>219.75800000000001</v>
      </c>
      <c r="ALO5" s="6">
        <v>222.435</v>
      </c>
      <c r="ALP5" s="6">
        <v>223.44399999999999</v>
      </c>
      <c r="ALQ5" s="6">
        <v>226.46199999999999</v>
      </c>
      <c r="ALR5" s="6">
        <v>219.267</v>
      </c>
      <c r="ALS5" s="6">
        <v>212.63300000000001</v>
      </c>
      <c r="ALV5" s="6">
        <v>205.54</v>
      </c>
      <c r="ALW5" s="6">
        <v>208.69900000000001</v>
      </c>
      <c r="ALX5" s="6">
        <v>216.376</v>
      </c>
      <c r="ALY5" s="6">
        <v>221.75800000000001</v>
      </c>
      <c r="ALZ5" s="6">
        <v>219.68</v>
      </c>
      <c r="AMA5" s="6">
        <v>214.666</v>
      </c>
      <c r="AMB5" s="6">
        <v>215.85</v>
      </c>
      <c r="AMC5" s="6">
        <v>213.16900000000001</v>
      </c>
      <c r="AMD5" s="6">
        <v>213.12200000000001</v>
      </c>
      <c r="AME5" s="6">
        <v>216.62</v>
      </c>
      <c r="AMF5" s="6">
        <v>217.435</v>
      </c>
      <c r="AMG5" s="6">
        <v>219.786</v>
      </c>
      <c r="AMJ5" s="6">
        <v>217.803</v>
      </c>
      <c r="AMK5" s="6">
        <v>214.119</v>
      </c>
      <c r="AML5" s="6">
        <v>203.91200000000001</v>
      </c>
      <c r="AMM5" s="6">
        <v>182.88900000000001</v>
      </c>
      <c r="AMN5" s="6">
        <v>179.542</v>
      </c>
      <c r="AMO5" s="6">
        <v>188.43700000000001</v>
      </c>
      <c r="AMP5" s="6">
        <v>192.55600000000001</v>
      </c>
      <c r="AMQ5" s="6">
        <v>194.285</v>
      </c>
      <c r="AMR5" s="6">
        <v>196.875</v>
      </c>
      <c r="AMS5" s="6">
        <v>196.435</v>
      </c>
      <c r="AMT5" s="6">
        <v>196.35900000000001</v>
      </c>
      <c r="AMU5" s="6">
        <v>203.649</v>
      </c>
      <c r="AMX5" s="6">
        <v>209.328</v>
      </c>
      <c r="AMY5" s="6">
        <v>218.94399999999999</v>
      </c>
      <c r="AMZ5" s="6">
        <v>231.12700000000001</v>
      </c>
      <c r="ANA5" s="6">
        <v>228.374</v>
      </c>
      <c r="ANB5" s="6">
        <v>229.874</v>
      </c>
      <c r="ANC5" s="6">
        <v>234.625</v>
      </c>
      <c r="AND5" s="6">
        <v>238.447</v>
      </c>
      <c r="ANE5" s="6">
        <v>242.958</v>
      </c>
      <c r="ANF5" s="6">
        <v>245.84700000000001</v>
      </c>
      <c r="ANG5" s="6">
        <v>255.01</v>
      </c>
      <c r="ANH5" s="6">
        <v>261.25700000000001</v>
      </c>
      <c r="ANI5" s="6">
        <v>263.553</v>
      </c>
      <c r="ANL5" s="6">
        <v>265.92899999999997</v>
      </c>
      <c r="ANM5" s="6">
        <v>275.17</v>
      </c>
    </row>
    <row r="6" spans="1:1065" x14ac:dyDescent="0.25">
      <c r="A6" s="4" t="s">
        <v>1069</v>
      </c>
      <c r="B6" s="5">
        <v>38.4</v>
      </c>
      <c r="C6" s="5">
        <v>38.799999999999997</v>
      </c>
      <c r="D6" s="5">
        <v>39.4</v>
      </c>
      <c r="E6" s="5">
        <v>39.700000000000003</v>
      </c>
      <c r="F6" s="5">
        <v>39.799999999999997</v>
      </c>
      <c r="G6" s="5">
        <v>40</v>
      </c>
      <c r="H6" s="5">
        <v>40</v>
      </c>
      <c r="I6" s="5">
        <v>40.1</v>
      </c>
      <c r="J6" s="5">
        <v>40.200000000000003</v>
      </c>
      <c r="K6" s="5">
        <v>40.4</v>
      </c>
      <c r="L6" s="5">
        <v>40.6</v>
      </c>
      <c r="M6" s="5">
        <v>41</v>
      </c>
      <c r="P6" s="5">
        <v>41.3</v>
      </c>
      <c r="Q6" s="5">
        <v>41.8</v>
      </c>
      <c r="R6" s="5">
        <v>42</v>
      </c>
      <c r="S6" s="5">
        <v>42.1</v>
      </c>
      <c r="T6" s="5">
        <v>42.5</v>
      </c>
      <c r="U6" s="5">
        <v>42.4</v>
      </c>
      <c r="V6" s="5">
        <v>42.7</v>
      </c>
      <c r="W6" s="5">
        <v>43.1</v>
      </c>
      <c r="X6" s="5">
        <v>43.1</v>
      </c>
      <c r="Y6" s="5">
        <v>43.1</v>
      </c>
      <c r="Z6" s="5">
        <v>43</v>
      </c>
      <c r="AA6" s="5">
        <v>43</v>
      </c>
      <c r="AD6" s="5">
        <v>42.2</v>
      </c>
      <c r="AE6" s="5">
        <v>41.8</v>
      </c>
      <c r="AF6" s="5">
        <v>41.6</v>
      </c>
      <c r="AG6" s="5">
        <v>41.3</v>
      </c>
      <c r="AH6" s="5">
        <v>41.1</v>
      </c>
      <c r="AI6" s="5">
        <v>41</v>
      </c>
      <c r="AJ6" s="5">
        <v>40.799999999999997</v>
      </c>
      <c r="AK6" s="5">
        <v>40.5</v>
      </c>
      <c r="AL6" s="5">
        <v>40.200000000000003</v>
      </c>
      <c r="AM6" s="5">
        <v>39.9</v>
      </c>
      <c r="AN6" s="5">
        <v>39.799999999999997</v>
      </c>
      <c r="AO6" s="5">
        <v>39.799999999999997</v>
      </c>
      <c r="AR6" s="5">
        <v>39.700000000000003</v>
      </c>
      <c r="AS6" s="5">
        <v>39.700000000000003</v>
      </c>
      <c r="AT6" s="5">
        <v>39.700000000000003</v>
      </c>
      <c r="AU6" s="5">
        <v>39.700000000000003</v>
      </c>
      <c r="AV6" s="5">
        <v>39.700000000000003</v>
      </c>
      <c r="AW6" s="5">
        <v>39.700000000000003</v>
      </c>
      <c r="AX6" s="5">
        <v>39.9</v>
      </c>
      <c r="AY6" s="5">
        <v>40.1</v>
      </c>
      <c r="AZ6" s="5">
        <v>40.6</v>
      </c>
      <c r="BA6" s="5">
        <v>41.2</v>
      </c>
      <c r="BB6" s="5">
        <v>41.5</v>
      </c>
      <c r="BC6" s="5">
        <v>41.9</v>
      </c>
      <c r="BF6" s="5">
        <v>42.6</v>
      </c>
      <c r="BG6" s="5">
        <v>43.3</v>
      </c>
      <c r="BH6" s="5">
        <v>43.5</v>
      </c>
      <c r="BI6" s="5">
        <v>43.8</v>
      </c>
      <c r="BJ6" s="5">
        <v>43.9</v>
      </c>
      <c r="BK6" s="5">
        <v>43.9</v>
      </c>
      <c r="BL6" s="5">
        <v>44</v>
      </c>
      <c r="BM6" s="5">
        <v>44</v>
      </c>
      <c r="BN6" s="5">
        <v>44.8</v>
      </c>
      <c r="BO6" s="5">
        <v>44.7</v>
      </c>
      <c r="BP6" s="5">
        <v>44.4</v>
      </c>
      <c r="BQ6" s="5">
        <v>44.3</v>
      </c>
      <c r="BT6" s="5">
        <v>43.9</v>
      </c>
      <c r="BU6" s="5">
        <v>43.9</v>
      </c>
      <c r="BV6" s="5">
        <v>43.7</v>
      </c>
      <c r="BW6" s="5">
        <v>43.6</v>
      </c>
      <c r="BX6" s="5">
        <v>43.6</v>
      </c>
      <c r="BY6" s="5">
        <v>43.5</v>
      </c>
      <c r="BZ6" s="5">
        <v>43.5</v>
      </c>
      <c r="CA6" s="5">
        <v>43.4</v>
      </c>
      <c r="CB6" s="5">
        <v>43.3</v>
      </c>
      <c r="CC6" s="5">
        <v>43.1</v>
      </c>
      <c r="CD6" s="5">
        <v>43</v>
      </c>
      <c r="CE6" s="5">
        <v>43</v>
      </c>
      <c r="CH6" s="5">
        <v>43</v>
      </c>
      <c r="CI6" s="5">
        <v>43</v>
      </c>
      <c r="CJ6" s="5">
        <v>43</v>
      </c>
      <c r="CK6" s="5">
        <v>43.1</v>
      </c>
      <c r="CL6" s="5">
        <v>43.2</v>
      </c>
      <c r="CM6" s="5">
        <v>43.3</v>
      </c>
      <c r="CN6" s="5">
        <v>43.3</v>
      </c>
      <c r="CO6" s="5">
        <v>43.2</v>
      </c>
      <c r="CP6" s="5">
        <v>43.2</v>
      </c>
      <c r="CQ6" s="5">
        <v>43.2</v>
      </c>
      <c r="CR6" s="5">
        <v>43.3</v>
      </c>
      <c r="CS6" s="5">
        <v>43.2</v>
      </c>
      <c r="CV6" s="5">
        <v>43.3</v>
      </c>
      <c r="CW6" s="5">
        <v>43.2</v>
      </c>
      <c r="CX6" s="5">
        <v>43</v>
      </c>
      <c r="CY6" s="5">
        <v>43</v>
      </c>
      <c r="CZ6" s="5">
        <v>43.1</v>
      </c>
      <c r="DA6" s="5">
        <v>43.2</v>
      </c>
      <c r="DB6" s="5">
        <v>43.1</v>
      </c>
      <c r="DC6" s="5">
        <v>43</v>
      </c>
      <c r="DD6" s="5">
        <v>42.9</v>
      </c>
      <c r="DE6" s="5">
        <v>42.9</v>
      </c>
      <c r="DF6" s="5">
        <v>42.9</v>
      </c>
      <c r="DG6" s="5">
        <v>42.9</v>
      </c>
      <c r="DJ6" s="5">
        <v>42.8</v>
      </c>
      <c r="DK6" s="5">
        <v>42.8</v>
      </c>
      <c r="DL6" s="5">
        <v>42.7</v>
      </c>
      <c r="DM6" s="5">
        <v>42.8</v>
      </c>
      <c r="DN6" s="5">
        <v>42.8</v>
      </c>
      <c r="DO6" s="5">
        <v>42.8</v>
      </c>
      <c r="DP6" s="5">
        <v>42.8</v>
      </c>
      <c r="DQ6" s="5">
        <v>42.9</v>
      </c>
      <c r="DR6" s="5">
        <v>43</v>
      </c>
      <c r="DS6" s="5">
        <v>43</v>
      </c>
      <c r="DT6" s="5">
        <v>43</v>
      </c>
      <c r="DU6" s="5">
        <v>43.1</v>
      </c>
      <c r="DX6" s="5">
        <v>43.2</v>
      </c>
      <c r="DY6" s="5">
        <v>43.5</v>
      </c>
      <c r="DZ6" s="5">
        <v>43.5</v>
      </c>
      <c r="EA6" s="5">
        <v>43.6</v>
      </c>
      <c r="EB6" s="5">
        <v>43.6</v>
      </c>
      <c r="EC6" s="5">
        <v>43.6</v>
      </c>
      <c r="ED6" s="5">
        <v>43.8</v>
      </c>
      <c r="EE6" s="5">
        <v>43.9</v>
      </c>
      <c r="EF6" s="5">
        <v>44</v>
      </c>
      <c r="EG6" s="5">
        <v>44</v>
      </c>
      <c r="EH6" s="5">
        <v>44.1</v>
      </c>
      <c r="EI6" s="5">
        <v>44.3</v>
      </c>
      <c r="EL6" s="5">
        <v>44.3</v>
      </c>
      <c r="EM6" s="5">
        <v>44.3</v>
      </c>
      <c r="EN6" s="5">
        <v>44.5</v>
      </c>
      <c r="EO6" s="5">
        <v>44.4</v>
      </c>
      <c r="EP6" s="5">
        <v>44.5</v>
      </c>
      <c r="EQ6" s="5">
        <v>44.5</v>
      </c>
      <c r="ER6" s="5">
        <v>44.5</v>
      </c>
      <c r="ES6" s="5">
        <v>44.6</v>
      </c>
      <c r="ET6" s="5">
        <v>44.5</v>
      </c>
      <c r="EU6" s="5">
        <v>44.6</v>
      </c>
      <c r="EV6" s="5">
        <v>44.7</v>
      </c>
      <c r="EW6" s="5">
        <v>44.6</v>
      </c>
      <c r="EZ6" s="5">
        <v>44.8</v>
      </c>
      <c r="FA6" s="5">
        <v>44.7</v>
      </c>
      <c r="FB6" s="5">
        <v>44.7</v>
      </c>
      <c r="FC6" s="5">
        <v>44.7</v>
      </c>
      <c r="FD6" s="5">
        <v>44.7</v>
      </c>
      <c r="FE6" s="5">
        <v>44.8</v>
      </c>
      <c r="FF6" s="5">
        <v>44.7</v>
      </c>
      <c r="FG6" s="5">
        <v>44.7</v>
      </c>
      <c r="FH6" s="5">
        <v>44.5</v>
      </c>
      <c r="FI6" s="5">
        <v>44.5</v>
      </c>
      <c r="FJ6" s="5">
        <v>44.7</v>
      </c>
      <c r="FK6" s="5">
        <v>44.7</v>
      </c>
      <c r="FN6" s="5">
        <v>44.8</v>
      </c>
      <c r="FO6" s="5">
        <v>44.7</v>
      </c>
      <c r="FP6" s="5">
        <v>44.7</v>
      </c>
      <c r="FQ6" s="5">
        <v>44.8</v>
      </c>
      <c r="FR6" s="5">
        <v>44.9</v>
      </c>
      <c r="FS6" s="5">
        <v>45</v>
      </c>
      <c r="FT6" s="5">
        <v>45.1</v>
      </c>
      <c r="FU6" s="5">
        <v>45.2</v>
      </c>
      <c r="FV6" s="5">
        <v>45.3</v>
      </c>
      <c r="FW6" s="5">
        <v>45.3</v>
      </c>
      <c r="FX6" s="5">
        <v>45.3</v>
      </c>
      <c r="FY6" s="5">
        <v>45.3</v>
      </c>
      <c r="GB6" s="5">
        <v>45.3</v>
      </c>
      <c r="GC6" s="5">
        <v>45.5</v>
      </c>
      <c r="GD6" s="5">
        <v>45.5</v>
      </c>
      <c r="GE6" s="5">
        <v>45.6</v>
      </c>
      <c r="GF6" s="5">
        <v>45.7</v>
      </c>
      <c r="GG6" s="5">
        <v>45.7</v>
      </c>
      <c r="GH6" s="5">
        <v>45.8</v>
      </c>
      <c r="GI6" s="5">
        <v>45.8</v>
      </c>
      <c r="GJ6" s="5">
        <v>45.9</v>
      </c>
      <c r="GK6" s="5">
        <v>46</v>
      </c>
      <c r="GL6" s="5">
        <v>45.9</v>
      </c>
      <c r="GM6" s="5">
        <v>45.9</v>
      </c>
      <c r="GP6" s="5">
        <v>46</v>
      </c>
      <c r="GQ6" s="5">
        <v>46</v>
      </c>
      <c r="GR6" s="5">
        <v>46</v>
      </c>
      <c r="GS6" s="5">
        <v>45.9</v>
      </c>
      <c r="GT6" s="5">
        <v>46</v>
      </c>
      <c r="GU6" s="5">
        <v>46</v>
      </c>
      <c r="GV6" s="5">
        <v>46.1</v>
      </c>
      <c r="GW6" s="5">
        <v>46.1</v>
      </c>
      <c r="GX6" s="5">
        <v>46.2</v>
      </c>
      <c r="GY6" s="5">
        <v>46.2</v>
      </c>
      <c r="GZ6" s="5">
        <v>46.1</v>
      </c>
      <c r="HA6" s="5">
        <v>46.1</v>
      </c>
      <c r="HD6" s="5">
        <v>46</v>
      </c>
      <c r="HE6" s="5">
        <v>46.1</v>
      </c>
      <c r="HF6" s="5">
        <v>46.2</v>
      </c>
      <c r="HG6" s="5">
        <v>46.2</v>
      </c>
      <c r="HH6" s="5">
        <v>46.2</v>
      </c>
      <c r="HI6" s="5">
        <v>46.3</v>
      </c>
      <c r="HJ6" s="5">
        <v>46.4</v>
      </c>
      <c r="HK6" s="5">
        <v>46.2</v>
      </c>
      <c r="HL6" s="5">
        <v>46.6</v>
      </c>
      <c r="HM6" s="5">
        <v>46.7</v>
      </c>
      <c r="HN6" s="5">
        <v>46.5</v>
      </c>
      <c r="HO6" s="5">
        <v>46.4</v>
      </c>
      <c r="HR6" s="5">
        <v>46.6</v>
      </c>
      <c r="HS6" s="5">
        <v>46.7</v>
      </c>
      <c r="HT6" s="5">
        <v>46.7</v>
      </c>
      <c r="HU6" s="5">
        <v>46.8</v>
      </c>
      <c r="HV6" s="5">
        <v>46.7</v>
      </c>
      <c r="HW6" s="5">
        <v>46.8</v>
      </c>
      <c r="HX6" s="5">
        <v>46.9</v>
      </c>
      <c r="HY6" s="5">
        <v>47</v>
      </c>
      <c r="HZ6" s="5">
        <v>47</v>
      </c>
      <c r="IA6" s="5">
        <v>47.1</v>
      </c>
      <c r="IB6" s="5">
        <v>47.2</v>
      </c>
      <c r="IC6" s="5">
        <v>47.2</v>
      </c>
      <c r="IF6" s="5">
        <v>47.2</v>
      </c>
      <c r="IG6" s="5">
        <v>47.2</v>
      </c>
      <c r="IH6" s="5">
        <v>47.2</v>
      </c>
      <c r="II6" s="5">
        <v>47.3</v>
      </c>
      <c r="IJ6" s="5">
        <v>47.3</v>
      </c>
      <c r="IK6" s="5">
        <v>47.3</v>
      </c>
      <c r="IL6" s="5">
        <v>47.4</v>
      </c>
      <c r="IM6" s="5">
        <v>47.4</v>
      </c>
      <c r="IN6" s="5">
        <v>47.2</v>
      </c>
      <c r="IO6" s="5">
        <v>47.2</v>
      </c>
      <c r="IP6" s="5">
        <v>47.3</v>
      </c>
      <c r="IQ6" s="5">
        <v>47.4</v>
      </c>
      <c r="IT6" s="5">
        <v>47.5</v>
      </c>
      <c r="IU6" s="5">
        <v>47.5</v>
      </c>
      <c r="IV6" s="5">
        <v>47.5</v>
      </c>
      <c r="IW6" s="5">
        <v>47.6</v>
      </c>
      <c r="IX6" s="5">
        <v>47.7</v>
      </c>
      <c r="IY6" s="5">
        <v>47.8</v>
      </c>
      <c r="IZ6" s="5">
        <v>47.7</v>
      </c>
      <c r="JA6" s="5">
        <v>47.8</v>
      </c>
      <c r="JB6" s="5">
        <v>47.8</v>
      </c>
      <c r="JC6" s="5">
        <v>47.9</v>
      </c>
      <c r="JD6" s="5">
        <v>48</v>
      </c>
      <c r="JE6" s="5">
        <v>48.1</v>
      </c>
      <c r="JH6" s="5">
        <v>48.3</v>
      </c>
      <c r="JI6" s="5">
        <v>48.4</v>
      </c>
      <c r="JJ6" s="5">
        <v>48.5</v>
      </c>
      <c r="JK6" s="5">
        <v>48.7</v>
      </c>
      <c r="JL6" s="5">
        <v>48.8</v>
      </c>
      <c r="JM6" s="5">
        <v>48.9</v>
      </c>
      <c r="JN6" s="5">
        <v>49.1</v>
      </c>
      <c r="JO6" s="5">
        <v>49.1</v>
      </c>
      <c r="JP6" s="5">
        <v>49.4</v>
      </c>
      <c r="JQ6" s="5">
        <v>49.6</v>
      </c>
      <c r="JR6" s="5">
        <v>49.7</v>
      </c>
      <c r="JS6" s="5">
        <v>49.9</v>
      </c>
      <c r="JV6" s="5">
        <v>50.1</v>
      </c>
      <c r="JW6" s="5">
        <v>50.3</v>
      </c>
      <c r="JX6" s="5">
        <v>50.4</v>
      </c>
      <c r="JY6" s="5">
        <v>50.6</v>
      </c>
      <c r="JZ6" s="5">
        <v>50.7</v>
      </c>
      <c r="KA6" s="5">
        <v>50.9</v>
      </c>
      <c r="KB6" s="5">
        <v>51.1</v>
      </c>
      <c r="KC6" s="5">
        <v>51.3</v>
      </c>
      <c r="KD6" s="5">
        <v>51.3</v>
      </c>
      <c r="KE6" s="5">
        <v>51.5</v>
      </c>
      <c r="KF6" s="5">
        <v>51.6</v>
      </c>
      <c r="KG6" s="5">
        <v>51.9</v>
      </c>
      <c r="KJ6" s="5">
        <v>52.1</v>
      </c>
      <c r="KK6" s="5">
        <v>52.4</v>
      </c>
      <c r="KL6" s="5">
        <v>52.7</v>
      </c>
      <c r="KM6" s="5">
        <v>53</v>
      </c>
      <c r="KN6" s="5">
        <v>53.3</v>
      </c>
      <c r="KO6" s="5">
        <v>53.5</v>
      </c>
      <c r="KP6" s="5">
        <v>53.9</v>
      </c>
      <c r="KQ6" s="5">
        <v>54.2</v>
      </c>
      <c r="KR6" s="5">
        <v>54.5</v>
      </c>
      <c r="KS6" s="5">
        <v>54.8</v>
      </c>
      <c r="KT6" s="5">
        <v>54.9</v>
      </c>
      <c r="KU6" s="5">
        <v>55.2</v>
      </c>
      <c r="KX6" s="5">
        <v>55.5</v>
      </c>
      <c r="KY6" s="5">
        <v>55.7</v>
      </c>
      <c r="KZ6" s="5">
        <v>55.9</v>
      </c>
      <c r="LA6" s="5">
        <v>56.2</v>
      </c>
      <c r="LB6" s="5">
        <v>56.4</v>
      </c>
      <c r="LC6" s="5">
        <v>56.7</v>
      </c>
      <c r="LD6" s="5">
        <v>57</v>
      </c>
      <c r="LE6" s="5">
        <v>57</v>
      </c>
      <c r="LF6" s="5">
        <v>57.4</v>
      </c>
      <c r="LG6" s="5">
        <v>57.6</v>
      </c>
      <c r="LH6" s="5">
        <v>57.9</v>
      </c>
      <c r="LI6" s="5">
        <v>58</v>
      </c>
      <c r="LL6" s="5">
        <v>58.2</v>
      </c>
      <c r="LM6" s="5">
        <v>58.5</v>
      </c>
      <c r="LN6" s="5">
        <v>58.5</v>
      </c>
      <c r="LO6" s="5">
        <v>58.7</v>
      </c>
      <c r="LP6" s="5">
        <v>58.8</v>
      </c>
      <c r="LQ6" s="5">
        <v>59</v>
      </c>
      <c r="LR6" s="5">
        <v>59.1</v>
      </c>
      <c r="LS6" s="5">
        <v>59.3</v>
      </c>
      <c r="LT6" s="5">
        <v>59.6</v>
      </c>
      <c r="LU6" s="5">
        <v>59.8</v>
      </c>
      <c r="LV6" s="5">
        <v>60.1</v>
      </c>
      <c r="LW6" s="5">
        <v>60.3</v>
      </c>
      <c r="LZ6" s="5">
        <v>60.4</v>
      </c>
      <c r="MA6" s="5">
        <v>60.6</v>
      </c>
      <c r="MB6" s="5">
        <v>60.6</v>
      </c>
      <c r="MC6" s="5">
        <v>60.7</v>
      </c>
      <c r="MD6" s="5">
        <v>61.1</v>
      </c>
      <c r="ME6" s="5">
        <v>61.2</v>
      </c>
      <c r="MF6" s="5">
        <v>61.3</v>
      </c>
      <c r="MG6" s="5">
        <v>61.1</v>
      </c>
      <c r="MH6" s="5">
        <v>61.3</v>
      </c>
      <c r="MI6" s="5">
        <v>61.4</v>
      </c>
      <c r="MJ6" s="5">
        <v>61.5</v>
      </c>
      <c r="MK6" s="5">
        <v>61.6</v>
      </c>
      <c r="MN6" s="5">
        <v>61.7</v>
      </c>
      <c r="MO6" s="5">
        <v>61.9</v>
      </c>
      <c r="MP6" s="5">
        <v>61.9</v>
      </c>
      <c r="MQ6" s="5">
        <v>62.1</v>
      </c>
      <c r="MR6" s="5">
        <v>62.2</v>
      </c>
      <c r="MS6" s="5">
        <v>62.2</v>
      </c>
      <c r="MT6" s="5">
        <v>62.2</v>
      </c>
      <c r="MU6" s="5">
        <v>62</v>
      </c>
      <c r="MV6" s="5">
        <v>62.5</v>
      </c>
      <c r="MW6" s="5">
        <v>62.8</v>
      </c>
      <c r="MX6" s="5">
        <v>63</v>
      </c>
      <c r="MY6" s="5">
        <v>63.2</v>
      </c>
      <c r="NB6" s="5">
        <v>63.2</v>
      </c>
      <c r="NC6" s="5">
        <v>63.4</v>
      </c>
      <c r="ND6" s="5">
        <v>63.8</v>
      </c>
      <c r="NE6" s="5">
        <v>64.2</v>
      </c>
      <c r="NF6" s="5">
        <v>64.400000000000006</v>
      </c>
      <c r="NG6" s="5">
        <v>64.599999999999994</v>
      </c>
      <c r="NH6" s="5">
        <v>64.599999999999994</v>
      </c>
      <c r="NI6" s="5">
        <v>64.900000000000006</v>
      </c>
      <c r="NJ6" s="5">
        <v>65.2</v>
      </c>
      <c r="NK6" s="5">
        <v>65.400000000000006</v>
      </c>
      <c r="NL6" s="5">
        <v>65.7</v>
      </c>
      <c r="NM6" s="5">
        <v>66</v>
      </c>
      <c r="NP6" s="5">
        <v>66.3</v>
      </c>
      <c r="NQ6" s="5">
        <v>67</v>
      </c>
      <c r="NR6" s="5">
        <v>67.5</v>
      </c>
      <c r="NS6" s="5">
        <v>68.2</v>
      </c>
      <c r="NT6" s="5">
        <v>68.7</v>
      </c>
      <c r="NU6" s="5">
        <v>69.2</v>
      </c>
      <c r="NV6" s="5">
        <v>69.5</v>
      </c>
      <c r="NW6" s="5">
        <v>70.8</v>
      </c>
      <c r="NX6" s="5">
        <v>71</v>
      </c>
      <c r="NY6" s="5">
        <v>71.2</v>
      </c>
      <c r="NZ6" s="5">
        <v>71.7</v>
      </c>
      <c r="OA6" s="5">
        <v>71.7</v>
      </c>
      <c r="OD6" s="5">
        <v>71.8</v>
      </c>
      <c r="OE6" s="5">
        <v>72</v>
      </c>
      <c r="OF6" s="5">
        <v>72.099999999999994</v>
      </c>
      <c r="OG6" s="5">
        <v>72.099999999999994</v>
      </c>
      <c r="OH6" s="5">
        <v>72.2</v>
      </c>
      <c r="OI6" s="5">
        <v>72.2</v>
      </c>
      <c r="OJ6" s="5">
        <v>72.599999999999994</v>
      </c>
      <c r="OK6" s="5">
        <v>72.599999999999994</v>
      </c>
      <c r="OL6" s="5">
        <v>72.7</v>
      </c>
      <c r="OM6" s="5">
        <v>73</v>
      </c>
      <c r="ON6" s="5">
        <v>73.2</v>
      </c>
      <c r="OO6" s="5">
        <v>73.400000000000006</v>
      </c>
      <c r="OR6" s="5">
        <v>73.7</v>
      </c>
      <c r="OS6" s="5">
        <v>74</v>
      </c>
      <c r="OT6" s="5">
        <v>74.2</v>
      </c>
      <c r="OU6" s="5">
        <v>74.3</v>
      </c>
      <c r="OV6" s="5">
        <v>74.599999999999994</v>
      </c>
      <c r="OW6" s="5">
        <v>74.900000000000006</v>
      </c>
      <c r="OX6" s="5">
        <v>75.3</v>
      </c>
      <c r="OY6" s="5">
        <v>75.8</v>
      </c>
      <c r="OZ6" s="5">
        <v>76.099999999999994</v>
      </c>
      <c r="PA6" s="5">
        <v>76.2</v>
      </c>
      <c r="PB6" s="5">
        <v>76.5</v>
      </c>
      <c r="PC6" s="5">
        <v>76.8</v>
      </c>
      <c r="PF6" s="5">
        <v>77.2</v>
      </c>
      <c r="PG6" s="5">
        <v>77.599999999999994</v>
      </c>
      <c r="PH6" s="5">
        <v>77.5</v>
      </c>
      <c r="PI6" s="5">
        <v>77.599999999999994</v>
      </c>
      <c r="PJ6" s="5">
        <v>78.099999999999994</v>
      </c>
      <c r="PK6" s="5">
        <v>78.5</v>
      </c>
      <c r="PL6" s="5">
        <v>79.099999999999994</v>
      </c>
      <c r="PM6" s="5">
        <v>79.2</v>
      </c>
      <c r="PN6" s="5">
        <v>79.099999999999994</v>
      </c>
      <c r="PO6" s="5">
        <v>79.3</v>
      </c>
      <c r="PP6" s="5">
        <v>79.8</v>
      </c>
      <c r="PQ6" s="5">
        <v>80.099999999999994</v>
      </c>
      <c r="PT6" s="5">
        <v>80.099999999999994</v>
      </c>
      <c r="PU6" s="5">
        <v>79.5</v>
      </c>
      <c r="PV6" s="5">
        <v>79.900000000000006</v>
      </c>
      <c r="PW6" s="5">
        <v>80.7</v>
      </c>
      <c r="PX6" s="5">
        <v>81.3</v>
      </c>
      <c r="PY6" s="5">
        <v>81.599999999999994</v>
      </c>
      <c r="PZ6" s="5">
        <v>81.5</v>
      </c>
      <c r="QA6" s="5">
        <v>81.7</v>
      </c>
      <c r="QB6" s="5">
        <v>81.900000000000006</v>
      </c>
      <c r="QC6" s="5">
        <v>82.4</v>
      </c>
      <c r="QD6" s="5">
        <v>82.6</v>
      </c>
      <c r="QE6" s="5">
        <v>82.6</v>
      </c>
      <c r="QH6" s="5">
        <v>83</v>
      </c>
      <c r="QI6" s="5">
        <v>83.3</v>
      </c>
      <c r="QJ6" s="5">
        <v>83.6</v>
      </c>
      <c r="QK6" s="5">
        <v>84</v>
      </c>
      <c r="QL6" s="5">
        <v>84.5</v>
      </c>
      <c r="QM6" s="5">
        <v>84.7</v>
      </c>
      <c r="QN6" s="5">
        <v>84.8</v>
      </c>
      <c r="QO6" s="5">
        <v>85</v>
      </c>
      <c r="QP6" s="5">
        <v>85.6</v>
      </c>
      <c r="QQ6" s="5">
        <v>86.1</v>
      </c>
      <c r="QR6" s="5">
        <v>86.6</v>
      </c>
      <c r="QS6" s="5">
        <v>87.3</v>
      </c>
      <c r="QV6" s="5">
        <v>88.1</v>
      </c>
      <c r="QW6" s="5">
        <v>88.7</v>
      </c>
      <c r="QX6" s="5">
        <v>89.7</v>
      </c>
      <c r="QY6" s="5">
        <v>90.1</v>
      </c>
      <c r="QZ6" s="5">
        <v>90.3</v>
      </c>
      <c r="RA6" s="5">
        <v>90.6</v>
      </c>
      <c r="RB6" s="5">
        <v>90.9</v>
      </c>
      <c r="RC6" s="5">
        <v>91.4</v>
      </c>
      <c r="RD6" s="5">
        <v>92</v>
      </c>
      <c r="RE6" s="5">
        <v>92.7</v>
      </c>
      <c r="RF6" s="5">
        <v>93.1</v>
      </c>
      <c r="RG6" s="5">
        <v>93.3</v>
      </c>
      <c r="RJ6" s="5">
        <v>93.4</v>
      </c>
      <c r="RK6" s="5">
        <v>93.9</v>
      </c>
      <c r="RL6" s="5">
        <v>94.3</v>
      </c>
      <c r="RM6" s="5">
        <v>94.7</v>
      </c>
      <c r="RN6" s="5">
        <v>94.8</v>
      </c>
      <c r="RO6" s="5">
        <v>95</v>
      </c>
      <c r="RP6" s="5">
        <v>95.4</v>
      </c>
      <c r="RQ6" s="5">
        <v>95.9</v>
      </c>
      <c r="RR6" s="5">
        <v>96.1</v>
      </c>
      <c r="RS6" s="5">
        <v>96.4</v>
      </c>
      <c r="RT6" s="5">
        <v>96.4</v>
      </c>
      <c r="RU6" s="5">
        <v>96.7</v>
      </c>
      <c r="RX6" s="5">
        <v>96.7</v>
      </c>
      <c r="RY6" s="5">
        <v>97</v>
      </c>
      <c r="RZ6" s="5">
        <v>97.3</v>
      </c>
      <c r="SA6" s="5">
        <v>97.5</v>
      </c>
      <c r="SB6" s="5">
        <v>97.6</v>
      </c>
      <c r="SC6" s="5">
        <v>97.7</v>
      </c>
      <c r="SD6" s="5">
        <v>98.1</v>
      </c>
      <c r="SE6" s="5">
        <v>98.1</v>
      </c>
      <c r="SF6" s="5">
        <v>98.1</v>
      </c>
      <c r="SG6" s="5">
        <v>98.3</v>
      </c>
      <c r="SH6" s="5">
        <v>98.3</v>
      </c>
      <c r="SI6" s="5">
        <v>98.2</v>
      </c>
      <c r="SL6" s="5">
        <v>98.6</v>
      </c>
      <c r="SM6" s="5">
        <v>99.1</v>
      </c>
      <c r="SN6" s="5">
        <v>99.1</v>
      </c>
      <c r="SO6" s="5">
        <v>99.3</v>
      </c>
      <c r="SP6" s="5">
        <v>99.9</v>
      </c>
      <c r="SQ6" s="5">
        <v>100.3</v>
      </c>
      <c r="SR6" s="5">
        <v>100.9</v>
      </c>
      <c r="SS6" s="5">
        <v>101</v>
      </c>
      <c r="ST6" s="5">
        <v>100.8</v>
      </c>
      <c r="SU6" s="5">
        <v>100.6</v>
      </c>
      <c r="SV6" s="5">
        <v>100.9</v>
      </c>
      <c r="SW6" s="5">
        <v>101.1</v>
      </c>
      <c r="SZ6" s="5">
        <v>101.5</v>
      </c>
      <c r="TA6" s="5">
        <v>101.2</v>
      </c>
      <c r="TB6" s="5">
        <v>101.3</v>
      </c>
      <c r="TC6" s="5">
        <v>101.2</v>
      </c>
      <c r="TD6" s="5">
        <v>101.4</v>
      </c>
      <c r="TE6" s="5">
        <v>101.3</v>
      </c>
      <c r="TF6" s="5">
        <v>101.9</v>
      </c>
      <c r="TG6" s="5">
        <v>102.5</v>
      </c>
      <c r="TH6" s="5">
        <v>102.7</v>
      </c>
      <c r="TI6" s="5">
        <v>103</v>
      </c>
      <c r="TJ6" s="5">
        <v>103</v>
      </c>
      <c r="TK6" s="5">
        <v>103.1</v>
      </c>
      <c r="TN6" s="5">
        <v>103.2</v>
      </c>
      <c r="TO6" s="5">
        <v>104.1</v>
      </c>
      <c r="TP6" s="5">
        <v>104.5</v>
      </c>
      <c r="TQ6" s="5">
        <v>104.5</v>
      </c>
      <c r="TR6" s="5">
        <v>104.4</v>
      </c>
      <c r="TS6" s="5">
        <v>105.1</v>
      </c>
      <c r="TT6" s="5">
        <v>105.2</v>
      </c>
      <c r="TU6" s="5">
        <v>105.3</v>
      </c>
      <c r="TV6" s="5">
        <v>105.5</v>
      </c>
      <c r="TW6" s="5">
        <v>105.7</v>
      </c>
      <c r="TX6" s="5">
        <v>106</v>
      </c>
      <c r="TY6" s="5">
        <v>106.1</v>
      </c>
      <c r="UB6" s="5">
        <v>106.1</v>
      </c>
      <c r="UC6" s="5">
        <v>105.4</v>
      </c>
      <c r="UD6" s="5">
        <v>105</v>
      </c>
      <c r="UE6" s="5">
        <v>105</v>
      </c>
      <c r="UF6" s="5">
        <v>104.9</v>
      </c>
      <c r="UG6" s="5">
        <v>104.9</v>
      </c>
      <c r="UH6" s="5">
        <v>105.5</v>
      </c>
      <c r="UI6" s="5">
        <v>106.4</v>
      </c>
      <c r="UJ6" s="5">
        <v>106.9</v>
      </c>
      <c r="UK6" s="5">
        <v>106.6</v>
      </c>
      <c r="UL6" s="5">
        <v>106.9</v>
      </c>
      <c r="UM6" s="5">
        <v>107.2</v>
      </c>
      <c r="UP6" s="5">
        <v>108</v>
      </c>
      <c r="UQ6" s="5">
        <v>108.6</v>
      </c>
      <c r="UR6" s="5">
        <v>109.2</v>
      </c>
      <c r="US6" s="5">
        <v>109.8</v>
      </c>
      <c r="UT6" s="5">
        <v>110.3</v>
      </c>
      <c r="UU6" s="5">
        <v>110.3</v>
      </c>
      <c r="UV6" s="5">
        <v>110.3</v>
      </c>
      <c r="UW6" s="5">
        <v>111</v>
      </c>
      <c r="UX6" s="5">
        <v>111.6</v>
      </c>
      <c r="UY6" s="5">
        <v>112.3</v>
      </c>
      <c r="UZ6" s="5">
        <v>113</v>
      </c>
      <c r="VA6" s="5">
        <v>112.7</v>
      </c>
      <c r="VD6" s="5">
        <v>113.2</v>
      </c>
      <c r="VE6" s="5">
        <v>112.1</v>
      </c>
      <c r="VF6" s="5">
        <v>113.4</v>
      </c>
      <c r="VG6" s="5">
        <v>115.1</v>
      </c>
      <c r="VH6" s="5">
        <v>115.1</v>
      </c>
      <c r="VI6" s="5">
        <v>115.5</v>
      </c>
      <c r="VJ6" s="5">
        <v>115.9</v>
      </c>
      <c r="VK6" s="5">
        <v>114.5</v>
      </c>
      <c r="VL6" s="5">
        <v>116.3</v>
      </c>
      <c r="VM6" s="5">
        <v>117.5</v>
      </c>
      <c r="VN6" s="5">
        <v>117.7</v>
      </c>
      <c r="VO6" s="5">
        <v>118.2</v>
      </c>
      <c r="VR6" s="5">
        <v>118.4</v>
      </c>
      <c r="VS6" s="5">
        <v>117.1</v>
      </c>
      <c r="VT6" s="5">
        <v>118.1</v>
      </c>
      <c r="VU6" s="5">
        <v>118.6</v>
      </c>
      <c r="VV6" s="5">
        <v>118.9</v>
      </c>
      <c r="VW6" s="5">
        <v>118.7</v>
      </c>
      <c r="VX6" s="5">
        <v>118.3</v>
      </c>
      <c r="VY6" s="5">
        <v>117.1</v>
      </c>
      <c r="VZ6" s="5">
        <v>118.7</v>
      </c>
      <c r="WA6" s="5">
        <v>119.6</v>
      </c>
      <c r="WB6" s="5">
        <v>120</v>
      </c>
      <c r="WC6" s="5">
        <v>119.8</v>
      </c>
      <c r="WF6" s="5">
        <v>119.9</v>
      </c>
      <c r="WG6" s="5">
        <v>122</v>
      </c>
      <c r="WH6" s="5">
        <v>123.8</v>
      </c>
      <c r="WI6" s="5">
        <v>124.1</v>
      </c>
      <c r="WJ6" s="5">
        <v>124</v>
      </c>
      <c r="WK6" s="5">
        <v>124.2</v>
      </c>
      <c r="WL6" s="5">
        <v>124.2</v>
      </c>
      <c r="WM6" s="5">
        <v>124.5</v>
      </c>
      <c r="WN6" s="5">
        <v>125.4</v>
      </c>
      <c r="WO6" s="5">
        <v>125.4</v>
      </c>
      <c r="WP6" s="5">
        <v>125.4</v>
      </c>
      <c r="WQ6" s="5">
        <v>126.2</v>
      </c>
      <c r="WT6" s="5">
        <v>126.9</v>
      </c>
      <c r="WU6" s="5">
        <v>127.3</v>
      </c>
      <c r="WV6" s="5">
        <v>127</v>
      </c>
      <c r="WW6" s="5">
        <v>127.5</v>
      </c>
      <c r="WX6" s="5">
        <v>128</v>
      </c>
      <c r="WY6" s="5">
        <v>127.9</v>
      </c>
      <c r="WZ6" s="5">
        <v>128.69999999999999</v>
      </c>
      <c r="XA6" s="5">
        <v>129.9</v>
      </c>
      <c r="XB6" s="5">
        <v>130</v>
      </c>
      <c r="XC6" s="5">
        <v>130.1</v>
      </c>
      <c r="XD6" s="5">
        <v>131</v>
      </c>
      <c r="XE6" s="5">
        <v>130.69999999999999</v>
      </c>
      <c r="XH6" s="5">
        <v>130.9</v>
      </c>
      <c r="XI6" s="5">
        <v>131</v>
      </c>
      <c r="XJ6" s="5">
        <v>131.30000000000001</v>
      </c>
      <c r="XK6" s="5">
        <v>130.69999999999999</v>
      </c>
      <c r="XL6" s="5">
        <v>131.6</v>
      </c>
      <c r="XM6" s="5">
        <v>132.1</v>
      </c>
      <c r="XN6" s="5">
        <v>132.69999999999999</v>
      </c>
      <c r="XO6" s="5">
        <v>132.30000000000001</v>
      </c>
      <c r="XP6" s="5">
        <v>132.19999999999999</v>
      </c>
      <c r="XQ6" s="5">
        <v>132.5</v>
      </c>
      <c r="XR6" s="5">
        <v>132.69999999999999</v>
      </c>
      <c r="XS6" s="5">
        <v>132.80000000000001</v>
      </c>
      <c r="XV6" s="5">
        <v>132.80000000000001</v>
      </c>
      <c r="XW6" s="5">
        <v>134</v>
      </c>
      <c r="XX6" s="5">
        <v>134</v>
      </c>
      <c r="XY6" s="5">
        <v>134</v>
      </c>
      <c r="XZ6" s="5">
        <v>133.5</v>
      </c>
      <c r="YA6" s="5">
        <v>133</v>
      </c>
      <c r="YB6" s="5">
        <v>132.80000000000001</v>
      </c>
      <c r="YC6" s="5">
        <v>134</v>
      </c>
      <c r="YD6" s="5">
        <v>133.69999999999999</v>
      </c>
      <c r="YE6" s="5">
        <v>133.80000000000001</v>
      </c>
      <c r="YF6" s="5">
        <v>134.4</v>
      </c>
      <c r="YG6" s="5">
        <v>134.1</v>
      </c>
      <c r="YJ6" s="5">
        <v>133.30000000000001</v>
      </c>
      <c r="YK6" s="5">
        <v>133.19999999999999</v>
      </c>
      <c r="YL6" s="5">
        <v>133.80000000000001</v>
      </c>
      <c r="YM6" s="5">
        <v>133.5</v>
      </c>
      <c r="YN6" s="5">
        <v>134</v>
      </c>
      <c r="YO6" s="5">
        <v>134.80000000000001</v>
      </c>
      <c r="YP6" s="5">
        <v>134.19999999999999</v>
      </c>
      <c r="YQ6" s="5">
        <v>133.19999999999999</v>
      </c>
      <c r="YR6" s="5">
        <v>133.6</v>
      </c>
      <c r="YS6" s="5">
        <v>133</v>
      </c>
      <c r="YT6" s="5">
        <v>132.5</v>
      </c>
      <c r="YU6" s="5">
        <v>132.1</v>
      </c>
      <c r="YX6" s="5">
        <v>132.19999999999999</v>
      </c>
      <c r="YY6" s="5">
        <v>131.9</v>
      </c>
      <c r="YZ6" s="5">
        <v>132.19999999999999</v>
      </c>
      <c r="ZA6" s="5">
        <v>131.9</v>
      </c>
      <c r="ZB6" s="5">
        <v>131.6</v>
      </c>
      <c r="ZC6" s="5">
        <v>131.30000000000001</v>
      </c>
      <c r="ZD6" s="5">
        <v>131.4</v>
      </c>
      <c r="ZE6" s="5">
        <v>132.5</v>
      </c>
      <c r="ZF6" s="5">
        <v>132.30000000000001</v>
      </c>
      <c r="ZG6" s="5">
        <v>132.4</v>
      </c>
      <c r="ZH6" s="5">
        <v>132</v>
      </c>
      <c r="ZI6" s="5">
        <v>132.19999999999999</v>
      </c>
      <c r="ZL6" s="5">
        <v>132.69999999999999</v>
      </c>
      <c r="ZM6" s="5">
        <v>132.19999999999999</v>
      </c>
      <c r="ZN6" s="5">
        <v>132.6</v>
      </c>
      <c r="ZO6" s="5">
        <v>131.80000000000001</v>
      </c>
      <c r="ZP6" s="5">
        <v>131.80000000000001</v>
      </c>
      <c r="ZQ6" s="5">
        <v>131.6</v>
      </c>
      <c r="ZR6" s="5">
        <v>131.30000000000001</v>
      </c>
      <c r="ZS6" s="5">
        <v>130.6</v>
      </c>
      <c r="ZT6" s="5">
        <v>131.30000000000001</v>
      </c>
      <c r="ZU6" s="5">
        <v>131.30000000000001</v>
      </c>
      <c r="ZV6" s="5">
        <v>131.6</v>
      </c>
      <c r="ZW6" s="5">
        <v>131.9</v>
      </c>
      <c r="ZZ6" s="5">
        <v>132.30000000000001</v>
      </c>
      <c r="AAA6" s="5">
        <v>133</v>
      </c>
      <c r="AAB6" s="5">
        <v>132.4</v>
      </c>
      <c r="AAC6" s="5">
        <v>133</v>
      </c>
      <c r="AAD6" s="5">
        <v>133.30000000000001</v>
      </c>
      <c r="AAE6" s="5">
        <v>133.1</v>
      </c>
      <c r="AAF6" s="5">
        <v>133.30000000000001</v>
      </c>
      <c r="AAG6" s="5">
        <v>132.69999999999999</v>
      </c>
      <c r="AAH6" s="5">
        <v>132.9</v>
      </c>
      <c r="AAI6" s="5">
        <v>132.69999999999999</v>
      </c>
      <c r="AAJ6" s="5">
        <v>132.69999999999999</v>
      </c>
      <c r="AAK6" s="5">
        <v>133</v>
      </c>
      <c r="AAN6" s="5">
        <v>133.1</v>
      </c>
      <c r="AAO6" s="5">
        <v>133</v>
      </c>
      <c r="AAP6" s="5">
        <v>132.69999999999999</v>
      </c>
      <c r="AAQ6" s="5">
        <v>132.30000000000001</v>
      </c>
      <c r="AAR6" s="5">
        <v>132.69999999999999</v>
      </c>
      <c r="AAS6" s="5">
        <v>133.30000000000001</v>
      </c>
      <c r="AAT6" s="5">
        <v>133.5</v>
      </c>
      <c r="AAU6" s="5">
        <v>135.1</v>
      </c>
      <c r="AAV6" s="5">
        <v>133.1</v>
      </c>
      <c r="AAW6" s="5">
        <v>132.69999999999999</v>
      </c>
      <c r="AAX6" s="5">
        <v>132.69999999999999</v>
      </c>
      <c r="AAY6" s="5">
        <v>132</v>
      </c>
      <c r="ABB6" s="5">
        <v>131.5</v>
      </c>
      <c r="ABC6" s="5">
        <v>130.80000000000001</v>
      </c>
      <c r="ABD6" s="5">
        <v>130.4</v>
      </c>
      <c r="ABE6" s="5">
        <v>131.69999999999999</v>
      </c>
      <c r="ABF6" s="5">
        <v>131.69999999999999</v>
      </c>
      <c r="ABG6" s="5">
        <v>131.69999999999999</v>
      </c>
      <c r="ABH6" s="5">
        <v>131.5</v>
      </c>
      <c r="ABI6" s="5">
        <v>130.9</v>
      </c>
      <c r="ABJ6" s="5">
        <v>131.19999999999999</v>
      </c>
      <c r="ABK6" s="5">
        <v>131.4</v>
      </c>
      <c r="ABL6" s="5">
        <v>131</v>
      </c>
      <c r="ABM6" s="5">
        <v>131.30000000000001</v>
      </c>
      <c r="ABP6" s="5">
        <v>130.69999999999999</v>
      </c>
      <c r="ABQ6" s="5">
        <v>130.4</v>
      </c>
      <c r="ABR6" s="5">
        <v>130.30000000000001</v>
      </c>
      <c r="ABS6" s="5">
        <v>129.80000000000001</v>
      </c>
      <c r="ABT6" s="5">
        <v>129.69999999999999</v>
      </c>
      <c r="ABU6" s="5">
        <v>129.30000000000001</v>
      </c>
      <c r="ABV6" s="5">
        <v>128.9</v>
      </c>
      <c r="ABW6" s="5">
        <v>128.9</v>
      </c>
      <c r="ABX6" s="5">
        <v>129.5</v>
      </c>
      <c r="ABY6" s="5">
        <v>129.19999999999999</v>
      </c>
      <c r="ABZ6" s="5">
        <v>129.19999999999999</v>
      </c>
      <c r="ACA6" s="5">
        <v>129.1</v>
      </c>
      <c r="ACD6" s="5">
        <v>129.4</v>
      </c>
      <c r="ACE6" s="5">
        <v>129.6</v>
      </c>
      <c r="ACF6" s="5">
        <v>129.5</v>
      </c>
      <c r="ACG6" s="5">
        <v>128.19999999999999</v>
      </c>
      <c r="ACH6" s="5">
        <v>127.4</v>
      </c>
      <c r="ACI6" s="5">
        <v>127.4</v>
      </c>
      <c r="ACJ6" s="5">
        <v>127.3</v>
      </c>
      <c r="ACK6" s="5">
        <v>126.4</v>
      </c>
      <c r="ACL6" s="5">
        <v>125.8</v>
      </c>
      <c r="ACM6" s="5">
        <v>125.8</v>
      </c>
      <c r="ACN6" s="5">
        <v>125.4</v>
      </c>
      <c r="ACO6" s="5">
        <v>124.9</v>
      </c>
      <c r="ACR6" s="5">
        <v>124.4</v>
      </c>
      <c r="ACS6" s="5">
        <v>124.6</v>
      </c>
      <c r="ACT6" s="5">
        <v>125.3</v>
      </c>
      <c r="ACU6" s="5">
        <v>125.1</v>
      </c>
      <c r="ACV6" s="5">
        <v>124.6</v>
      </c>
      <c r="ACW6" s="5">
        <v>123.9</v>
      </c>
      <c r="ACX6" s="5">
        <v>123.5</v>
      </c>
      <c r="ACY6" s="5">
        <v>124.3</v>
      </c>
      <c r="ACZ6" s="5">
        <v>123.4</v>
      </c>
      <c r="ADA6" s="5">
        <v>123</v>
      </c>
      <c r="ADB6" s="5">
        <v>123.1</v>
      </c>
      <c r="ADC6" s="5">
        <v>122.7</v>
      </c>
      <c r="ADF6" s="5">
        <v>122.1</v>
      </c>
      <c r="ADG6" s="5">
        <v>121.8</v>
      </c>
      <c r="ADH6" s="5">
        <v>120.7</v>
      </c>
      <c r="ADI6" s="5">
        <v>120.3</v>
      </c>
      <c r="ADJ6" s="5">
        <v>120</v>
      </c>
      <c r="ADK6" s="5">
        <v>120.6</v>
      </c>
      <c r="ADL6" s="5">
        <v>121.1</v>
      </c>
      <c r="ADM6" s="5">
        <v>120.8</v>
      </c>
      <c r="ADN6" s="5">
        <v>120.9</v>
      </c>
      <c r="ADO6" s="5">
        <v>121.1</v>
      </c>
      <c r="ADP6" s="5">
        <v>120.8</v>
      </c>
      <c r="ADQ6" s="5">
        <v>120.2</v>
      </c>
      <c r="ADT6" s="5">
        <v>120.1</v>
      </c>
      <c r="ADU6" s="5">
        <v>120.1</v>
      </c>
      <c r="ADV6" s="5">
        <v>120.4</v>
      </c>
      <c r="ADW6" s="5">
        <v>120.6</v>
      </c>
      <c r="ADX6" s="5">
        <v>120.9</v>
      </c>
      <c r="ADY6" s="5">
        <v>121.2</v>
      </c>
      <c r="ADZ6" s="5">
        <v>121</v>
      </c>
      <c r="AEA6" s="5">
        <v>120.3</v>
      </c>
      <c r="AEB6" s="5">
        <v>120</v>
      </c>
      <c r="AEC6" s="5">
        <v>120.3</v>
      </c>
      <c r="AED6" s="5">
        <v>120.6</v>
      </c>
      <c r="AEE6" s="5">
        <v>119.8</v>
      </c>
      <c r="AEH6" s="5">
        <v>120.3</v>
      </c>
      <c r="AEI6" s="5">
        <v>120</v>
      </c>
      <c r="AEJ6" s="5">
        <v>120.5</v>
      </c>
      <c r="AEK6" s="5">
        <v>119.9</v>
      </c>
      <c r="AEL6" s="5">
        <v>119.9</v>
      </c>
      <c r="AEM6" s="5">
        <v>119.4</v>
      </c>
      <c r="AEN6" s="5">
        <v>119</v>
      </c>
      <c r="AEO6" s="5">
        <v>119.5</v>
      </c>
      <c r="AEP6" s="5">
        <v>119.1</v>
      </c>
      <c r="AEQ6" s="5">
        <v>119</v>
      </c>
      <c r="AER6" s="5">
        <v>119.2</v>
      </c>
      <c r="AES6" s="5">
        <v>118.6</v>
      </c>
      <c r="AEV6" s="5">
        <v>118.9</v>
      </c>
      <c r="AEW6" s="5">
        <v>117.8</v>
      </c>
      <c r="AEX6" s="5">
        <v>119.1</v>
      </c>
      <c r="AEY6" s="5">
        <v>119.6</v>
      </c>
      <c r="AEZ6" s="5">
        <v>119.9</v>
      </c>
      <c r="AFA6" s="5">
        <v>120.1</v>
      </c>
      <c r="AFB6" s="5">
        <v>119</v>
      </c>
      <c r="AFC6" s="5">
        <v>119.8</v>
      </c>
      <c r="AFD6" s="5">
        <v>120.2</v>
      </c>
      <c r="AFE6" s="5">
        <v>119.8</v>
      </c>
      <c r="AFF6" s="5">
        <v>119.4</v>
      </c>
      <c r="AFG6" s="5">
        <v>119.8</v>
      </c>
      <c r="AFJ6" s="6">
        <v>119.86</v>
      </c>
      <c r="AFK6" s="6">
        <v>120.23699999999999</v>
      </c>
      <c r="AFL6" s="6">
        <v>119.797</v>
      </c>
      <c r="AFM6" s="6">
        <v>119.331</v>
      </c>
      <c r="AFN6" s="6">
        <v>119.166</v>
      </c>
      <c r="AFO6" s="6">
        <v>118.57599999999999</v>
      </c>
      <c r="AFP6" s="6">
        <v>118.449</v>
      </c>
      <c r="AFQ6" s="6">
        <v>117.901</v>
      </c>
      <c r="AFR6" s="6">
        <v>118.023</v>
      </c>
      <c r="AFS6" s="6">
        <v>118.435</v>
      </c>
      <c r="AFT6" s="6">
        <v>118.73699999999999</v>
      </c>
      <c r="AFU6" s="6">
        <v>119.35</v>
      </c>
      <c r="AFX6" s="6">
        <v>119.438</v>
      </c>
      <c r="AFY6" s="6">
        <v>118.904</v>
      </c>
      <c r="AFZ6" s="6">
        <v>118.399</v>
      </c>
      <c r="AGA6" s="6">
        <v>118.729</v>
      </c>
      <c r="AGB6" s="6">
        <v>118.71599999999999</v>
      </c>
      <c r="AGC6" s="6">
        <v>118.501</v>
      </c>
      <c r="AGD6" s="6">
        <v>119.006</v>
      </c>
      <c r="AGE6" s="6">
        <v>119.736</v>
      </c>
      <c r="AGF6" s="6">
        <v>119.61799999999999</v>
      </c>
      <c r="AGG6" s="6">
        <v>118.79900000000001</v>
      </c>
      <c r="AGH6" s="6">
        <v>118.867</v>
      </c>
      <c r="AGI6" s="6">
        <v>118.119</v>
      </c>
      <c r="AGL6" s="6">
        <v>117.967</v>
      </c>
      <c r="AGM6" s="6">
        <v>119.88800000000001</v>
      </c>
      <c r="AGN6" s="6">
        <v>120.36799999999999</v>
      </c>
      <c r="AGO6" s="6">
        <v>120.182</v>
      </c>
      <c r="AGP6" s="6">
        <v>120.038</v>
      </c>
      <c r="AGQ6" s="6">
        <v>120.276</v>
      </c>
      <c r="AGR6" s="6">
        <v>119.98399999999999</v>
      </c>
      <c r="AGS6" s="6">
        <v>120.236</v>
      </c>
      <c r="AGT6" s="6">
        <v>120.779</v>
      </c>
      <c r="AGU6" s="6">
        <v>120.5</v>
      </c>
      <c r="AGV6" s="6">
        <v>120.00700000000001</v>
      </c>
      <c r="AGW6" s="6">
        <v>120.441</v>
      </c>
      <c r="AGZ6" s="6">
        <v>119.91</v>
      </c>
      <c r="AHA6" s="6">
        <v>120.184</v>
      </c>
      <c r="AHB6" s="6">
        <v>120.22499999999999</v>
      </c>
      <c r="AHC6" s="6">
        <v>119.646</v>
      </c>
      <c r="AHD6" s="6">
        <v>119.648</v>
      </c>
      <c r="AHE6" s="6">
        <v>119.623</v>
      </c>
      <c r="AHF6" s="6">
        <v>119.322</v>
      </c>
      <c r="AHG6" s="6">
        <v>118.96</v>
      </c>
      <c r="AHH6" s="6">
        <v>119.21</v>
      </c>
      <c r="AHI6" s="6">
        <v>118.917</v>
      </c>
      <c r="AHJ6" s="6">
        <v>119.027</v>
      </c>
      <c r="AHK6" s="6">
        <v>119.223</v>
      </c>
      <c r="AHN6" s="6">
        <v>119.82</v>
      </c>
      <c r="AHO6" s="6">
        <v>119.904</v>
      </c>
      <c r="AHP6" s="6">
        <v>119.739</v>
      </c>
      <c r="AHQ6" s="6">
        <v>120.03700000000001</v>
      </c>
      <c r="AHR6" s="6">
        <v>121.146</v>
      </c>
      <c r="AHS6" s="6">
        <v>121.71</v>
      </c>
      <c r="AHT6" s="6">
        <v>122.547</v>
      </c>
      <c r="AHU6" s="6">
        <v>123.551</v>
      </c>
      <c r="AHV6" s="6">
        <v>123.244</v>
      </c>
      <c r="AHW6" s="6">
        <v>123.77500000000001</v>
      </c>
      <c r="AHX6" s="6">
        <v>124.762</v>
      </c>
      <c r="AHY6" s="6">
        <v>124.86499999999999</v>
      </c>
      <c r="AIB6" s="6">
        <v>125.399</v>
      </c>
      <c r="AIC6" s="6">
        <v>125.075</v>
      </c>
      <c r="AID6" s="6">
        <v>125.85</v>
      </c>
      <c r="AIE6" s="6">
        <v>126.432</v>
      </c>
      <c r="AIF6" s="6">
        <v>126.663</v>
      </c>
      <c r="AIG6" s="6">
        <v>126.248</v>
      </c>
      <c r="AIH6" s="6">
        <v>125.935</v>
      </c>
      <c r="AII6" s="6">
        <v>125.333</v>
      </c>
      <c r="AIJ6" s="6">
        <v>126.386</v>
      </c>
      <c r="AIK6" s="6">
        <v>127.291</v>
      </c>
      <c r="AIL6" s="6">
        <v>127.191</v>
      </c>
      <c r="AIM6" s="6">
        <v>127.289</v>
      </c>
      <c r="AIP6" s="6">
        <v>128.07599999999999</v>
      </c>
      <c r="AIQ6" s="6">
        <v>128.13399999999999</v>
      </c>
      <c r="AIR6" s="6">
        <v>126.97</v>
      </c>
      <c r="AIS6" s="6">
        <v>126.905</v>
      </c>
      <c r="AIT6" s="6">
        <v>126.916</v>
      </c>
      <c r="AIU6" s="6">
        <v>126.995</v>
      </c>
      <c r="AIV6" s="6">
        <v>127.645</v>
      </c>
      <c r="AIW6" s="6">
        <v>127.41200000000001</v>
      </c>
      <c r="AIX6" s="6">
        <v>127.28100000000001</v>
      </c>
      <c r="AIY6" s="6">
        <v>126.988</v>
      </c>
      <c r="AIZ6" s="6">
        <v>127.333</v>
      </c>
      <c r="AJA6" s="6">
        <v>128.577</v>
      </c>
      <c r="AJD6" s="6">
        <v>127.88200000000001</v>
      </c>
      <c r="AJE6" s="6">
        <v>127.279</v>
      </c>
      <c r="AJF6" s="6">
        <v>127.43899999999999</v>
      </c>
      <c r="AJG6" s="6">
        <v>127.47499999999999</v>
      </c>
      <c r="AJH6" s="6">
        <v>127.773</v>
      </c>
      <c r="AJI6" s="6">
        <v>127.982</v>
      </c>
      <c r="AJJ6" s="6">
        <v>127.94199999999999</v>
      </c>
      <c r="AJK6" s="6">
        <v>127.357</v>
      </c>
      <c r="AJL6" s="6">
        <v>127.813</v>
      </c>
      <c r="AJM6" s="6">
        <v>127.761</v>
      </c>
      <c r="AJN6" s="6">
        <v>127.254</v>
      </c>
      <c r="AJO6" s="6">
        <v>126.637</v>
      </c>
      <c r="AJR6" s="6">
        <v>126.129</v>
      </c>
      <c r="AJS6" s="6">
        <v>125.96</v>
      </c>
      <c r="AJT6" s="6">
        <v>126.626</v>
      </c>
      <c r="AJU6" s="6">
        <v>126.39</v>
      </c>
      <c r="AJV6" s="6">
        <v>125.831</v>
      </c>
      <c r="AJW6" s="6">
        <v>125.51</v>
      </c>
      <c r="AJX6" s="6">
        <v>125.68899999999999</v>
      </c>
      <c r="AJY6" s="6">
        <v>126.166</v>
      </c>
      <c r="AJZ6" s="6">
        <v>126.011</v>
      </c>
      <c r="AKA6" s="6">
        <v>125.32299999999999</v>
      </c>
      <c r="AKB6" s="6">
        <v>125.724</v>
      </c>
      <c r="AKC6" s="6">
        <v>126.042</v>
      </c>
      <c r="AKF6" s="6">
        <v>124.999</v>
      </c>
      <c r="AKG6" s="6">
        <v>125.898</v>
      </c>
      <c r="AKH6" s="6">
        <v>125.843</v>
      </c>
      <c r="AKI6" s="6">
        <v>125.782</v>
      </c>
      <c r="AKJ6" s="6">
        <v>126.70699999999999</v>
      </c>
      <c r="AKK6" s="6">
        <v>126.276</v>
      </c>
      <c r="AKL6" s="6">
        <v>125.881</v>
      </c>
      <c r="AKM6" s="6">
        <v>126.148</v>
      </c>
      <c r="AKN6" s="6">
        <v>125.914</v>
      </c>
      <c r="AKO6" s="6">
        <v>126.521</v>
      </c>
      <c r="AKP6" s="6">
        <v>126.605</v>
      </c>
      <c r="AKQ6" s="6">
        <v>126.185</v>
      </c>
      <c r="AKT6" s="6">
        <v>126.044</v>
      </c>
      <c r="AKU6" s="6">
        <v>126.05800000000001</v>
      </c>
      <c r="AKV6" s="6">
        <v>126.39700000000001</v>
      </c>
      <c r="AKW6" s="6">
        <v>126.301</v>
      </c>
      <c r="AKX6" s="6">
        <v>125.651</v>
      </c>
      <c r="AKY6" s="6">
        <v>125.508</v>
      </c>
      <c r="AKZ6" s="6">
        <v>125.36799999999999</v>
      </c>
      <c r="ALA6" s="6">
        <v>125.39</v>
      </c>
      <c r="ALB6" s="6">
        <v>125.759</v>
      </c>
      <c r="ALC6" s="6">
        <v>125.961</v>
      </c>
      <c r="ALD6" s="6">
        <v>125.024</v>
      </c>
      <c r="ALE6" s="6">
        <v>124.23399999999999</v>
      </c>
      <c r="ALH6" s="6">
        <v>124.873</v>
      </c>
      <c r="ALI6" s="6">
        <v>126.026</v>
      </c>
      <c r="ALJ6" s="6">
        <v>126.73099999999999</v>
      </c>
      <c r="ALK6" s="6">
        <v>127.526</v>
      </c>
      <c r="ALL6" s="6">
        <v>127.645</v>
      </c>
      <c r="ALM6" s="6">
        <v>126.395</v>
      </c>
      <c r="ALN6" s="6">
        <v>125.60299999999999</v>
      </c>
      <c r="ALO6" s="6">
        <v>123.48399999999999</v>
      </c>
      <c r="ALP6" s="6">
        <v>125.057</v>
      </c>
      <c r="ALQ6" s="6">
        <v>125.764</v>
      </c>
      <c r="ALR6" s="6">
        <v>124.934</v>
      </c>
      <c r="ALS6" s="6">
        <v>124.134</v>
      </c>
      <c r="ALV6" s="6">
        <v>124.547</v>
      </c>
      <c r="ALW6" s="6">
        <v>124.592</v>
      </c>
      <c r="ALX6" s="6">
        <v>123.959</v>
      </c>
      <c r="ALY6" s="6">
        <v>124.035</v>
      </c>
      <c r="ALZ6" s="6">
        <v>123.977</v>
      </c>
      <c r="AMA6" s="6">
        <v>124.879</v>
      </c>
      <c r="AMB6" s="6">
        <v>124.852</v>
      </c>
      <c r="AMC6" s="6">
        <v>124.554</v>
      </c>
      <c r="AMD6" s="6">
        <v>124.64400000000001</v>
      </c>
      <c r="AME6" s="6">
        <v>123.188</v>
      </c>
      <c r="AMF6" s="6">
        <v>123.223</v>
      </c>
      <c r="AMG6" s="6">
        <v>122.52500000000001</v>
      </c>
      <c r="AMJ6" s="6">
        <v>122.55500000000001</v>
      </c>
      <c r="AMK6" s="6">
        <v>123.111</v>
      </c>
      <c r="AML6" s="6">
        <v>121.989</v>
      </c>
      <c r="AMM6" s="6">
        <v>117.17400000000001</v>
      </c>
      <c r="AMN6" s="6">
        <v>114.389</v>
      </c>
      <c r="AMO6" s="6">
        <v>115.9</v>
      </c>
      <c r="AMP6" s="6">
        <v>116.82299999999999</v>
      </c>
      <c r="AMQ6" s="6">
        <v>117.124</v>
      </c>
      <c r="AMR6" s="6">
        <v>117.111</v>
      </c>
      <c r="AMS6" s="6">
        <v>116.595</v>
      </c>
      <c r="AMT6" s="6">
        <v>116.88500000000001</v>
      </c>
      <c r="AMU6" s="6">
        <v>117.413</v>
      </c>
      <c r="AMX6" s="6">
        <v>119.099</v>
      </c>
      <c r="AMY6" s="6">
        <v>118.535</v>
      </c>
      <c r="AMZ6" s="6">
        <v>118.968</v>
      </c>
      <c r="ANA6" s="6">
        <v>119.64700000000001</v>
      </c>
      <c r="ANB6" s="6">
        <v>120.91800000000001</v>
      </c>
      <c r="ANC6" s="6">
        <v>121.58</v>
      </c>
      <c r="AND6" s="6">
        <v>121.64700000000001</v>
      </c>
      <c r="ANE6" s="6">
        <v>121.956</v>
      </c>
      <c r="ANF6" s="6">
        <v>121.105</v>
      </c>
      <c r="ANG6" s="6">
        <v>121.85</v>
      </c>
      <c r="ANH6" s="6">
        <v>122.76</v>
      </c>
      <c r="ANI6" s="6">
        <v>124.117</v>
      </c>
      <c r="ANL6" s="6">
        <v>125.43300000000001</v>
      </c>
      <c r="ANM6" s="6">
        <v>126.342</v>
      </c>
    </row>
    <row r="7" spans="1:1065" x14ac:dyDescent="0.25">
      <c r="A7" s="4" t="s">
        <v>1070</v>
      </c>
      <c r="XV7" s="5">
        <v>84.1</v>
      </c>
      <c r="XW7" s="5">
        <v>84.3</v>
      </c>
      <c r="XX7" s="5">
        <v>84.6</v>
      </c>
      <c r="XY7" s="5">
        <v>84.8</v>
      </c>
      <c r="XZ7" s="5">
        <v>85.2</v>
      </c>
      <c r="YA7" s="5">
        <v>85.4</v>
      </c>
      <c r="YB7" s="5">
        <v>85.6</v>
      </c>
      <c r="YC7" s="5">
        <v>86</v>
      </c>
      <c r="YD7" s="5">
        <v>86.3</v>
      </c>
      <c r="YE7" s="5">
        <v>86.5</v>
      </c>
      <c r="YF7" s="5">
        <v>86.8</v>
      </c>
      <c r="YG7" s="5">
        <v>87.2</v>
      </c>
      <c r="YJ7" s="5">
        <v>87.3</v>
      </c>
      <c r="YK7" s="5">
        <v>87.9</v>
      </c>
      <c r="YL7" s="5">
        <v>88.1</v>
      </c>
      <c r="YM7" s="5">
        <v>88.3</v>
      </c>
      <c r="YN7" s="5">
        <v>88.6</v>
      </c>
      <c r="YO7" s="5">
        <v>88.9</v>
      </c>
      <c r="YP7" s="5">
        <v>89.1</v>
      </c>
      <c r="YQ7" s="5">
        <v>89.3</v>
      </c>
      <c r="YR7" s="5">
        <v>89.4</v>
      </c>
      <c r="YS7" s="5">
        <v>89.6</v>
      </c>
      <c r="YT7" s="5">
        <v>89.8</v>
      </c>
      <c r="YU7" s="5">
        <v>90.1</v>
      </c>
      <c r="YX7" s="5">
        <v>91.1</v>
      </c>
      <c r="YY7" s="5">
        <v>91.2</v>
      </c>
      <c r="YZ7" s="5">
        <v>91.3</v>
      </c>
      <c r="ZA7" s="5">
        <v>91.6</v>
      </c>
      <c r="ZB7" s="5">
        <v>91.7</v>
      </c>
      <c r="ZC7" s="5">
        <v>92.1</v>
      </c>
      <c r="ZD7" s="5">
        <v>92.3</v>
      </c>
      <c r="ZE7" s="5">
        <v>92.5</v>
      </c>
      <c r="ZF7" s="5">
        <v>92.9</v>
      </c>
      <c r="ZG7" s="5">
        <v>93.1</v>
      </c>
      <c r="ZH7" s="5">
        <v>93.3</v>
      </c>
      <c r="ZI7" s="5">
        <v>93.7</v>
      </c>
      <c r="ZL7" s="5">
        <v>93.9</v>
      </c>
      <c r="ZM7" s="5">
        <v>94.2</v>
      </c>
      <c r="ZN7" s="5">
        <v>94.6</v>
      </c>
      <c r="ZO7" s="5">
        <v>94.3</v>
      </c>
      <c r="ZP7" s="5">
        <v>95</v>
      </c>
      <c r="ZQ7" s="5">
        <v>95.3</v>
      </c>
      <c r="ZR7" s="5">
        <v>95.6</v>
      </c>
      <c r="ZS7" s="5">
        <v>95.8</v>
      </c>
      <c r="ZT7" s="5">
        <v>96.1</v>
      </c>
      <c r="ZU7" s="5">
        <v>96.4</v>
      </c>
      <c r="ZV7" s="5">
        <v>96.6</v>
      </c>
      <c r="ZW7" s="5">
        <v>96.9</v>
      </c>
      <c r="ZZ7" s="5">
        <v>97.2</v>
      </c>
      <c r="AAA7" s="5">
        <v>97.4</v>
      </c>
      <c r="AAB7" s="5">
        <v>97.7</v>
      </c>
      <c r="AAC7" s="5">
        <v>97.9</v>
      </c>
      <c r="AAD7" s="5">
        <v>98.2</v>
      </c>
      <c r="AAE7" s="5">
        <v>98.5</v>
      </c>
      <c r="AAF7" s="5">
        <v>98.7</v>
      </c>
      <c r="AAG7" s="5">
        <v>98.7</v>
      </c>
      <c r="AAH7" s="5">
        <v>99</v>
      </c>
      <c r="AAI7" s="5">
        <v>99.3</v>
      </c>
      <c r="AAJ7" s="5">
        <v>99.5</v>
      </c>
      <c r="AAK7" s="5">
        <v>99.8</v>
      </c>
      <c r="AAN7" s="5">
        <v>99.8</v>
      </c>
      <c r="AAO7" s="5">
        <v>99.7</v>
      </c>
      <c r="AAP7" s="5">
        <v>100</v>
      </c>
      <c r="AAQ7" s="5">
        <v>100.2</v>
      </c>
      <c r="AAR7" s="5">
        <v>100.5</v>
      </c>
      <c r="AAS7" s="5">
        <v>100.6</v>
      </c>
      <c r="AAT7" s="5">
        <v>100.6</v>
      </c>
      <c r="AAU7" s="5">
        <v>100.1</v>
      </c>
      <c r="AAV7" s="5">
        <v>100.3</v>
      </c>
      <c r="AAW7" s="5">
        <v>100.4</v>
      </c>
      <c r="AAX7" s="5">
        <v>100.6</v>
      </c>
      <c r="AAY7" s="5">
        <v>100.5</v>
      </c>
      <c r="ABB7" s="5">
        <v>100.5</v>
      </c>
      <c r="ABC7" s="5">
        <v>100.8</v>
      </c>
      <c r="ABD7" s="5">
        <v>100.8</v>
      </c>
      <c r="ABE7" s="5">
        <v>101</v>
      </c>
      <c r="ABF7" s="5">
        <v>100.9</v>
      </c>
      <c r="ABG7" s="5">
        <v>101</v>
      </c>
      <c r="ABH7" s="5">
        <v>101.1</v>
      </c>
      <c r="ABI7" s="5">
        <v>101.3</v>
      </c>
      <c r="ABJ7" s="5">
        <v>101.5</v>
      </c>
      <c r="ABK7" s="5">
        <v>101.6</v>
      </c>
      <c r="ABL7" s="5">
        <v>101.8</v>
      </c>
      <c r="ABM7" s="5">
        <v>101.9</v>
      </c>
      <c r="ABP7" s="5">
        <v>102.6</v>
      </c>
      <c r="ABQ7" s="5">
        <v>102.2</v>
      </c>
      <c r="ABR7" s="5">
        <v>102.1</v>
      </c>
      <c r="ABS7" s="5">
        <v>102.2</v>
      </c>
      <c r="ABT7" s="5">
        <v>102.3</v>
      </c>
      <c r="ABU7" s="5">
        <v>102.1</v>
      </c>
      <c r="ABV7" s="5">
        <v>102.7</v>
      </c>
      <c r="ABW7" s="5">
        <v>102.8</v>
      </c>
      <c r="ABX7" s="5">
        <v>102.2</v>
      </c>
      <c r="ABY7" s="5">
        <v>103</v>
      </c>
      <c r="ABZ7" s="5">
        <v>102.8</v>
      </c>
      <c r="ACA7" s="5">
        <v>103.4</v>
      </c>
      <c r="ACD7" s="5">
        <v>103.8</v>
      </c>
      <c r="ACE7" s="5">
        <v>103.9</v>
      </c>
      <c r="ACF7" s="5">
        <v>104.4</v>
      </c>
      <c r="ACG7" s="5">
        <v>104.5</v>
      </c>
      <c r="ACH7" s="5">
        <v>104.6</v>
      </c>
      <c r="ACI7" s="5">
        <v>105</v>
      </c>
      <c r="ACJ7" s="5">
        <v>105.5</v>
      </c>
      <c r="ACK7" s="5">
        <v>105.8</v>
      </c>
      <c r="ACL7" s="5">
        <v>105.8</v>
      </c>
      <c r="ACM7" s="5">
        <v>106.4</v>
      </c>
      <c r="ACN7" s="5">
        <v>106.5</v>
      </c>
      <c r="ACO7" s="5">
        <v>106.7</v>
      </c>
      <c r="ACR7" s="5">
        <v>107</v>
      </c>
      <c r="ACS7" s="5">
        <v>107.2</v>
      </c>
      <c r="ACT7" s="5">
        <v>106.8</v>
      </c>
      <c r="ACU7" s="5">
        <v>106.6</v>
      </c>
      <c r="ACV7" s="5">
        <v>107.2</v>
      </c>
      <c r="ACW7" s="5">
        <v>107.5</v>
      </c>
      <c r="ACX7" s="5">
        <v>108.2</v>
      </c>
      <c r="ACY7" s="5">
        <v>108.9</v>
      </c>
      <c r="ACZ7" s="5">
        <v>108.7</v>
      </c>
      <c r="ADA7" s="5">
        <v>108.8</v>
      </c>
      <c r="ADB7" s="5">
        <v>108.8</v>
      </c>
      <c r="ADC7" s="5">
        <v>109</v>
      </c>
      <c r="ADF7" s="5">
        <v>109.5</v>
      </c>
      <c r="ADG7" s="5">
        <v>109.7</v>
      </c>
      <c r="ADH7" s="5">
        <v>109.6</v>
      </c>
      <c r="ADI7" s="5">
        <v>109.4</v>
      </c>
      <c r="ADJ7" s="5">
        <v>109.3</v>
      </c>
      <c r="ADK7" s="5">
        <v>109.1</v>
      </c>
      <c r="ADL7" s="5">
        <v>109.6</v>
      </c>
      <c r="ADM7" s="5">
        <v>110</v>
      </c>
      <c r="ADN7" s="5">
        <v>110.1</v>
      </c>
      <c r="ADO7" s="5">
        <v>110.2</v>
      </c>
      <c r="ADP7" s="5">
        <v>110.3</v>
      </c>
      <c r="ADQ7" s="5">
        <v>110.7</v>
      </c>
      <c r="ADT7" s="5">
        <v>110.9</v>
      </c>
      <c r="ADU7" s="5">
        <v>111.2</v>
      </c>
      <c r="ADV7" s="5">
        <v>111.3</v>
      </c>
      <c r="ADW7" s="5">
        <v>111.3</v>
      </c>
      <c r="ADX7" s="5">
        <v>111.2</v>
      </c>
      <c r="ADY7" s="5">
        <v>111.5</v>
      </c>
      <c r="ADZ7" s="5">
        <v>111.6</v>
      </c>
      <c r="AEA7" s="5">
        <v>111.6</v>
      </c>
      <c r="AEB7" s="5">
        <v>112</v>
      </c>
      <c r="AEC7" s="5">
        <v>111.8</v>
      </c>
      <c r="AED7" s="5">
        <v>112.1</v>
      </c>
      <c r="AEE7" s="5">
        <v>112.3</v>
      </c>
      <c r="AEH7" s="5">
        <v>112.5</v>
      </c>
      <c r="AEI7" s="5">
        <v>112.8</v>
      </c>
      <c r="AEJ7" s="5">
        <v>113</v>
      </c>
      <c r="AEK7" s="5">
        <v>113.4</v>
      </c>
      <c r="AEL7" s="5">
        <v>113.4</v>
      </c>
      <c r="AEM7" s="5">
        <v>113.5</v>
      </c>
      <c r="AEN7" s="5">
        <v>113.7</v>
      </c>
      <c r="AEO7" s="5">
        <v>113.5</v>
      </c>
      <c r="AEP7" s="5">
        <v>114.4</v>
      </c>
      <c r="AEQ7" s="5">
        <v>114.3</v>
      </c>
      <c r="AER7" s="5">
        <v>114.8</v>
      </c>
      <c r="AES7" s="5">
        <v>115</v>
      </c>
      <c r="AEV7" s="5">
        <v>115.5</v>
      </c>
      <c r="AEW7" s="5">
        <v>115.6</v>
      </c>
      <c r="AEX7" s="5">
        <v>115.8</v>
      </c>
      <c r="AEY7" s="5">
        <v>116.2</v>
      </c>
      <c r="AEZ7" s="5">
        <v>116.3</v>
      </c>
      <c r="AFA7" s="5">
        <v>116.7</v>
      </c>
      <c r="AFB7" s="5">
        <v>117.1</v>
      </c>
      <c r="AFC7" s="5">
        <v>117.3</v>
      </c>
      <c r="AFD7" s="5">
        <v>117.5</v>
      </c>
      <c r="AFE7" s="5">
        <v>117.7</v>
      </c>
      <c r="AFF7" s="5">
        <v>117.6</v>
      </c>
      <c r="AFG7" s="5">
        <v>117.7</v>
      </c>
      <c r="AFJ7" s="6">
        <v>117.631</v>
      </c>
      <c r="AFK7" s="6">
        <v>117.967</v>
      </c>
      <c r="AFL7" s="6">
        <v>118.47</v>
      </c>
      <c r="AFM7" s="6">
        <v>118.742</v>
      </c>
      <c r="AFN7" s="6">
        <v>119.407</v>
      </c>
      <c r="AFO7" s="6">
        <v>119.51300000000001</v>
      </c>
      <c r="AFP7" s="6">
        <v>119.777</v>
      </c>
      <c r="AFQ7" s="6">
        <v>120.107</v>
      </c>
      <c r="AFR7" s="6">
        <v>120.384</v>
      </c>
      <c r="AFS7" s="6">
        <v>120.773</v>
      </c>
      <c r="AFT7" s="6">
        <v>120.867</v>
      </c>
      <c r="AFU7" s="6">
        <v>121.238</v>
      </c>
      <c r="AFX7" s="6">
        <v>121.592</v>
      </c>
      <c r="AFY7" s="6">
        <v>121.76900000000001</v>
      </c>
      <c r="AFZ7" s="6">
        <v>122.059</v>
      </c>
      <c r="AGA7" s="6">
        <v>122.467</v>
      </c>
      <c r="AGB7" s="6">
        <v>122.922</v>
      </c>
      <c r="AGC7" s="6">
        <v>123.57299999999999</v>
      </c>
      <c r="AGD7" s="6">
        <v>124.13200000000001</v>
      </c>
      <c r="AGE7" s="6">
        <v>124.42700000000001</v>
      </c>
      <c r="AGF7" s="6">
        <v>124.67100000000001</v>
      </c>
      <c r="AGG7" s="6">
        <v>124.952</v>
      </c>
      <c r="AGH7" s="6">
        <v>125.28700000000001</v>
      </c>
      <c r="AGI7" s="6">
        <v>125.691</v>
      </c>
      <c r="AGL7" s="6">
        <v>125.995</v>
      </c>
      <c r="AGM7" s="6">
        <v>126.229</v>
      </c>
      <c r="AGN7" s="6">
        <v>126.43300000000001</v>
      </c>
      <c r="AGO7" s="6">
        <v>126.65900000000001</v>
      </c>
      <c r="AGP7" s="6">
        <v>127.03</v>
      </c>
      <c r="AGQ7" s="6">
        <v>127.256</v>
      </c>
      <c r="AGR7" s="6">
        <v>127.574</v>
      </c>
      <c r="AGS7" s="6">
        <v>127.819</v>
      </c>
      <c r="AGT7" s="6">
        <v>128.20400000000001</v>
      </c>
      <c r="AGU7" s="6">
        <v>128.43100000000001</v>
      </c>
      <c r="AGV7" s="6">
        <v>128.429</v>
      </c>
      <c r="AGW7" s="6">
        <v>128.68600000000001</v>
      </c>
      <c r="AGZ7" s="6">
        <v>128.95599999999999</v>
      </c>
      <c r="AHA7" s="6">
        <v>129.136</v>
      </c>
      <c r="AHB7" s="6">
        <v>129.43899999999999</v>
      </c>
      <c r="AHC7" s="6">
        <v>129.68600000000001</v>
      </c>
      <c r="AHD7" s="6">
        <v>129.77600000000001</v>
      </c>
      <c r="AHE7" s="6">
        <v>129.93899999999999</v>
      </c>
      <c r="AHF7" s="6">
        <v>130.11199999999999</v>
      </c>
      <c r="AHG7" s="6">
        <v>130.28899999999999</v>
      </c>
      <c r="AHH7" s="6">
        <v>130.40799999999999</v>
      </c>
      <c r="AHI7" s="6">
        <v>130.376</v>
      </c>
      <c r="AHJ7" s="6">
        <v>130.548</v>
      </c>
      <c r="AHK7" s="6">
        <v>130.41999999999999</v>
      </c>
      <c r="AHN7" s="6">
        <v>130.584</v>
      </c>
      <c r="AHO7" s="6">
        <v>130.702</v>
      </c>
      <c r="AHP7" s="6">
        <v>130.80500000000001</v>
      </c>
      <c r="AHQ7" s="6">
        <v>130.91800000000001</v>
      </c>
      <c r="AHR7" s="6">
        <v>131.06299999999999</v>
      </c>
      <c r="AHS7" s="6">
        <v>131.20699999999999</v>
      </c>
      <c r="AHT7" s="6">
        <v>131.30799999999999</v>
      </c>
      <c r="AHU7" s="6">
        <v>131.74799999999999</v>
      </c>
      <c r="AHV7" s="6">
        <v>131.92500000000001</v>
      </c>
      <c r="AHW7" s="6">
        <v>132.24299999999999</v>
      </c>
      <c r="AHX7" s="6">
        <v>132.446</v>
      </c>
      <c r="AHY7" s="6">
        <v>132.64500000000001</v>
      </c>
      <c r="AIB7" s="6">
        <v>133.06200000000001</v>
      </c>
      <c r="AIC7" s="6">
        <v>133.185</v>
      </c>
      <c r="AID7" s="6">
        <v>133.28899999999999</v>
      </c>
      <c r="AIE7" s="6">
        <v>133.46899999999999</v>
      </c>
      <c r="AIF7" s="6">
        <v>133.84899999999999</v>
      </c>
      <c r="AIG7" s="6">
        <v>133.95699999999999</v>
      </c>
      <c r="AIH7" s="6">
        <v>133.95400000000001</v>
      </c>
      <c r="AII7" s="6">
        <v>133.81100000000001</v>
      </c>
      <c r="AIJ7" s="6">
        <v>134.06</v>
      </c>
      <c r="AIK7" s="6">
        <v>134.31899999999999</v>
      </c>
      <c r="AIL7" s="6">
        <v>134.489</v>
      </c>
      <c r="AIM7" s="6">
        <v>134.69300000000001</v>
      </c>
      <c r="AIP7" s="6">
        <v>135.17699999999999</v>
      </c>
      <c r="AIQ7" s="6">
        <v>135.501</v>
      </c>
      <c r="AIR7" s="6">
        <v>135.66999999999999</v>
      </c>
      <c r="AIS7" s="6">
        <v>135.411</v>
      </c>
      <c r="AIT7" s="6">
        <v>135.56299999999999</v>
      </c>
      <c r="AIU7" s="6">
        <v>135.57499999999999</v>
      </c>
      <c r="AIV7" s="6">
        <v>135.745</v>
      </c>
      <c r="AIW7" s="6">
        <v>135.946</v>
      </c>
      <c r="AIX7" s="6">
        <v>136.203</v>
      </c>
      <c r="AIY7" s="6">
        <v>136.41800000000001</v>
      </c>
      <c r="AIZ7" s="6">
        <v>136.578</v>
      </c>
      <c r="AJA7" s="6">
        <v>136.84399999999999</v>
      </c>
      <c r="AJD7" s="6">
        <v>136.99700000000001</v>
      </c>
      <c r="AJE7" s="6">
        <v>137.03399999999999</v>
      </c>
      <c r="AJF7" s="6">
        <v>137.161</v>
      </c>
      <c r="AJG7" s="6">
        <v>137.381</v>
      </c>
      <c r="AJH7" s="6">
        <v>137.529</v>
      </c>
      <c r="AJI7" s="6">
        <v>137.661</v>
      </c>
      <c r="AJJ7" s="6">
        <v>137.893</v>
      </c>
      <c r="AJK7" s="6">
        <v>138.06899999999999</v>
      </c>
      <c r="AJL7" s="6">
        <v>138.03800000000001</v>
      </c>
      <c r="AJM7" s="6">
        <v>137.60599999999999</v>
      </c>
      <c r="AJN7" s="6">
        <v>137.43700000000001</v>
      </c>
      <c r="AJO7" s="6">
        <v>137.364</v>
      </c>
      <c r="AJR7" s="6">
        <v>137.608</v>
      </c>
      <c r="AJS7" s="6">
        <v>137.53800000000001</v>
      </c>
      <c r="AJT7" s="6">
        <v>137.64400000000001</v>
      </c>
      <c r="AJU7" s="6">
        <v>137.82</v>
      </c>
      <c r="AJV7" s="6">
        <v>137.69200000000001</v>
      </c>
      <c r="AJW7" s="6">
        <v>137.78899999999999</v>
      </c>
      <c r="AJX7" s="6">
        <v>138.00200000000001</v>
      </c>
      <c r="AJY7" s="6">
        <v>138.23699999999999</v>
      </c>
      <c r="AJZ7" s="6">
        <v>138.68100000000001</v>
      </c>
      <c r="AKA7" s="6">
        <v>138.92599999999999</v>
      </c>
      <c r="AKB7" s="6">
        <v>139.23500000000001</v>
      </c>
      <c r="AKC7" s="6">
        <v>139.268</v>
      </c>
      <c r="AKF7" s="6">
        <v>139.44499999999999</v>
      </c>
      <c r="AKG7" s="6">
        <v>139.21299999999999</v>
      </c>
      <c r="AKH7" s="6">
        <v>139.392</v>
      </c>
      <c r="AKI7" s="6">
        <v>139.452</v>
      </c>
      <c r="AKJ7" s="6">
        <v>139.255</v>
      </c>
      <c r="AKK7" s="6">
        <v>139.197</v>
      </c>
      <c r="AKL7" s="6">
        <v>139.16</v>
      </c>
      <c r="AKM7" s="6">
        <v>139.28</v>
      </c>
      <c r="AKN7" s="6">
        <v>138.81700000000001</v>
      </c>
      <c r="AKO7" s="6">
        <v>138.63</v>
      </c>
      <c r="AKP7" s="6">
        <v>138.81299999999999</v>
      </c>
      <c r="AKQ7" s="6">
        <v>138.94399999999999</v>
      </c>
      <c r="AKT7" s="6">
        <v>139.017</v>
      </c>
      <c r="AKU7" s="6">
        <v>138.77600000000001</v>
      </c>
      <c r="AKV7" s="6">
        <v>136.392</v>
      </c>
      <c r="AKW7" s="6">
        <v>136.017</v>
      </c>
      <c r="AKX7" s="6">
        <v>135.886</v>
      </c>
      <c r="AKY7" s="6">
        <v>135.82599999999999</v>
      </c>
      <c r="AKZ7" s="6">
        <v>135.69200000000001</v>
      </c>
      <c r="ALA7" s="6">
        <v>135.614</v>
      </c>
      <c r="ALB7" s="6">
        <v>135.77699999999999</v>
      </c>
      <c r="ALC7" s="6">
        <v>136.113</v>
      </c>
      <c r="ALD7" s="6">
        <v>136.44900000000001</v>
      </c>
      <c r="ALE7" s="6">
        <v>136.53200000000001</v>
      </c>
      <c r="ALH7" s="6">
        <v>136.607</v>
      </c>
      <c r="ALI7" s="6">
        <v>136.309</v>
      </c>
      <c r="ALJ7" s="6">
        <v>136.18700000000001</v>
      </c>
      <c r="ALK7" s="6">
        <v>136.17699999999999</v>
      </c>
      <c r="ALL7" s="6">
        <v>136.565</v>
      </c>
      <c r="ALM7" s="6">
        <v>136.83199999999999</v>
      </c>
      <c r="ALN7" s="6">
        <v>137.054</v>
      </c>
      <c r="ALO7" s="6">
        <v>137.24600000000001</v>
      </c>
      <c r="ALP7" s="6">
        <v>137.47800000000001</v>
      </c>
      <c r="ALQ7" s="6">
        <v>137.40799999999999</v>
      </c>
      <c r="ALR7" s="6">
        <v>136.727</v>
      </c>
      <c r="ALS7" s="6">
        <v>136.84700000000001</v>
      </c>
      <c r="ALV7" s="6">
        <v>137.03100000000001</v>
      </c>
      <c r="ALW7" s="6">
        <v>137.14599999999999</v>
      </c>
      <c r="ALX7" s="6">
        <v>137.24100000000001</v>
      </c>
      <c r="ALY7" s="6">
        <v>137.42400000000001</v>
      </c>
      <c r="ALZ7" s="6">
        <v>137.49600000000001</v>
      </c>
      <c r="AMA7" s="6">
        <v>137.631</v>
      </c>
      <c r="AMB7" s="6">
        <v>137.87299999999999</v>
      </c>
      <c r="AMC7" s="6">
        <v>138.06200000000001</v>
      </c>
      <c r="AMD7" s="6">
        <v>138.02199999999999</v>
      </c>
      <c r="AME7" s="6">
        <v>138.166</v>
      </c>
      <c r="AMF7" s="6">
        <v>138.67599999999999</v>
      </c>
      <c r="AMG7" s="6">
        <v>138.721</v>
      </c>
      <c r="AMJ7" s="6">
        <v>139.11699999999999</v>
      </c>
      <c r="AMK7" s="6">
        <v>139.23400000000001</v>
      </c>
      <c r="AML7" s="6">
        <v>139.357</v>
      </c>
      <c r="AMM7" s="6">
        <v>139.613</v>
      </c>
      <c r="AMN7" s="6">
        <v>139.614</v>
      </c>
      <c r="AMO7" s="6">
        <v>139.52500000000001</v>
      </c>
      <c r="AMP7" s="6">
        <v>141.05099999999999</v>
      </c>
      <c r="AMQ7" s="6">
        <v>141.22499999999999</v>
      </c>
      <c r="AMR7" s="6">
        <v>140.99299999999999</v>
      </c>
      <c r="AMS7" s="6">
        <v>141.12799999999999</v>
      </c>
      <c r="AMT7" s="6">
        <v>141.30699999999999</v>
      </c>
      <c r="AMU7" s="6">
        <v>141.44900000000001</v>
      </c>
      <c r="AMX7" s="6">
        <v>141.54400000000001</v>
      </c>
      <c r="AMY7" s="6">
        <v>141.65899999999999</v>
      </c>
      <c r="AMZ7" s="6">
        <v>141.44300000000001</v>
      </c>
      <c r="ANA7" s="6">
        <v>141.97499999999999</v>
      </c>
      <c r="ANB7" s="6">
        <v>142.26400000000001</v>
      </c>
      <c r="ANC7" s="6">
        <v>142.43299999999999</v>
      </c>
      <c r="AND7" s="6">
        <v>142.637</v>
      </c>
      <c r="ANE7" s="6">
        <v>142.91999999999999</v>
      </c>
      <c r="ANF7" s="6">
        <v>143.43299999999999</v>
      </c>
      <c r="ANG7" s="6">
        <v>143.631</v>
      </c>
      <c r="ANH7" s="6">
        <v>143.66</v>
      </c>
      <c r="ANI7" s="6">
        <v>143.74799999999999</v>
      </c>
      <c r="ANL7" s="6">
        <v>143.90299999999999</v>
      </c>
      <c r="ANM7" s="6">
        <v>143.91900000000001</v>
      </c>
    </row>
    <row r="8" spans="1:1065" x14ac:dyDescent="0.25">
      <c r="A8" s="4" t="s">
        <v>1071</v>
      </c>
      <c r="B8" s="5">
        <v>22.8</v>
      </c>
      <c r="C8" s="5">
        <v>23.1</v>
      </c>
      <c r="D8" s="5">
        <v>23.8</v>
      </c>
      <c r="E8" s="5">
        <v>23.5</v>
      </c>
      <c r="F8" s="5">
        <v>23.4</v>
      </c>
      <c r="G8" s="5">
        <v>23.5</v>
      </c>
      <c r="H8" s="5">
        <v>23.8</v>
      </c>
      <c r="I8" s="5">
        <v>24.1</v>
      </c>
      <c r="J8" s="5">
        <v>24.8</v>
      </c>
      <c r="K8" s="5">
        <v>24.9</v>
      </c>
      <c r="L8" s="5">
        <v>25.2</v>
      </c>
      <c r="M8" s="5">
        <v>25.7</v>
      </c>
      <c r="P8" s="5">
        <v>26.1</v>
      </c>
      <c r="Q8" s="5">
        <v>25.9</v>
      </c>
      <c r="R8" s="5">
        <v>25.3</v>
      </c>
      <c r="S8" s="5">
        <v>26</v>
      </c>
      <c r="T8" s="5">
        <v>26.3</v>
      </c>
      <c r="U8" s="5">
        <v>26.5</v>
      </c>
      <c r="V8" s="5">
        <v>26.7</v>
      </c>
      <c r="W8" s="5">
        <v>26.5</v>
      </c>
      <c r="X8" s="5">
        <v>26.3</v>
      </c>
      <c r="Y8" s="5">
        <v>26.1</v>
      </c>
      <c r="Z8" s="5">
        <v>25.7</v>
      </c>
      <c r="AA8" s="5">
        <v>25.5</v>
      </c>
      <c r="AD8" s="5">
        <v>25.4</v>
      </c>
      <c r="AE8" s="5">
        <v>25.3</v>
      </c>
      <c r="AF8" s="5">
        <v>25.3</v>
      </c>
      <c r="AG8" s="5">
        <v>25.3</v>
      </c>
      <c r="AH8" s="5">
        <v>25.2</v>
      </c>
      <c r="AI8" s="5">
        <v>25.3</v>
      </c>
      <c r="AJ8" s="5">
        <v>24.8</v>
      </c>
      <c r="AK8" s="5">
        <v>24.8</v>
      </c>
      <c r="AL8" s="5">
        <v>25</v>
      </c>
      <c r="AM8" s="5">
        <v>24.8</v>
      </c>
      <c r="AN8" s="5">
        <v>24.8</v>
      </c>
      <c r="AO8" s="5">
        <v>24.5</v>
      </c>
      <c r="AR8" s="5">
        <v>24.3</v>
      </c>
      <c r="AS8" s="5">
        <v>24.7</v>
      </c>
      <c r="AT8" s="5">
        <v>24.6</v>
      </c>
      <c r="AU8" s="5">
        <v>24.6</v>
      </c>
      <c r="AV8" s="5">
        <v>24.8</v>
      </c>
      <c r="AW8" s="5">
        <v>25.1</v>
      </c>
      <c r="AX8" s="5">
        <v>25.6</v>
      </c>
      <c r="AY8" s="5">
        <v>25.8</v>
      </c>
      <c r="AZ8" s="5">
        <v>25.8</v>
      </c>
      <c r="BA8" s="5">
        <v>26</v>
      </c>
      <c r="BB8" s="5">
        <v>26.1</v>
      </c>
      <c r="BC8" s="5">
        <v>26.9</v>
      </c>
      <c r="BF8" s="5">
        <v>27.6</v>
      </c>
      <c r="BG8" s="5">
        <v>28.5</v>
      </c>
      <c r="BH8" s="5">
        <v>28.4</v>
      </c>
      <c r="BI8" s="5">
        <v>28.2</v>
      </c>
      <c r="BJ8" s="5">
        <v>28.3</v>
      </c>
      <c r="BK8" s="5">
        <v>28</v>
      </c>
      <c r="BL8" s="5">
        <v>27.9</v>
      </c>
      <c r="BM8" s="5">
        <v>27.8</v>
      </c>
      <c r="BN8" s="5">
        <v>27.9</v>
      </c>
      <c r="BO8" s="5">
        <v>28.4</v>
      </c>
      <c r="BP8" s="5">
        <v>28.6</v>
      </c>
      <c r="BQ8" s="5">
        <v>28.9</v>
      </c>
      <c r="BT8" s="5">
        <v>28.9</v>
      </c>
      <c r="BU8" s="5">
        <v>28.6</v>
      </c>
      <c r="BV8" s="5">
        <v>28.5</v>
      </c>
      <c r="BW8" s="5">
        <v>28.7</v>
      </c>
      <c r="BX8" s="5">
        <v>28.7</v>
      </c>
      <c r="BY8" s="5">
        <v>28.6</v>
      </c>
      <c r="BZ8" s="5">
        <v>28.9</v>
      </c>
      <c r="CA8" s="5">
        <v>28.9</v>
      </c>
      <c r="CB8" s="5">
        <v>28.7</v>
      </c>
      <c r="CC8" s="5">
        <v>28.8</v>
      </c>
      <c r="CD8" s="5">
        <v>28.8</v>
      </c>
      <c r="CE8" s="5">
        <v>28.6</v>
      </c>
      <c r="CH8" s="5">
        <v>28.4</v>
      </c>
      <c r="CI8" s="5">
        <v>28.3</v>
      </c>
      <c r="CJ8" s="5">
        <v>28.3</v>
      </c>
      <c r="CK8" s="5">
        <v>28.1</v>
      </c>
      <c r="CL8" s="5">
        <v>28.2</v>
      </c>
      <c r="CM8" s="5">
        <v>28.4</v>
      </c>
      <c r="CN8" s="5">
        <v>28.2</v>
      </c>
      <c r="CO8" s="5">
        <v>28.3</v>
      </c>
      <c r="CP8" s="5">
        <v>28.4</v>
      </c>
      <c r="CQ8" s="5">
        <v>28.4</v>
      </c>
      <c r="CR8" s="5">
        <v>28.1</v>
      </c>
      <c r="CS8" s="5">
        <v>28.3</v>
      </c>
      <c r="CV8" s="5">
        <v>28.5</v>
      </c>
      <c r="CW8" s="5">
        <v>28.5</v>
      </c>
      <c r="CX8" s="5">
        <v>28.4</v>
      </c>
      <c r="CY8" s="5">
        <v>28.4</v>
      </c>
      <c r="CZ8" s="5">
        <v>28.4</v>
      </c>
      <c r="DA8" s="5">
        <v>28.4</v>
      </c>
      <c r="DB8" s="5">
        <v>28.4</v>
      </c>
      <c r="DC8" s="5">
        <v>28.3</v>
      </c>
      <c r="DD8" s="5">
        <v>28</v>
      </c>
      <c r="DE8" s="5">
        <v>27.9</v>
      </c>
      <c r="DF8" s="5">
        <v>27.9</v>
      </c>
      <c r="DG8" s="5">
        <v>27.8</v>
      </c>
      <c r="DJ8" s="5">
        <v>27.8</v>
      </c>
      <c r="DK8" s="5">
        <v>28</v>
      </c>
      <c r="DL8" s="5">
        <v>28</v>
      </c>
      <c r="DM8" s="5">
        <v>28</v>
      </c>
      <c r="DN8" s="5">
        <v>27.9</v>
      </c>
      <c r="DO8" s="5">
        <v>27.7</v>
      </c>
      <c r="DP8" s="5">
        <v>27.7</v>
      </c>
      <c r="DQ8" s="5">
        <v>27.6</v>
      </c>
      <c r="DR8" s="5">
        <v>27.8</v>
      </c>
      <c r="DS8" s="5">
        <v>27.7</v>
      </c>
      <c r="DT8" s="5">
        <v>27.6</v>
      </c>
      <c r="DU8" s="5">
        <v>27.6</v>
      </c>
      <c r="DX8" s="5">
        <v>27.5</v>
      </c>
      <c r="DY8" s="5">
        <v>27.5</v>
      </c>
      <c r="DZ8" s="5">
        <v>27.5</v>
      </c>
      <c r="EA8" s="5">
        <v>27.6</v>
      </c>
      <c r="EB8" s="5">
        <v>27.8</v>
      </c>
      <c r="EC8" s="5">
        <v>28.1</v>
      </c>
      <c r="ED8" s="5">
        <v>28.4</v>
      </c>
      <c r="EE8" s="5">
        <v>28.2</v>
      </c>
      <c r="EF8" s="5">
        <v>28.2</v>
      </c>
      <c r="EG8" s="5">
        <v>28.3</v>
      </c>
      <c r="EH8" s="5">
        <v>28.4</v>
      </c>
      <c r="EI8" s="5">
        <v>28.5</v>
      </c>
      <c r="EL8" s="5">
        <v>28.4</v>
      </c>
      <c r="EM8" s="5">
        <v>28.7</v>
      </c>
      <c r="EN8" s="5">
        <v>28.6</v>
      </c>
      <c r="EO8" s="5">
        <v>28.6</v>
      </c>
      <c r="EP8" s="5">
        <v>28.7</v>
      </c>
      <c r="EQ8" s="5">
        <v>28.9</v>
      </c>
      <c r="ER8" s="5">
        <v>29.1</v>
      </c>
      <c r="ES8" s="5">
        <v>29.4</v>
      </c>
      <c r="ET8" s="5">
        <v>29.2</v>
      </c>
      <c r="EU8" s="5">
        <v>29.2</v>
      </c>
      <c r="EV8" s="5">
        <v>29.2</v>
      </c>
      <c r="EW8" s="5">
        <v>29.2</v>
      </c>
      <c r="EZ8" s="5">
        <v>29.8</v>
      </c>
      <c r="FA8" s="5">
        <v>29.9</v>
      </c>
      <c r="FB8" s="5">
        <v>30.5</v>
      </c>
      <c r="FC8" s="5">
        <v>30.6</v>
      </c>
      <c r="FD8" s="5">
        <v>30.5</v>
      </c>
      <c r="FE8" s="5">
        <v>30.3</v>
      </c>
      <c r="FF8" s="5">
        <v>30.2</v>
      </c>
      <c r="FG8" s="5">
        <v>30.1</v>
      </c>
      <c r="FH8" s="5">
        <v>30</v>
      </c>
      <c r="FI8" s="5">
        <v>30</v>
      </c>
      <c r="FJ8" s="5">
        <v>30</v>
      </c>
      <c r="FK8" s="5">
        <v>29.9</v>
      </c>
      <c r="FN8" s="5">
        <v>30</v>
      </c>
      <c r="FO8" s="5">
        <v>29.8</v>
      </c>
      <c r="FP8" s="5">
        <v>29.7</v>
      </c>
      <c r="FQ8" s="5">
        <v>29.5</v>
      </c>
      <c r="FR8" s="5">
        <v>29.5</v>
      </c>
      <c r="FS8" s="5">
        <v>29.7</v>
      </c>
      <c r="FT8" s="5">
        <v>29.6</v>
      </c>
      <c r="FU8" s="5">
        <v>29.6</v>
      </c>
      <c r="FV8" s="5">
        <v>29.7</v>
      </c>
      <c r="FW8" s="5">
        <v>29.7</v>
      </c>
      <c r="FX8" s="5">
        <v>29.7</v>
      </c>
      <c r="FY8" s="5">
        <v>29.6</v>
      </c>
      <c r="GB8" s="5">
        <v>29.6</v>
      </c>
      <c r="GC8" s="5">
        <v>29.5</v>
      </c>
      <c r="GD8" s="5">
        <v>29.6</v>
      </c>
      <c r="GE8" s="5">
        <v>30</v>
      </c>
      <c r="GF8" s="5">
        <v>30</v>
      </c>
      <c r="GG8" s="5">
        <v>30</v>
      </c>
      <c r="GH8" s="5">
        <v>29.9</v>
      </c>
      <c r="GI8" s="5">
        <v>30</v>
      </c>
      <c r="GJ8" s="5">
        <v>30.1</v>
      </c>
      <c r="GK8" s="5">
        <v>30.3</v>
      </c>
      <c r="GL8" s="5">
        <v>30.5</v>
      </c>
      <c r="GM8" s="5">
        <v>30.5</v>
      </c>
      <c r="GP8" s="5">
        <v>30.5</v>
      </c>
      <c r="GQ8" s="5">
        <v>30.5</v>
      </c>
      <c r="GR8" s="5">
        <v>30.5</v>
      </c>
      <c r="GS8" s="5">
        <v>30.4</v>
      </c>
      <c r="GT8" s="5">
        <v>30.3</v>
      </c>
      <c r="GU8" s="5">
        <v>30.2</v>
      </c>
      <c r="GV8" s="5">
        <v>30.3</v>
      </c>
      <c r="GW8" s="5">
        <v>30.3</v>
      </c>
      <c r="GX8" s="5">
        <v>30.3</v>
      </c>
      <c r="GY8" s="5">
        <v>30.3</v>
      </c>
      <c r="GZ8" s="5">
        <v>30.3</v>
      </c>
      <c r="HA8" s="5">
        <v>30.3</v>
      </c>
      <c r="HD8" s="5">
        <v>30.4</v>
      </c>
      <c r="HE8" s="5">
        <v>30.5</v>
      </c>
      <c r="HF8" s="5">
        <v>30.6</v>
      </c>
      <c r="HG8" s="5">
        <v>30.7</v>
      </c>
      <c r="HH8" s="5">
        <v>30.6</v>
      </c>
      <c r="HI8" s="5">
        <v>30.5</v>
      </c>
      <c r="HJ8" s="5">
        <v>30.4</v>
      </c>
      <c r="HK8" s="5">
        <v>30.6</v>
      </c>
      <c r="HL8" s="5">
        <v>30.9</v>
      </c>
      <c r="HM8" s="5">
        <v>30.8</v>
      </c>
      <c r="HN8" s="5">
        <v>30.9</v>
      </c>
      <c r="HO8" s="5">
        <v>30.7</v>
      </c>
      <c r="HR8" s="5">
        <v>31</v>
      </c>
      <c r="HS8" s="5">
        <v>31.1</v>
      </c>
      <c r="HT8" s="5">
        <v>31</v>
      </c>
      <c r="HU8" s="5">
        <v>30.9</v>
      </c>
      <c r="HV8" s="5">
        <v>30.9</v>
      </c>
      <c r="HW8" s="5">
        <v>31</v>
      </c>
      <c r="HX8" s="5">
        <v>31.2</v>
      </c>
      <c r="HY8" s="5">
        <v>31.2</v>
      </c>
      <c r="HZ8" s="5">
        <v>31.1</v>
      </c>
      <c r="IA8" s="5">
        <v>31</v>
      </c>
      <c r="IB8" s="5">
        <v>31.2</v>
      </c>
      <c r="IC8" s="5">
        <v>31.3</v>
      </c>
      <c r="IF8" s="5">
        <v>31.4</v>
      </c>
      <c r="IG8" s="5">
        <v>31.4</v>
      </c>
      <c r="IH8" s="5">
        <v>31.4</v>
      </c>
      <c r="II8" s="5">
        <v>31.4</v>
      </c>
      <c r="IJ8" s="5">
        <v>31.4</v>
      </c>
      <c r="IK8" s="5">
        <v>31.4</v>
      </c>
      <c r="IL8" s="5">
        <v>31.5</v>
      </c>
      <c r="IM8" s="5">
        <v>31.4</v>
      </c>
      <c r="IN8" s="5">
        <v>31.6</v>
      </c>
      <c r="IO8" s="5">
        <v>31.6</v>
      </c>
      <c r="IP8" s="5">
        <v>31.7</v>
      </c>
      <c r="IQ8" s="5">
        <v>31.7</v>
      </c>
      <c r="IT8" s="5">
        <v>31.6</v>
      </c>
      <c r="IU8" s="5">
        <v>31.5</v>
      </c>
      <c r="IV8" s="5">
        <v>31.7</v>
      </c>
      <c r="IW8" s="5">
        <v>31.8</v>
      </c>
      <c r="IX8" s="5">
        <v>32.1</v>
      </c>
      <c r="IY8" s="5">
        <v>32.6</v>
      </c>
      <c r="IZ8" s="5">
        <v>32.5</v>
      </c>
      <c r="JA8" s="5">
        <v>32.4</v>
      </c>
      <c r="JB8" s="5">
        <v>32.299999999999997</v>
      </c>
      <c r="JC8" s="5">
        <v>32.5</v>
      </c>
      <c r="JD8" s="5">
        <v>32.6</v>
      </c>
      <c r="JE8" s="5">
        <v>32.799999999999997</v>
      </c>
      <c r="JH8" s="5">
        <v>33</v>
      </c>
      <c r="JI8" s="5">
        <v>33.5</v>
      </c>
      <c r="JJ8" s="5">
        <v>33.799999999999997</v>
      </c>
      <c r="JK8" s="5">
        <v>33.799999999999997</v>
      </c>
      <c r="JL8" s="5">
        <v>33.700000000000003</v>
      </c>
      <c r="JM8" s="5">
        <v>33.700000000000003</v>
      </c>
      <c r="JN8" s="5">
        <v>33.5</v>
      </c>
      <c r="JO8" s="5">
        <v>34</v>
      </c>
      <c r="JP8" s="5">
        <v>34.1</v>
      </c>
      <c r="JQ8" s="5">
        <v>34.200000000000003</v>
      </c>
      <c r="JR8" s="5">
        <v>34.1</v>
      </c>
      <c r="JS8" s="5">
        <v>34</v>
      </c>
      <c r="JV8" s="5">
        <v>33.9</v>
      </c>
      <c r="JW8" s="5">
        <v>33.799999999999997</v>
      </c>
      <c r="JX8" s="5">
        <v>33.799999999999997</v>
      </c>
      <c r="JY8" s="5">
        <v>33.700000000000003</v>
      </c>
      <c r="JZ8" s="5">
        <v>33.700000000000003</v>
      </c>
      <c r="KA8" s="5">
        <v>34</v>
      </c>
      <c r="KB8" s="5">
        <v>34.1</v>
      </c>
      <c r="KC8" s="5">
        <v>34.299999999999997</v>
      </c>
      <c r="KD8" s="5">
        <v>34.299999999999997</v>
      </c>
      <c r="KE8" s="5">
        <v>34.4</v>
      </c>
      <c r="KF8" s="5">
        <v>34.5</v>
      </c>
      <c r="KG8" s="5">
        <v>34.6</v>
      </c>
      <c r="KJ8" s="5">
        <v>34.6</v>
      </c>
      <c r="KK8" s="5">
        <v>34.799999999999997</v>
      </c>
      <c r="KL8" s="5">
        <v>34.9</v>
      </c>
      <c r="KM8" s="5">
        <v>35</v>
      </c>
      <c r="KN8" s="5">
        <v>35.1</v>
      </c>
      <c r="KO8" s="5">
        <v>35.200000000000003</v>
      </c>
      <c r="KP8" s="5">
        <v>35.299999999999997</v>
      </c>
      <c r="KQ8" s="5">
        <v>35.4</v>
      </c>
      <c r="KR8" s="5">
        <v>35.6</v>
      </c>
      <c r="KS8" s="5">
        <v>35.9</v>
      </c>
      <c r="KT8" s="5">
        <v>35.9</v>
      </c>
      <c r="KU8" s="5">
        <v>36</v>
      </c>
      <c r="KX8" s="5">
        <v>36.1</v>
      </c>
      <c r="KY8" s="5">
        <v>36.1</v>
      </c>
      <c r="KZ8" s="5">
        <v>36.200000000000003</v>
      </c>
      <c r="LA8" s="5">
        <v>36.4</v>
      </c>
      <c r="LB8" s="5">
        <v>36.6</v>
      </c>
      <c r="LC8" s="5">
        <v>37</v>
      </c>
      <c r="LD8" s="5">
        <v>37.299999999999997</v>
      </c>
      <c r="LE8" s="5">
        <v>37.5</v>
      </c>
      <c r="LF8" s="5">
        <v>37.700000000000003</v>
      </c>
      <c r="LG8" s="5">
        <v>37.799999999999997</v>
      </c>
      <c r="LH8" s="5">
        <v>38.200000000000003</v>
      </c>
      <c r="LI8" s="5">
        <v>38.6</v>
      </c>
      <c r="LL8" s="5">
        <v>38.700000000000003</v>
      </c>
      <c r="LM8" s="5">
        <v>38.9</v>
      </c>
      <c r="LN8" s="5">
        <v>38.9</v>
      </c>
      <c r="LO8" s="5">
        <v>39</v>
      </c>
      <c r="LP8" s="5">
        <v>39.200000000000003</v>
      </c>
      <c r="LQ8" s="5">
        <v>39.200000000000003</v>
      </c>
      <c r="LR8" s="5">
        <v>39.200000000000003</v>
      </c>
      <c r="LS8" s="5">
        <v>39.200000000000003</v>
      </c>
      <c r="LT8" s="5">
        <v>39.4</v>
      </c>
      <c r="LU8" s="5">
        <v>39.5</v>
      </c>
      <c r="LV8" s="5">
        <v>39.5</v>
      </c>
      <c r="LW8" s="5">
        <v>39.5</v>
      </c>
      <c r="LZ8" s="5">
        <v>39.4</v>
      </c>
      <c r="MA8" s="5">
        <v>39.5</v>
      </c>
      <c r="MB8" s="5">
        <v>39.799999999999997</v>
      </c>
      <c r="MC8" s="5">
        <v>40.1</v>
      </c>
      <c r="MD8" s="5">
        <v>40.299999999999997</v>
      </c>
      <c r="ME8" s="5">
        <v>40.5</v>
      </c>
      <c r="MF8" s="5">
        <v>40.6</v>
      </c>
      <c r="MG8" s="5">
        <v>40.6</v>
      </c>
      <c r="MH8" s="5">
        <v>40.6</v>
      </c>
      <c r="MI8" s="5">
        <v>40.700000000000003</v>
      </c>
      <c r="MJ8" s="5">
        <v>40.9</v>
      </c>
      <c r="MK8" s="5">
        <v>41.3</v>
      </c>
      <c r="MN8" s="5">
        <v>41.1</v>
      </c>
      <c r="MO8" s="5">
        <v>41.7</v>
      </c>
      <c r="MP8" s="5">
        <v>41.6</v>
      </c>
      <c r="MQ8" s="5">
        <v>41.6</v>
      </c>
      <c r="MR8" s="5">
        <v>41.7</v>
      </c>
      <c r="MS8" s="5">
        <v>41.9</v>
      </c>
      <c r="MT8" s="5">
        <v>42.1</v>
      </c>
      <c r="MU8" s="5">
        <v>42.2</v>
      </c>
      <c r="MV8" s="5">
        <v>42.5</v>
      </c>
      <c r="MW8" s="5">
        <v>42.8</v>
      </c>
      <c r="MX8" s="5">
        <v>43</v>
      </c>
      <c r="MY8" s="5">
        <v>43.2</v>
      </c>
      <c r="NB8" s="5">
        <v>44</v>
      </c>
      <c r="NC8" s="5">
        <v>44.6</v>
      </c>
      <c r="ND8" s="5">
        <v>45.8</v>
      </c>
      <c r="NE8" s="5">
        <v>46.5</v>
      </c>
      <c r="NF8" s="5">
        <v>47.1</v>
      </c>
      <c r="NG8" s="5">
        <v>47.6</v>
      </c>
      <c r="NH8" s="5">
        <v>47.7</v>
      </c>
      <c r="NI8" s="5">
        <v>50.5</v>
      </c>
      <c r="NJ8" s="5">
        <v>50.4</v>
      </c>
      <c r="NK8" s="5">
        <v>50.7</v>
      </c>
      <c r="NL8" s="5">
        <v>51.4</v>
      </c>
      <c r="NM8" s="5">
        <v>51.9</v>
      </c>
      <c r="NP8" s="5">
        <v>52.5</v>
      </c>
      <c r="NQ8" s="5">
        <v>53.6</v>
      </c>
      <c r="NR8" s="5">
        <v>54.2</v>
      </c>
      <c r="NS8" s="5">
        <v>54.1</v>
      </c>
      <c r="NT8" s="5">
        <v>54.5</v>
      </c>
      <c r="NU8" s="5">
        <v>54.5</v>
      </c>
      <c r="NV8" s="5">
        <v>54.3</v>
      </c>
      <c r="NW8" s="5">
        <v>55.1</v>
      </c>
      <c r="NX8" s="5">
        <v>56.2</v>
      </c>
      <c r="NY8" s="5">
        <v>56.8</v>
      </c>
      <c r="NZ8" s="5">
        <v>57.5</v>
      </c>
      <c r="OA8" s="5">
        <v>58.2</v>
      </c>
      <c r="OD8" s="5">
        <v>58.4</v>
      </c>
      <c r="OE8" s="5">
        <v>58.5</v>
      </c>
      <c r="OF8" s="5">
        <v>58.4</v>
      </c>
      <c r="OG8" s="5">
        <v>58.3</v>
      </c>
      <c r="OH8" s="5">
        <v>58.6</v>
      </c>
      <c r="OI8" s="5">
        <v>59.2</v>
      </c>
      <c r="OJ8" s="5">
        <v>60.3</v>
      </c>
      <c r="OK8" s="5">
        <v>60.3</v>
      </c>
      <c r="OL8" s="5">
        <v>60.7</v>
      </c>
      <c r="OM8" s="5">
        <v>61.3</v>
      </c>
      <c r="ON8" s="5">
        <v>61.7</v>
      </c>
      <c r="OO8" s="5">
        <v>62.1</v>
      </c>
      <c r="OR8" s="5">
        <v>61.9</v>
      </c>
      <c r="OS8" s="5">
        <v>61.3</v>
      </c>
      <c r="OT8" s="5">
        <v>60.9</v>
      </c>
      <c r="OU8" s="5">
        <v>60.9</v>
      </c>
      <c r="OV8" s="5">
        <v>61.1</v>
      </c>
      <c r="OW8" s="5">
        <v>61.3</v>
      </c>
      <c r="OX8" s="5">
        <v>61.6</v>
      </c>
      <c r="OY8" s="5">
        <v>61.8</v>
      </c>
      <c r="OZ8" s="5">
        <v>62.1</v>
      </c>
      <c r="PA8" s="5">
        <v>62.4</v>
      </c>
      <c r="PB8" s="5">
        <v>62.3</v>
      </c>
      <c r="PC8" s="5">
        <v>62.5</v>
      </c>
      <c r="PF8" s="5">
        <v>62.7</v>
      </c>
      <c r="PG8" s="5">
        <v>63.9</v>
      </c>
      <c r="PH8" s="5">
        <v>64.2</v>
      </c>
      <c r="PI8" s="5">
        <v>65</v>
      </c>
      <c r="PJ8" s="5">
        <v>65.3</v>
      </c>
      <c r="PK8" s="5">
        <v>65.7</v>
      </c>
      <c r="PL8" s="5">
        <v>65.900000000000006</v>
      </c>
      <c r="PM8" s="5">
        <v>66.2</v>
      </c>
      <c r="PN8" s="5">
        <v>66.400000000000006</v>
      </c>
      <c r="PO8" s="5">
        <v>66.599999999999994</v>
      </c>
      <c r="PP8" s="5">
        <v>67.099999999999994</v>
      </c>
      <c r="PQ8" s="5">
        <v>67.400000000000006</v>
      </c>
      <c r="PT8" s="5">
        <v>67.900000000000006</v>
      </c>
      <c r="PU8" s="5">
        <v>68.599999999999994</v>
      </c>
      <c r="PV8" s="5">
        <v>69.5</v>
      </c>
      <c r="PW8" s="5">
        <v>70.599999999999994</v>
      </c>
      <c r="PX8" s="5">
        <v>71.599999999999994</v>
      </c>
      <c r="PY8" s="5">
        <v>72.7</v>
      </c>
      <c r="PZ8" s="5">
        <v>73</v>
      </c>
      <c r="QA8" s="5">
        <v>73.3</v>
      </c>
      <c r="QB8" s="5">
        <v>73.599999999999994</v>
      </c>
      <c r="QC8" s="5">
        <v>74.2</v>
      </c>
      <c r="QD8" s="5">
        <v>74.7</v>
      </c>
      <c r="QE8" s="5">
        <v>75.099999999999994</v>
      </c>
      <c r="QH8" s="5">
        <v>76.400000000000006</v>
      </c>
      <c r="QI8" s="5">
        <v>77.7</v>
      </c>
      <c r="QJ8" s="5">
        <v>78.400000000000006</v>
      </c>
      <c r="QK8" s="5">
        <v>79</v>
      </c>
      <c r="QL8" s="5">
        <v>79.7</v>
      </c>
      <c r="QM8" s="5">
        <v>80</v>
      </c>
      <c r="QN8" s="5">
        <v>80.5</v>
      </c>
      <c r="QO8" s="5">
        <v>80.400000000000006</v>
      </c>
      <c r="QP8" s="5">
        <v>80.900000000000006</v>
      </c>
      <c r="QQ8" s="5">
        <v>81.5</v>
      </c>
      <c r="QR8" s="5">
        <v>82</v>
      </c>
      <c r="QS8" s="5">
        <v>82.8</v>
      </c>
      <c r="QV8" s="5">
        <v>83.3</v>
      </c>
      <c r="QW8" s="5">
        <v>83.4</v>
      </c>
      <c r="QX8" s="5">
        <v>84.1</v>
      </c>
      <c r="QY8" s="5">
        <v>84.7</v>
      </c>
      <c r="QZ8" s="5">
        <v>85.2</v>
      </c>
      <c r="RA8" s="5">
        <v>85.7</v>
      </c>
      <c r="RB8" s="5">
        <v>86.6</v>
      </c>
      <c r="RC8" s="5">
        <v>88</v>
      </c>
      <c r="RD8" s="5">
        <v>89.1</v>
      </c>
      <c r="RE8" s="5">
        <v>89.8</v>
      </c>
      <c r="RF8" s="5">
        <v>90.8</v>
      </c>
      <c r="RG8" s="5">
        <v>91.3</v>
      </c>
      <c r="RJ8" s="5">
        <v>91.6</v>
      </c>
      <c r="RK8" s="5">
        <v>92.1</v>
      </c>
      <c r="RL8" s="5">
        <v>92.6</v>
      </c>
      <c r="RM8" s="5">
        <v>92.8</v>
      </c>
      <c r="RN8" s="5">
        <v>92.8</v>
      </c>
      <c r="RO8" s="5">
        <v>93.2</v>
      </c>
      <c r="RP8" s="5">
        <v>93.9</v>
      </c>
      <c r="RQ8" s="5">
        <v>94.4</v>
      </c>
      <c r="RR8" s="5">
        <v>94.8</v>
      </c>
      <c r="RS8" s="5">
        <v>95</v>
      </c>
      <c r="RT8" s="5">
        <v>95.1</v>
      </c>
      <c r="RU8" s="5">
        <v>95.3</v>
      </c>
      <c r="RX8" s="5">
        <v>95.6</v>
      </c>
      <c r="RY8" s="5">
        <v>96.3</v>
      </c>
      <c r="RZ8" s="5">
        <v>96.2</v>
      </c>
      <c r="SA8" s="5">
        <v>96.4</v>
      </c>
      <c r="SB8" s="5">
        <v>97.2</v>
      </c>
      <c r="SC8" s="5">
        <v>98.1</v>
      </c>
      <c r="SD8" s="5">
        <v>98.2</v>
      </c>
      <c r="SE8" s="5">
        <v>98</v>
      </c>
      <c r="SF8" s="5">
        <v>98.2</v>
      </c>
      <c r="SG8" s="5">
        <v>98.2</v>
      </c>
      <c r="SH8" s="5">
        <v>98.2</v>
      </c>
      <c r="SI8" s="5">
        <v>98.2</v>
      </c>
      <c r="SL8" s="5">
        <v>98.1</v>
      </c>
      <c r="SM8" s="5">
        <v>98.2</v>
      </c>
      <c r="SN8" s="5">
        <v>98.8</v>
      </c>
      <c r="SO8" s="5">
        <v>99.2</v>
      </c>
      <c r="SP8" s="5">
        <v>99.5</v>
      </c>
      <c r="SQ8" s="5">
        <v>99.6</v>
      </c>
      <c r="SR8" s="5">
        <v>99.6</v>
      </c>
      <c r="SS8" s="5">
        <v>99.7</v>
      </c>
      <c r="ST8" s="5">
        <v>100</v>
      </c>
      <c r="SU8" s="5">
        <v>100.3</v>
      </c>
      <c r="SV8" s="5">
        <v>100.3</v>
      </c>
      <c r="SW8" s="5">
        <v>100.6</v>
      </c>
      <c r="SZ8" s="5">
        <v>102</v>
      </c>
      <c r="TA8" s="5">
        <v>102.7</v>
      </c>
      <c r="TB8" s="5">
        <v>102.9</v>
      </c>
      <c r="TC8" s="5">
        <v>102.9</v>
      </c>
      <c r="TD8" s="5">
        <v>102.7</v>
      </c>
      <c r="TE8" s="5">
        <v>103.1</v>
      </c>
      <c r="TF8" s="5">
        <v>103.3</v>
      </c>
      <c r="TG8" s="5">
        <v>103.9</v>
      </c>
      <c r="TH8" s="5">
        <v>103.8</v>
      </c>
      <c r="TI8" s="5">
        <v>104</v>
      </c>
      <c r="TJ8" s="5">
        <v>104.1</v>
      </c>
      <c r="TK8" s="5">
        <v>104.5</v>
      </c>
      <c r="TN8" s="5">
        <v>104.7</v>
      </c>
      <c r="TO8" s="5">
        <v>105.2</v>
      </c>
      <c r="TP8" s="5">
        <v>105.5</v>
      </c>
      <c r="TQ8" s="5">
        <v>105.4</v>
      </c>
      <c r="TR8" s="5">
        <v>105.2</v>
      </c>
      <c r="TS8" s="5">
        <v>105.5</v>
      </c>
      <c r="TT8" s="5">
        <v>105.5</v>
      </c>
      <c r="TU8" s="5">
        <v>105.6</v>
      </c>
      <c r="TV8" s="5">
        <v>105.8</v>
      </c>
      <c r="TW8" s="5">
        <v>105.8</v>
      </c>
      <c r="TX8" s="5">
        <v>106.5</v>
      </c>
      <c r="TY8" s="5">
        <v>107.3</v>
      </c>
      <c r="UB8" s="5">
        <v>107.5</v>
      </c>
      <c r="UC8" s="5">
        <v>107.3</v>
      </c>
      <c r="UD8" s="5">
        <v>107.5</v>
      </c>
      <c r="UE8" s="5">
        <v>107.7</v>
      </c>
      <c r="UF8" s="5">
        <v>108.2</v>
      </c>
      <c r="UG8" s="5">
        <v>108.3</v>
      </c>
      <c r="UH8" s="5">
        <v>109.1</v>
      </c>
      <c r="UI8" s="5">
        <v>110.1</v>
      </c>
      <c r="UJ8" s="5">
        <v>110.2</v>
      </c>
      <c r="UK8" s="5">
        <v>110.5</v>
      </c>
      <c r="UL8" s="5">
        <v>111.1</v>
      </c>
      <c r="UM8" s="5">
        <v>111.4</v>
      </c>
      <c r="UP8" s="5">
        <v>111.8</v>
      </c>
      <c r="UQ8" s="5">
        <v>112.2</v>
      </c>
      <c r="UR8" s="5">
        <v>112.4</v>
      </c>
      <c r="US8" s="5">
        <v>112.6</v>
      </c>
      <c r="UT8" s="5">
        <v>113.2</v>
      </c>
      <c r="UU8" s="5">
        <v>113.9</v>
      </c>
      <c r="UV8" s="5">
        <v>113.7</v>
      </c>
      <c r="UW8" s="5">
        <v>113.9</v>
      </c>
      <c r="UX8" s="5">
        <v>114.3</v>
      </c>
      <c r="UY8" s="5">
        <v>114.5</v>
      </c>
      <c r="UZ8" s="5">
        <v>114.5</v>
      </c>
      <c r="VA8" s="5">
        <v>115.1</v>
      </c>
      <c r="VD8" s="5">
        <v>115.6</v>
      </c>
      <c r="VE8" s="5">
        <v>115.6</v>
      </c>
      <c r="VF8" s="5">
        <v>115.8</v>
      </c>
      <c r="VG8" s="5">
        <v>116.4</v>
      </c>
      <c r="VH8" s="5">
        <v>116.9</v>
      </c>
      <c r="VI8" s="5">
        <v>117.6</v>
      </c>
      <c r="VJ8" s="5">
        <v>118.8</v>
      </c>
      <c r="VK8" s="5">
        <v>119.4</v>
      </c>
      <c r="VL8" s="5">
        <v>120.1</v>
      </c>
      <c r="VM8" s="5">
        <v>120.3</v>
      </c>
      <c r="VN8" s="5">
        <v>120.5</v>
      </c>
      <c r="VO8" s="5">
        <v>121.1</v>
      </c>
      <c r="VR8" s="5">
        <v>121.6</v>
      </c>
      <c r="VS8" s="5">
        <v>122.5</v>
      </c>
      <c r="VT8" s="5">
        <v>123.2</v>
      </c>
      <c r="VU8" s="5">
        <v>123.9</v>
      </c>
      <c r="VV8" s="5">
        <v>124.7</v>
      </c>
      <c r="VW8" s="5">
        <v>125.1</v>
      </c>
      <c r="VX8" s="5">
        <v>125.6</v>
      </c>
      <c r="VY8" s="5">
        <v>125.9</v>
      </c>
      <c r="VZ8" s="5">
        <v>126.3</v>
      </c>
      <c r="WA8" s="5">
        <v>126.8</v>
      </c>
      <c r="WB8" s="5">
        <v>127.4</v>
      </c>
      <c r="WC8" s="5">
        <v>127.8</v>
      </c>
      <c r="WF8" s="5">
        <v>129.69999999999999</v>
      </c>
      <c r="WG8" s="5">
        <v>130.80000000000001</v>
      </c>
      <c r="WH8" s="5">
        <v>131</v>
      </c>
      <c r="WI8" s="5">
        <v>130.80000000000001</v>
      </c>
      <c r="WJ8" s="5">
        <v>131.1</v>
      </c>
      <c r="WK8" s="5">
        <v>132.1</v>
      </c>
      <c r="WL8" s="5">
        <v>132.80000000000001</v>
      </c>
      <c r="WM8" s="5">
        <v>133.19999999999999</v>
      </c>
      <c r="WN8" s="5">
        <v>133.6</v>
      </c>
      <c r="WO8" s="5">
        <v>134.1</v>
      </c>
      <c r="WP8" s="5">
        <v>134.5</v>
      </c>
      <c r="WQ8" s="5">
        <v>134.6</v>
      </c>
      <c r="WT8" s="5">
        <v>135</v>
      </c>
      <c r="WU8" s="5">
        <v>135.1</v>
      </c>
      <c r="WV8" s="5">
        <v>135.30000000000001</v>
      </c>
      <c r="WW8" s="5">
        <v>136.1</v>
      </c>
      <c r="WX8" s="5">
        <v>136.6</v>
      </c>
      <c r="WY8" s="5">
        <v>137.4</v>
      </c>
      <c r="WZ8" s="5">
        <v>136.69999999999999</v>
      </c>
      <c r="XA8" s="5">
        <v>136.19999999999999</v>
      </c>
      <c r="XB8" s="5">
        <v>136.4</v>
      </c>
      <c r="XC8" s="5">
        <v>136.19999999999999</v>
      </c>
      <c r="XD8" s="5">
        <v>136.69999999999999</v>
      </c>
      <c r="XE8" s="5">
        <v>137</v>
      </c>
      <c r="XH8" s="5">
        <v>136.6</v>
      </c>
      <c r="XI8" s="5">
        <v>137.1</v>
      </c>
      <c r="XJ8" s="5">
        <v>137.6</v>
      </c>
      <c r="XK8" s="5">
        <v>137.5</v>
      </c>
      <c r="XL8" s="5">
        <v>137.19999999999999</v>
      </c>
      <c r="XM8" s="5">
        <v>137.6</v>
      </c>
      <c r="XN8" s="5">
        <v>137.4</v>
      </c>
      <c r="XO8" s="5">
        <v>138.4</v>
      </c>
      <c r="XP8" s="5">
        <v>138.9</v>
      </c>
      <c r="XQ8" s="5">
        <v>138.9</v>
      </c>
      <c r="XR8" s="5">
        <v>138.69999999999999</v>
      </c>
      <c r="XS8" s="5">
        <v>138.80000000000001</v>
      </c>
      <c r="XV8" s="5">
        <v>139.1</v>
      </c>
      <c r="XW8" s="5">
        <v>139.6</v>
      </c>
      <c r="XX8" s="5">
        <v>139.6</v>
      </c>
      <c r="XY8" s="5">
        <v>140</v>
      </c>
      <c r="XZ8" s="5">
        <v>141</v>
      </c>
      <c r="YA8" s="5">
        <v>140.6</v>
      </c>
      <c r="YB8" s="5">
        <v>140.6</v>
      </c>
      <c r="YC8" s="5">
        <v>141.1</v>
      </c>
      <c r="YD8" s="5">
        <v>141.4</v>
      </c>
      <c r="YE8" s="5">
        <v>142</v>
      </c>
      <c r="YF8" s="5">
        <v>142.30000000000001</v>
      </c>
      <c r="YG8" s="5">
        <v>142.80000000000001</v>
      </c>
      <c r="YJ8" s="5">
        <v>142.9</v>
      </c>
      <c r="YK8" s="5">
        <v>142.69999999999999</v>
      </c>
      <c r="YL8" s="5">
        <v>142.69999999999999</v>
      </c>
      <c r="YM8" s="5">
        <v>143</v>
      </c>
      <c r="YN8" s="5">
        <v>143.30000000000001</v>
      </c>
      <c r="YO8" s="5">
        <v>143.80000000000001</v>
      </c>
      <c r="YP8" s="5">
        <v>144.6</v>
      </c>
      <c r="YQ8" s="5">
        <v>145.1</v>
      </c>
      <c r="YR8" s="5">
        <v>145.30000000000001</v>
      </c>
      <c r="YS8" s="5">
        <v>145.30000000000001</v>
      </c>
      <c r="YT8" s="5">
        <v>145.6</v>
      </c>
      <c r="YU8" s="5">
        <v>146.80000000000001</v>
      </c>
      <c r="YX8" s="5">
        <v>146.69999999999999</v>
      </c>
      <c r="YY8" s="5">
        <v>147.30000000000001</v>
      </c>
      <c r="YZ8" s="5">
        <v>147.1</v>
      </c>
      <c r="ZA8" s="5">
        <v>148.1</v>
      </c>
      <c r="ZB8" s="5">
        <v>148.19999999999999</v>
      </c>
      <c r="ZC8" s="5">
        <v>148.30000000000001</v>
      </c>
      <c r="ZD8" s="5">
        <v>148.5</v>
      </c>
      <c r="ZE8" s="5">
        <v>148.6</v>
      </c>
      <c r="ZF8" s="5">
        <v>149.1</v>
      </c>
      <c r="ZG8" s="5">
        <v>149.5</v>
      </c>
      <c r="ZH8" s="5">
        <v>149.6</v>
      </c>
      <c r="ZI8" s="5">
        <v>149.9</v>
      </c>
      <c r="ZL8" s="5">
        <v>150.4</v>
      </c>
      <c r="ZM8" s="5">
        <v>150.80000000000001</v>
      </c>
      <c r="ZN8" s="5">
        <v>151.4</v>
      </c>
      <c r="ZO8" s="5">
        <v>152</v>
      </c>
      <c r="ZP8" s="5">
        <v>151.9</v>
      </c>
      <c r="ZQ8" s="5">
        <v>152.9</v>
      </c>
      <c r="ZR8" s="5">
        <v>153.4</v>
      </c>
      <c r="ZS8" s="5">
        <v>153.9</v>
      </c>
      <c r="ZT8" s="5">
        <v>154.6</v>
      </c>
      <c r="ZU8" s="5">
        <v>155.5</v>
      </c>
      <c r="ZV8" s="5">
        <v>156.1</v>
      </c>
      <c r="ZW8" s="5">
        <v>156.30000000000001</v>
      </c>
      <c r="ZZ8" s="5">
        <v>155.9</v>
      </c>
      <c r="AAA8" s="5">
        <v>156.5</v>
      </c>
      <c r="AAB8" s="5">
        <v>156.6</v>
      </c>
      <c r="AAC8" s="5">
        <v>156.5</v>
      </c>
      <c r="AAD8" s="5">
        <v>156.6</v>
      </c>
      <c r="AAE8" s="5">
        <v>156.9</v>
      </c>
      <c r="AAF8" s="5">
        <v>157.19999999999999</v>
      </c>
      <c r="AAG8" s="5">
        <v>157.69999999999999</v>
      </c>
      <c r="AAH8" s="5">
        <v>158</v>
      </c>
      <c r="AAI8" s="5">
        <v>158.30000000000001</v>
      </c>
      <c r="AAJ8" s="5">
        <v>158.6</v>
      </c>
      <c r="AAK8" s="5">
        <v>158.69999999999999</v>
      </c>
      <c r="AAN8" s="5">
        <v>159.5</v>
      </c>
      <c r="AAO8" s="5">
        <v>159.4</v>
      </c>
      <c r="AAP8" s="5">
        <v>159.69999999999999</v>
      </c>
      <c r="AAQ8" s="5">
        <v>159.69999999999999</v>
      </c>
      <c r="AAR8" s="5">
        <v>160.30000000000001</v>
      </c>
      <c r="AAS8" s="5">
        <v>160.19999999999999</v>
      </c>
      <c r="AAT8" s="5">
        <v>160.6</v>
      </c>
      <c r="AAU8" s="5">
        <v>161</v>
      </c>
      <c r="AAV8" s="5">
        <v>161.1</v>
      </c>
      <c r="AAW8" s="5">
        <v>162</v>
      </c>
      <c r="AAX8" s="5">
        <v>162.19999999999999</v>
      </c>
      <c r="AAY8" s="5">
        <v>162.4</v>
      </c>
      <c r="ABB8" s="5">
        <v>163</v>
      </c>
      <c r="ABC8" s="5">
        <v>163.30000000000001</v>
      </c>
      <c r="ABD8" s="5">
        <v>163.30000000000001</v>
      </c>
      <c r="ABE8" s="5">
        <v>163.5</v>
      </c>
      <c r="ABF8" s="5">
        <v>163.80000000000001</v>
      </c>
      <c r="ABG8" s="5">
        <v>163.69999999999999</v>
      </c>
      <c r="ABH8" s="5">
        <v>163.9</v>
      </c>
      <c r="ABI8" s="5">
        <v>164.2</v>
      </c>
      <c r="ABJ8" s="5">
        <v>164.6</v>
      </c>
      <c r="ABK8" s="5">
        <v>165</v>
      </c>
      <c r="ABL8" s="5">
        <v>165.3</v>
      </c>
      <c r="ABM8" s="5">
        <v>165.5</v>
      </c>
      <c r="ABP8" s="5">
        <v>165.6</v>
      </c>
      <c r="ABQ8" s="5">
        <v>166.2</v>
      </c>
      <c r="ABR8" s="5">
        <v>166.5</v>
      </c>
      <c r="ABS8" s="5">
        <v>166.7</v>
      </c>
      <c r="ABT8" s="5">
        <v>167.3</v>
      </c>
      <c r="ABU8" s="5">
        <v>167.4</v>
      </c>
      <c r="ABV8" s="5">
        <v>168.3</v>
      </c>
      <c r="ABW8" s="5">
        <v>168.7</v>
      </c>
      <c r="ABX8" s="5">
        <v>168.9</v>
      </c>
      <c r="ABY8" s="5">
        <v>169</v>
      </c>
      <c r="ABZ8" s="5">
        <v>169.2</v>
      </c>
      <c r="ACA8" s="5">
        <v>170</v>
      </c>
      <c r="ACD8" s="5">
        <v>170.3</v>
      </c>
      <c r="ACE8" s="5">
        <v>171.2</v>
      </c>
      <c r="ACF8" s="5">
        <v>171.7</v>
      </c>
      <c r="ACG8" s="5">
        <v>172.1</v>
      </c>
      <c r="ACH8" s="5">
        <v>172.4</v>
      </c>
      <c r="ACI8" s="5">
        <v>173.1</v>
      </c>
      <c r="ACJ8" s="5">
        <v>173.6</v>
      </c>
      <c r="ACK8" s="5">
        <v>174</v>
      </c>
      <c r="ACL8" s="5">
        <v>174.2</v>
      </c>
      <c r="ACM8" s="5">
        <v>174.8</v>
      </c>
      <c r="ACN8" s="5">
        <v>174.9</v>
      </c>
      <c r="ACO8" s="5">
        <v>174.7</v>
      </c>
      <c r="ACR8" s="5">
        <v>175.3</v>
      </c>
      <c r="ACS8" s="5">
        <v>175.7</v>
      </c>
      <c r="ACT8" s="5">
        <v>176.1</v>
      </c>
      <c r="ACU8" s="5">
        <v>176.4</v>
      </c>
      <c r="ACV8" s="5">
        <v>175.8</v>
      </c>
      <c r="ACW8" s="5">
        <v>175.9</v>
      </c>
      <c r="ACX8" s="5">
        <v>176.1</v>
      </c>
      <c r="ACY8" s="5">
        <v>176.1</v>
      </c>
      <c r="ACZ8" s="5">
        <v>176.5</v>
      </c>
      <c r="ADA8" s="5">
        <v>176.4</v>
      </c>
      <c r="ADB8" s="5">
        <v>176.9</v>
      </c>
      <c r="ADC8" s="5">
        <v>177.1</v>
      </c>
      <c r="ADF8" s="5">
        <v>177.1</v>
      </c>
      <c r="ADG8" s="5">
        <v>178.1</v>
      </c>
      <c r="ADH8" s="5">
        <v>178.4</v>
      </c>
      <c r="ADI8" s="5">
        <v>178.5</v>
      </c>
      <c r="ADJ8" s="5">
        <v>178.8</v>
      </c>
      <c r="ADK8" s="5">
        <v>179.7</v>
      </c>
      <c r="ADL8" s="5">
        <v>179.8</v>
      </c>
      <c r="ADM8" s="5">
        <v>180.5</v>
      </c>
      <c r="ADN8" s="5">
        <v>180.9</v>
      </c>
      <c r="ADO8" s="5">
        <v>181.6</v>
      </c>
      <c r="ADP8" s="5">
        <v>182.6</v>
      </c>
      <c r="ADQ8" s="5">
        <v>183.5</v>
      </c>
      <c r="ADT8" s="5">
        <v>183.4</v>
      </c>
      <c r="ADU8" s="5">
        <v>183.9</v>
      </c>
      <c r="ADV8" s="5">
        <v>184.2</v>
      </c>
      <c r="ADW8" s="5">
        <v>184.6</v>
      </c>
      <c r="ADX8" s="5">
        <v>186.1</v>
      </c>
      <c r="ADY8" s="5">
        <v>186.4</v>
      </c>
      <c r="ADZ8" s="5">
        <v>186.8</v>
      </c>
      <c r="AEA8" s="5">
        <v>187</v>
      </c>
      <c r="AEB8" s="5">
        <v>186.9</v>
      </c>
      <c r="AEC8" s="5">
        <v>187.8</v>
      </c>
      <c r="AED8" s="5">
        <v>188.4</v>
      </c>
      <c r="AEE8" s="5">
        <v>188.4</v>
      </c>
      <c r="AEH8" s="5">
        <v>188.7</v>
      </c>
      <c r="AEI8" s="5">
        <v>188.6</v>
      </c>
      <c r="AEJ8" s="5">
        <v>189.1</v>
      </c>
      <c r="AEK8" s="5">
        <v>190.4</v>
      </c>
      <c r="AEL8" s="5">
        <v>190.6</v>
      </c>
      <c r="AEM8" s="5">
        <v>190.5</v>
      </c>
      <c r="AEN8" s="5">
        <v>190.9</v>
      </c>
      <c r="AEO8" s="5">
        <v>191.1</v>
      </c>
      <c r="AEP8" s="5">
        <v>191.5</v>
      </c>
      <c r="AEQ8" s="5">
        <v>192</v>
      </c>
      <c r="AER8" s="5">
        <v>192.6</v>
      </c>
      <c r="AES8" s="5">
        <v>192.9</v>
      </c>
      <c r="AEV8" s="5">
        <v>193.6</v>
      </c>
      <c r="AEW8" s="5">
        <v>193.7</v>
      </c>
      <c r="AEX8" s="5">
        <v>194</v>
      </c>
      <c r="AEY8" s="5">
        <v>193.8</v>
      </c>
      <c r="AEZ8" s="5">
        <v>194.1</v>
      </c>
      <c r="AFA8" s="5">
        <v>194.7</v>
      </c>
      <c r="AFB8" s="5">
        <v>195.2</v>
      </c>
      <c r="AFC8" s="5">
        <v>195.7</v>
      </c>
      <c r="AFD8" s="5">
        <v>196.3</v>
      </c>
      <c r="AFE8" s="5">
        <v>196.9</v>
      </c>
      <c r="AFF8" s="5">
        <v>197</v>
      </c>
      <c r="AFG8" s="5">
        <v>197.1</v>
      </c>
      <c r="AFJ8" s="6">
        <v>198.37799999999999</v>
      </c>
      <c r="AFK8" s="6">
        <v>199.73599999999999</v>
      </c>
      <c r="AFL8" s="6">
        <v>200.43199999999999</v>
      </c>
      <c r="AFM8" s="6">
        <v>200.952</v>
      </c>
      <c r="AFN8" s="6">
        <v>201.73500000000001</v>
      </c>
      <c r="AFO8" s="6">
        <v>202.55699999999999</v>
      </c>
      <c r="AFP8" s="6">
        <v>203.232</v>
      </c>
      <c r="AFQ8" s="6">
        <v>204.00800000000001</v>
      </c>
      <c r="AFR8" s="6">
        <v>205.00299999999999</v>
      </c>
      <c r="AFS8" s="6">
        <v>205.65100000000001</v>
      </c>
      <c r="AFT8" s="6">
        <v>206.49299999999999</v>
      </c>
      <c r="AFU8" s="6">
        <v>206.874</v>
      </c>
      <c r="AFX8" s="6">
        <v>208.126</v>
      </c>
      <c r="AFY8" s="6">
        <v>208.90100000000001</v>
      </c>
      <c r="AFZ8" s="6">
        <v>209.32400000000001</v>
      </c>
      <c r="AGA8" s="6">
        <v>211.12700000000001</v>
      </c>
      <c r="AGB8" s="6">
        <v>212.01900000000001</v>
      </c>
      <c r="AGC8" s="6">
        <v>213.333</v>
      </c>
      <c r="AGD8" s="6">
        <v>215.434</v>
      </c>
      <c r="AGE8" s="6">
        <v>216.52799999999999</v>
      </c>
      <c r="AGF8" s="6">
        <v>217.768</v>
      </c>
      <c r="AGG8" s="6">
        <v>218.667</v>
      </c>
      <c r="AGH8" s="6">
        <v>219.07</v>
      </c>
      <c r="AGI8" s="6">
        <v>219.07300000000001</v>
      </c>
      <c r="AGL8" s="6">
        <v>219.23400000000001</v>
      </c>
      <c r="AGM8" s="6">
        <v>218.94900000000001</v>
      </c>
      <c r="AGN8" s="6">
        <v>218.51</v>
      </c>
      <c r="AGO8" s="6">
        <v>218.17500000000001</v>
      </c>
      <c r="AGP8" s="6">
        <v>217.81299999999999</v>
      </c>
      <c r="AGQ8" s="6">
        <v>217.81299999999999</v>
      </c>
      <c r="AGR8" s="6">
        <v>217.387</v>
      </c>
      <c r="AGS8" s="6">
        <v>217.376</v>
      </c>
      <c r="AGT8" s="6">
        <v>217.25800000000001</v>
      </c>
      <c r="AGU8" s="6">
        <v>217.452</v>
      </c>
      <c r="AGV8" s="6">
        <v>217.58099999999999</v>
      </c>
      <c r="AGW8" s="6">
        <v>217.904</v>
      </c>
      <c r="AGZ8" s="6">
        <v>218.489</v>
      </c>
      <c r="AHA8" s="6">
        <v>218.55199999999999</v>
      </c>
      <c r="AHB8" s="6">
        <v>218.99</v>
      </c>
      <c r="AHC8" s="6">
        <v>219.209</v>
      </c>
      <c r="AHD8" s="6">
        <v>219.33099999999999</v>
      </c>
      <c r="AHE8" s="6">
        <v>219.285</v>
      </c>
      <c r="AHF8" s="6">
        <v>219.23400000000001</v>
      </c>
      <c r="AHG8" s="6">
        <v>219.48</v>
      </c>
      <c r="AHH8" s="6">
        <v>220.21899999999999</v>
      </c>
      <c r="AHI8" s="6">
        <v>220.52099999999999</v>
      </c>
      <c r="AHJ8" s="6">
        <v>220.946</v>
      </c>
      <c r="AHK8" s="6">
        <v>221.215</v>
      </c>
      <c r="AHN8" s="6">
        <v>222.46899999999999</v>
      </c>
      <c r="AHO8" s="6">
        <v>223.50399999999999</v>
      </c>
      <c r="AHP8" s="6">
        <v>225.21299999999999</v>
      </c>
      <c r="AHQ8" s="6">
        <v>226.072</v>
      </c>
      <c r="AHR8" s="6">
        <v>226.94</v>
      </c>
      <c r="AHS8" s="6">
        <v>227.51499999999999</v>
      </c>
      <c r="AHT8" s="6">
        <v>228.482</v>
      </c>
      <c r="AHU8" s="6">
        <v>229.63399999999999</v>
      </c>
      <c r="AHV8" s="6">
        <v>230.68199999999999</v>
      </c>
      <c r="AHW8" s="6">
        <v>230.899</v>
      </c>
      <c r="AHX8" s="6">
        <v>231.11799999999999</v>
      </c>
      <c r="AHY8" s="6">
        <v>231.55699999999999</v>
      </c>
      <c r="AIB8" s="6">
        <v>232.21299999999999</v>
      </c>
      <c r="AIC8" s="6">
        <v>232.14</v>
      </c>
      <c r="AID8" s="6">
        <v>232.59100000000001</v>
      </c>
      <c r="AIE8" s="6">
        <v>233.04400000000001</v>
      </c>
      <c r="AIF8" s="6">
        <v>233.21899999999999</v>
      </c>
      <c r="AIG8" s="6">
        <v>233.68299999999999</v>
      </c>
      <c r="AIH8" s="6">
        <v>233.845</v>
      </c>
      <c r="AII8" s="6">
        <v>234.244</v>
      </c>
      <c r="AIJ8" s="6">
        <v>234.404</v>
      </c>
      <c r="AIK8" s="6">
        <v>234.84299999999999</v>
      </c>
      <c r="AIL8" s="6">
        <v>235.25299999999999</v>
      </c>
      <c r="AIM8" s="6">
        <v>235.67699999999999</v>
      </c>
      <c r="AIP8" s="6">
        <v>236.011</v>
      </c>
      <c r="AIQ8" s="6">
        <v>235.99199999999999</v>
      </c>
      <c r="AIR8" s="6">
        <v>236.21299999999999</v>
      </c>
      <c r="AIS8" s="6">
        <v>236.655</v>
      </c>
      <c r="AIT8" s="6">
        <v>236.45400000000001</v>
      </c>
      <c r="AIU8" s="6">
        <v>236.98</v>
      </c>
      <c r="AIV8" s="6">
        <v>237.184</v>
      </c>
      <c r="AIW8" s="6">
        <v>237.45099999999999</v>
      </c>
      <c r="AIX8" s="6">
        <v>237.51900000000001</v>
      </c>
      <c r="AIY8" s="6">
        <v>237.75</v>
      </c>
      <c r="AIZ8" s="6">
        <v>237.947</v>
      </c>
      <c r="AJA8" s="6">
        <v>238.18199999999999</v>
      </c>
      <c r="AJD8" s="6">
        <v>238.49199999999999</v>
      </c>
      <c r="AJE8" s="6">
        <v>239.40799999999999</v>
      </c>
      <c r="AJF8" s="6">
        <v>240.447</v>
      </c>
      <c r="AJG8" s="6">
        <v>241.24100000000001</v>
      </c>
      <c r="AJH8" s="6">
        <v>242.40799999999999</v>
      </c>
      <c r="AJI8" s="6">
        <v>242.64599999999999</v>
      </c>
      <c r="AJJ8" s="6">
        <v>243.23500000000001</v>
      </c>
      <c r="AJK8" s="6">
        <v>243.792</v>
      </c>
      <c r="AJL8" s="6">
        <v>244.48</v>
      </c>
      <c r="AJM8" s="6">
        <v>244.86600000000001</v>
      </c>
      <c r="AJN8" s="6">
        <v>245.39400000000001</v>
      </c>
      <c r="AJO8" s="6">
        <v>246.23699999999999</v>
      </c>
      <c r="AJR8" s="6">
        <v>246.197</v>
      </c>
      <c r="AJS8" s="6">
        <v>246.495</v>
      </c>
      <c r="AJT8" s="6">
        <v>246.072</v>
      </c>
      <c r="AJU8" s="6">
        <v>246.00200000000001</v>
      </c>
      <c r="AJV8" s="6">
        <v>246.239</v>
      </c>
      <c r="AJW8" s="6">
        <v>246.93700000000001</v>
      </c>
      <c r="AJX8" s="6">
        <v>247.15700000000001</v>
      </c>
      <c r="AJY8" s="6">
        <v>247.74199999999999</v>
      </c>
      <c r="AJZ8" s="6">
        <v>248.49199999999999</v>
      </c>
      <c r="AKA8" s="6">
        <v>248.755</v>
      </c>
      <c r="AKB8" s="6">
        <v>248.52500000000001</v>
      </c>
      <c r="AKC8" s="6">
        <v>248.20599999999999</v>
      </c>
      <c r="AKF8" s="6">
        <v>248.35300000000001</v>
      </c>
      <c r="AKG8" s="6">
        <v>248.60599999999999</v>
      </c>
      <c r="AKH8" s="6">
        <v>248.029</v>
      </c>
      <c r="AKI8" s="6">
        <v>248.23500000000001</v>
      </c>
      <c r="AKJ8" s="6">
        <v>247.85599999999999</v>
      </c>
      <c r="AKK8" s="6">
        <v>247.68299999999999</v>
      </c>
      <c r="AKL8" s="6">
        <v>247.65799999999999</v>
      </c>
      <c r="AKM8" s="6">
        <v>247.74600000000001</v>
      </c>
      <c r="AKN8" s="6">
        <v>247.77199999999999</v>
      </c>
      <c r="AKO8" s="6">
        <v>247.81200000000001</v>
      </c>
      <c r="AKP8" s="6">
        <v>247.74100000000001</v>
      </c>
      <c r="AKQ8" s="6">
        <v>247.72499999999999</v>
      </c>
      <c r="AKT8" s="6">
        <v>248.065</v>
      </c>
      <c r="AKU8" s="6">
        <v>248.73500000000001</v>
      </c>
      <c r="AKV8" s="6">
        <v>249.244</v>
      </c>
      <c r="AKW8" s="6">
        <v>249.589</v>
      </c>
      <c r="AKX8" s="6">
        <v>249.97200000000001</v>
      </c>
      <c r="AKY8" s="6">
        <v>249.77</v>
      </c>
      <c r="AKZ8" s="6">
        <v>250.185</v>
      </c>
      <c r="ALA8" s="6">
        <v>250.46899999999999</v>
      </c>
      <c r="ALB8" s="6">
        <v>250.82599999999999</v>
      </c>
      <c r="ALC8" s="6">
        <v>251.048</v>
      </c>
      <c r="ALD8" s="6">
        <v>251.19499999999999</v>
      </c>
      <c r="ALE8" s="6">
        <v>251.71600000000001</v>
      </c>
      <c r="ALH8" s="6">
        <v>252.25299999999999</v>
      </c>
      <c r="ALI8" s="6">
        <v>252.24799999999999</v>
      </c>
      <c r="ALJ8" s="6">
        <v>252.41200000000001</v>
      </c>
      <c r="ALK8" s="6">
        <v>253.01599999999999</v>
      </c>
      <c r="ALL8" s="6">
        <v>253.018</v>
      </c>
      <c r="ALM8" s="6">
        <v>253.27799999999999</v>
      </c>
      <c r="ALN8" s="6">
        <v>253.673</v>
      </c>
      <c r="ALO8" s="6">
        <v>254.03399999999999</v>
      </c>
      <c r="ALP8" s="6">
        <v>254.28299999999999</v>
      </c>
      <c r="ALQ8" s="6">
        <v>254.08099999999999</v>
      </c>
      <c r="ALR8" s="6">
        <v>254.75</v>
      </c>
      <c r="ALS8" s="6">
        <v>255.673</v>
      </c>
      <c r="ALV8" s="6">
        <v>256.38099999999997</v>
      </c>
      <c r="ALW8" s="6">
        <v>257.233</v>
      </c>
      <c r="ALX8" s="6">
        <v>257.75200000000001</v>
      </c>
      <c r="ALY8" s="6">
        <v>257.47899999999998</v>
      </c>
      <c r="ALZ8" s="6">
        <v>258.00799999999998</v>
      </c>
      <c r="AMA8" s="6">
        <v>258.04300000000001</v>
      </c>
      <c r="AMB8" s="6">
        <v>258.14400000000001</v>
      </c>
      <c r="AMC8" s="6">
        <v>258.32900000000001</v>
      </c>
      <c r="AMD8" s="6">
        <v>258.88</v>
      </c>
      <c r="AME8" s="6">
        <v>259.37099999999998</v>
      </c>
      <c r="AMF8" s="6">
        <v>259.90199999999999</v>
      </c>
      <c r="AMG8" s="6">
        <v>260.274</v>
      </c>
      <c r="AMJ8" s="6">
        <v>261.09699999999998</v>
      </c>
      <c r="AMK8" s="6">
        <v>261.91199999999998</v>
      </c>
      <c r="AML8" s="6">
        <v>262.73399999999998</v>
      </c>
      <c r="AMM8" s="6">
        <v>266.505</v>
      </c>
      <c r="AMN8" s="6">
        <v>268.32600000000002</v>
      </c>
      <c r="AMO8" s="6">
        <v>269.65600000000001</v>
      </c>
      <c r="AMP8" s="6">
        <v>268.65699999999998</v>
      </c>
      <c r="AMQ8" s="6">
        <v>268.95800000000003</v>
      </c>
      <c r="AMR8" s="6">
        <v>269.12400000000002</v>
      </c>
      <c r="AMS8" s="6">
        <v>269.55700000000002</v>
      </c>
      <c r="AMT8" s="6">
        <v>269.56299999999999</v>
      </c>
      <c r="AMU8" s="6">
        <v>270.46899999999999</v>
      </c>
      <c r="AMX8" s="6">
        <v>271.03500000000003</v>
      </c>
      <c r="AMY8" s="6">
        <v>271.42899999999997</v>
      </c>
      <c r="AMZ8" s="6">
        <v>271.86099999999999</v>
      </c>
      <c r="ANA8" s="6">
        <v>272.827</v>
      </c>
      <c r="ANB8" s="6">
        <v>274.09199999999998</v>
      </c>
      <c r="ANC8" s="6">
        <v>276.06700000000001</v>
      </c>
      <c r="AND8" s="6">
        <v>277.87700000000001</v>
      </c>
      <c r="ANE8" s="6">
        <v>278.96899999999999</v>
      </c>
      <c r="ANF8" s="6">
        <v>281.46800000000002</v>
      </c>
      <c r="ANG8" s="6">
        <v>283.91199999999998</v>
      </c>
      <c r="ANH8" s="6">
        <v>286.05</v>
      </c>
      <c r="ANI8" s="6">
        <v>287.44</v>
      </c>
      <c r="ANL8" s="6">
        <v>289.959</v>
      </c>
      <c r="ANM8" s="6">
        <v>292.91199999999998</v>
      </c>
    </row>
    <row r="9" spans="1:1065" x14ac:dyDescent="0.25">
      <c r="A9" s="4" t="s">
        <v>1072</v>
      </c>
      <c r="JV9" s="5">
        <v>34.5</v>
      </c>
      <c r="JW9" s="5">
        <v>34.5</v>
      </c>
      <c r="JX9" s="5">
        <v>34.6</v>
      </c>
      <c r="JY9" s="5">
        <v>34.6</v>
      </c>
      <c r="JZ9" s="5">
        <v>34.700000000000003</v>
      </c>
      <c r="KA9" s="5">
        <v>34.799999999999997</v>
      </c>
      <c r="KB9" s="5">
        <v>35</v>
      </c>
      <c r="KC9" s="5">
        <v>35.299999999999997</v>
      </c>
      <c r="KD9" s="5">
        <v>35.5</v>
      </c>
      <c r="KE9" s="5">
        <v>35.6</v>
      </c>
      <c r="KF9" s="5">
        <v>35.799999999999997</v>
      </c>
      <c r="KG9" s="5">
        <v>35.9</v>
      </c>
      <c r="KJ9" s="5">
        <v>36.1</v>
      </c>
      <c r="KK9" s="5">
        <v>36.1</v>
      </c>
      <c r="KL9" s="5">
        <v>36.4</v>
      </c>
      <c r="KM9" s="5">
        <v>36.5</v>
      </c>
      <c r="KN9" s="5">
        <v>36.6</v>
      </c>
      <c r="KO9" s="5">
        <v>36.9</v>
      </c>
      <c r="KP9" s="5">
        <v>37</v>
      </c>
      <c r="KQ9" s="5">
        <v>37.1</v>
      </c>
      <c r="KR9" s="5">
        <v>37.299999999999997</v>
      </c>
      <c r="KS9" s="5">
        <v>37.4</v>
      </c>
      <c r="KT9" s="5">
        <v>37.6</v>
      </c>
      <c r="KU9" s="5">
        <v>37.700000000000003</v>
      </c>
      <c r="KX9" s="5">
        <v>37.799999999999997</v>
      </c>
      <c r="KY9" s="5">
        <v>37.9</v>
      </c>
      <c r="KZ9" s="5">
        <v>38</v>
      </c>
      <c r="LA9" s="5">
        <v>38.1</v>
      </c>
      <c r="LB9" s="5">
        <v>38.200000000000003</v>
      </c>
      <c r="LC9" s="5">
        <v>38.5</v>
      </c>
      <c r="LD9" s="5">
        <v>38.799999999999997</v>
      </c>
      <c r="LE9" s="5">
        <v>39.1</v>
      </c>
      <c r="LF9" s="5">
        <v>39.299999999999997</v>
      </c>
      <c r="LG9" s="5">
        <v>39.4</v>
      </c>
      <c r="LH9" s="5">
        <v>39.700000000000003</v>
      </c>
      <c r="LI9" s="5">
        <v>39.799999999999997</v>
      </c>
      <c r="LL9" s="5">
        <v>39.9</v>
      </c>
      <c r="LM9" s="5">
        <v>40</v>
      </c>
      <c r="LN9" s="5">
        <v>40.200000000000003</v>
      </c>
      <c r="LO9" s="5">
        <v>40.5</v>
      </c>
      <c r="LP9" s="5">
        <v>40.700000000000003</v>
      </c>
      <c r="LQ9" s="5">
        <v>40.9</v>
      </c>
      <c r="LR9" s="5">
        <v>41.2</v>
      </c>
      <c r="LS9" s="5">
        <v>41.4</v>
      </c>
      <c r="LT9" s="5">
        <v>41.5</v>
      </c>
      <c r="LU9" s="5">
        <v>41.6</v>
      </c>
      <c r="LV9" s="5">
        <v>41.8</v>
      </c>
      <c r="LW9" s="5">
        <v>41.9</v>
      </c>
      <c r="LZ9" s="5">
        <v>42.2</v>
      </c>
      <c r="MA9" s="5">
        <v>42.2</v>
      </c>
      <c r="MB9" s="5">
        <v>42.3</v>
      </c>
      <c r="MC9" s="5">
        <v>42.4</v>
      </c>
      <c r="MD9" s="5">
        <v>42.6</v>
      </c>
      <c r="ME9" s="5">
        <v>42.7</v>
      </c>
      <c r="MF9" s="5">
        <v>43</v>
      </c>
      <c r="MG9" s="5">
        <v>43.2</v>
      </c>
      <c r="MH9" s="5">
        <v>43.5</v>
      </c>
      <c r="MI9" s="5">
        <v>43.5</v>
      </c>
      <c r="MJ9" s="5">
        <v>43.6</v>
      </c>
      <c r="MK9" s="5">
        <v>43.7</v>
      </c>
      <c r="MN9" s="5">
        <v>43.9</v>
      </c>
      <c r="MO9" s="5">
        <v>44.1</v>
      </c>
      <c r="MP9" s="5">
        <v>44.3</v>
      </c>
      <c r="MQ9" s="5">
        <v>44.4</v>
      </c>
      <c r="MR9" s="5">
        <v>44.6</v>
      </c>
      <c r="MS9" s="5">
        <v>44.8</v>
      </c>
      <c r="MT9" s="5">
        <v>44.8</v>
      </c>
      <c r="MU9" s="5">
        <v>44.9</v>
      </c>
      <c r="MV9" s="5">
        <v>45</v>
      </c>
      <c r="MW9" s="5">
        <v>45.1</v>
      </c>
      <c r="MX9" s="5">
        <v>45.2</v>
      </c>
      <c r="MY9" s="5">
        <v>45.3</v>
      </c>
      <c r="NB9" s="5">
        <v>45.3</v>
      </c>
      <c r="NC9" s="5">
        <v>45.5</v>
      </c>
      <c r="ND9" s="5">
        <v>45.8</v>
      </c>
      <c r="NE9" s="5">
        <v>46.1</v>
      </c>
      <c r="NF9" s="5">
        <v>46.2</v>
      </c>
      <c r="NG9" s="5">
        <v>46.4</v>
      </c>
      <c r="NH9" s="5">
        <v>46.6</v>
      </c>
      <c r="NI9" s="5">
        <v>46.7</v>
      </c>
      <c r="NJ9" s="5">
        <v>46.9</v>
      </c>
      <c r="NK9" s="5">
        <v>47.1</v>
      </c>
      <c r="NL9" s="5">
        <v>47.3</v>
      </c>
      <c r="NM9" s="5">
        <v>47.5</v>
      </c>
      <c r="NP9" s="5">
        <v>47.6</v>
      </c>
      <c r="NQ9" s="5">
        <v>47.9</v>
      </c>
      <c r="NR9" s="5">
        <v>48.2</v>
      </c>
      <c r="NS9" s="5">
        <v>48.4</v>
      </c>
      <c r="NT9" s="5">
        <v>48.9</v>
      </c>
      <c r="NU9" s="5">
        <v>49.5</v>
      </c>
      <c r="NV9" s="5">
        <v>50</v>
      </c>
      <c r="NW9" s="5">
        <v>50.5</v>
      </c>
      <c r="NX9" s="5">
        <v>50.9</v>
      </c>
      <c r="NY9" s="5">
        <v>51.4</v>
      </c>
      <c r="NZ9" s="5">
        <v>51.8</v>
      </c>
      <c r="OA9" s="5">
        <v>52.3</v>
      </c>
      <c r="OD9" s="5">
        <v>52.7</v>
      </c>
      <c r="OE9" s="5">
        <v>53</v>
      </c>
      <c r="OF9" s="5">
        <v>53.3</v>
      </c>
      <c r="OG9" s="5">
        <v>53.5</v>
      </c>
      <c r="OH9" s="5">
        <v>53.7</v>
      </c>
      <c r="OI9" s="5">
        <v>53.8</v>
      </c>
      <c r="OJ9" s="5">
        <v>54.1</v>
      </c>
      <c r="OK9" s="5">
        <v>54.2</v>
      </c>
      <c r="OL9" s="5">
        <v>54.3</v>
      </c>
      <c r="OM9" s="5">
        <v>54.6</v>
      </c>
      <c r="ON9" s="5">
        <v>54.8</v>
      </c>
      <c r="OO9" s="5">
        <v>55.3</v>
      </c>
      <c r="OR9" s="5">
        <v>55.6</v>
      </c>
      <c r="OS9" s="5">
        <v>56.1</v>
      </c>
      <c r="OT9" s="5">
        <v>56.2</v>
      </c>
      <c r="OU9" s="5">
        <v>56.5</v>
      </c>
      <c r="OV9" s="5">
        <v>56.7</v>
      </c>
      <c r="OW9" s="5">
        <v>56.9</v>
      </c>
      <c r="OX9" s="5">
        <v>57.1</v>
      </c>
      <c r="OY9" s="5">
        <v>57.3</v>
      </c>
      <c r="OZ9" s="5">
        <v>57.5</v>
      </c>
      <c r="PA9" s="5">
        <v>57.8</v>
      </c>
      <c r="PB9" s="5">
        <v>58.2</v>
      </c>
      <c r="PC9" s="5">
        <v>58.5</v>
      </c>
      <c r="PF9" s="5">
        <v>58.9</v>
      </c>
      <c r="PG9" s="5">
        <v>59.1</v>
      </c>
      <c r="PH9" s="5">
        <v>59.3</v>
      </c>
      <c r="PI9" s="5">
        <v>59.6</v>
      </c>
      <c r="PJ9" s="5">
        <v>59.8</v>
      </c>
      <c r="PK9" s="5">
        <v>60.2</v>
      </c>
      <c r="PL9" s="5">
        <v>60.5</v>
      </c>
      <c r="PM9" s="5">
        <v>60.6</v>
      </c>
      <c r="PN9" s="5">
        <v>60.9</v>
      </c>
      <c r="PO9" s="5">
        <v>61.5</v>
      </c>
      <c r="PP9" s="5">
        <v>62</v>
      </c>
      <c r="PQ9" s="5">
        <v>62.2</v>
      </c>
      <c r="PT9" s="5">
        <v>62.5</v>
      </c>
      <c r="PU9" s="5">
        <v>62.7</v>
      </c>
      <c r="PV9" s="5">
        <v>62.9</v>
      </c>
      <c r="PW9" s="5">
        <v>63.2</v>
      </c>
      <c r="PX9" s="5">
        <v>63.6</v>
      </c>
      <c r="PY9" s="5">
        <v>63.9</v>
      </c>
      <c r="PZ9" s="5">
        <v>64.7</v>
      </c>
      <c r="QA9" s="5">
        <v>65.099999999999994</v>
      </c>
      <c r="QB9" s="5">
        <v>65.5</v>
      </c>
      <c r="QC9" s="5">
        <v>65.7</v>
      </c>
      <c r="QD9" s="5">
        <v>66</v>
      </c>
      <c r="QE9" s="5">
        <v>66.2</v>
      </c>
      <c r="QH9" s="5">
        <v>66.7</v>
      </c>
      <c r="QI9" s="5">
        <v>67.2</v>
      </c>
      <c r="QJ9" s="5">
        <v>67.7</v>
      </c>
      <c r="QK9" s="5">
        <v>68</v>
      </c>
      <c r="QL9" s="5">
        <v>68.400000000000006</v>
      </c>
      <c r="QM9" s="5">
        <v>68.7</v>
      </c>
      <c r="QN9" s="5">
        <v>69.099999999999994</v>
      </c>
      <c r="QO9" s="5">
        <v>69.8</v>
      </c>
      <c r="QP9" s="5">
        <v>70.2</v>
      </c>
      <c r="QQ9" s="5">
        <v>70.400000000000006</v>
      </c>
      <c r="QR9" s="5">
        <v>70.8</v>
      </c>
      <c r="QS9" s="5">
        <v>71.3</v>
      </c>
      <c r="QV9" s="5">
        <v>72.2</v>
      </c>
      <c r="QW9" s="5">
        <v>72.900000000000006</v>
      </c>
      <c r="QX9" s="5">
        <v>73.400000000000006</v>
      </c>
      <c r="QY9" s="5">
        <v>73.8</v>
      </c>
      <c r="QZ9" s="5">
        <v>74.5</v>
      </c>
      <c r="RA9" s="5">
        <v>75.099999999999994</v>
      </c>
      <c r="RB9" s="5">
        <v>75.599999999999994</v>
      </c>
      <c r="RC9" s="5">
        <v>76</v>
      </c>
      <c r="RD9" s="5">
        <v>76.8</v>
      </c>
      <c r="RE9" s="5">
        <v>77.099999999999994</v>
      </c>
      <c r="RF9" s="5">
        <v>77.7</v>
      </c>
      <c r="RG9" s="5">
        <v>78.599999999999994</v>
      </c>
      <c r="RJ9" s="5">
        <v>79.2</v>
      </c>
      <c r="RK9" s="5">
        <v>79.7</v>
      </c>
      <c r="RL9" s="5">
        <v>80.3</v>
      </c>
      <c r="RM9" s="5">
        <v>80.900000000000006</v>
      </c>
      <c r="RN9" s="5">
        <v>81.900000000000006</v>
      </c>
      <c r="RO9" s="5">
        <v>82.5</v>
      </c>
      <c r="RP9" s="5">
        <v>83</v>
      </c>
      <c r="RQ9" s="5">
        <v>83.5</v>
      </c>
      <c r="RR9" s="5">
        <v>84.5</v>
      </c>
      <c r="RS9" s="5">
        <v>85.3</v>
      </c>
      <c r="RT9" s="5">
        <v>85.7</v>
      </c>
      <c r="RU9" s="5">
        <v>86.3</v>
      </c>
      <c r="RX9" s="5">
        <v>86.9</v>
      </c>
      <c r="RY9" s="5">
        <v>87.7</v>
      </c>
      <c r="RZ9" s="5">
        <v>88.6</v>
      </c>
      <c r="SA9" s="5">
        <v>89.3</v>
      </c>
      <c r="SB9" s="5">
        <v>89.9</v>
      </c>
      <c r="SC9" s="5">
        <v>90.4</v>
      </c>
      <c r="SD9" s="5">
        <v>91.1</v>
      </c>
      <c r="SE9" s="5">
        <v>91.6</v>
      </c>
      <c r="SF9" s="5">
        <v>92.8</v>
      </c>
      <c r="SG9" s="5">
        <v>94.3</v>
      </c>
      <c r="SH9" s="5">
        <v>95.5</v>
      </c>
      <c r="SI9" s="5">
        <v>96.7</v>
      </c>
      <c r="SL9" s="5">
        <v>97.9</v>
      </c>
      <c r="SM9" s="5">
        <v>98.7</v>
      </c>
      <c r="SN9" s="5">
        <v>99</v>
      </c>
      <c r="SO9" s="5">
        <v>99.7</v>
      </c>
      <c r="SP9" s="5">
        <v>100</v>
      </c>
      <c r="SQ9" s="5">
        <v>100.6</v>
      </c>
      <c r="SR9" s="5">
        <v>101.8</v>
      </c>
      <c r="SS9" s="5">
        <v>102.5</v>
      </c>
      <c r="ST9" s="5">
        <v>102.5</v>
      </c>
      <c r="SU9" s="5">
        <v>103.3</v>
      </c>
      <c r="SV9" s="5">
        <v>104</v>
      </c>
      <c r="SW9" s="5">
        <v>104.4</v>
      </c>
      <c r="SZ9" s="5">
        <v>105.2</v>
      </c>
      <c r="TA9" s="5">
        <v>105.7</v>
      </c>
      <c r="TB9" s="5">
        <v>106.2</v>
      </c>
      <c r="TC9" s="5">
        <v>106.6</v>
      </c>
      <c r="TD9" s="5">
        <v>106.9</v>
      </c>
      <c r="TE9" s="5">
        <v>107.6</v>
      </c>
      <c r="TF9" s="5">
        <v>108.5</v>
      </c>
      <c r="TG9" s="5">
        <v>108.9</v>
      </c>
      <c r="TH9" s="5">
        <v>109.6</v>
      </c>
      <c r="TI9" s="5">
        <v>110</v>
      </c>
      <c r="TJ9" s="5">
        <v>110.4</v>
      </c>
      <c r="TK9" s="5">
        <v>110.8</v>
      </c>
      <c r="TN9" s="5">
        <v>111.7</v>
      </c>
      <c r="TO9" s="5">
        <v>112.4</v>
      </c>
      <c r="TP9" s="5">
        <v>112.8</v>
      </c>
      <c r="TQ9" s="5">
        <v>113.2</v>
      </c>
      <c r="TR9" s="5">
        <v>113.7</v>
      </c>
      <c r="TS9" s="5">
        <v>114.1</v>
      </c>
      <c r="TT9" s="5">
        <v>115</v>
      </c>
      <c r="TU9" s="5">
        <v>115.4</v>
      </c>
      <c r="TV9" s="5">
        <v>116.2</v>
      </c>
      <c r="TW9" s="5">
        <v>116.6</v>
      </c>
      <c r="TX9" s="5">
        <v>117.1</v>
      </c>
      <c r="TY9" s="5">
        <v>117.8</v>
      </c>
      <c r="UB9" s="5">
        <v>118.8</v>
      </c>
      <c r="UC9" s="5">
        <v>119.3</v>
      </c>
      <c r="UD9" s="5">
        <v>119.8</v>
      </c>
      <c r="UE9" s="5">
        <v>120.2</v>
      </c>
      <c r="UF9" s="5">
        <v>120.6</v>
      </c>
      <c r="UG9" s="5">
        <v>120.9</v>
      </c>
      <c r="UH9" s="5">
        <v>121.9</v>
      </c>
      <c r="UI9" s="5">
        <v>122.5</v>
      </c>
      <c r="UJ9" s="5">
        <v>123.3</v>
      </c>
      <c r="UK9" s="5">
        <v>123.6</v>
      </c>
      <c r="UL9" s="5">
        <v>123.9</v>
      </c>
      <c r="UM9" s="5">
        <v>124.3</v>
      </c>
      <c r="UP9" s="5">
        <v>125.2</v>
      </c>
      <c r="UQ9" s="5">
        <v>125.8</v>
      </c>
      <c r="UR9" s="5">
        <v>126.3</v>
      </c>
      <c r="US9" s="5">
        <v>126.9</v>
      </c>
      <c r="UT9" s="5">
        <v>127.5</v>
      </c>
      <c r="UU9" s="5">
        <v>128</v>
      </c>
      <c r="UV9" s="5">
        <v>128.69999999999999</v>
      </c>
      <c r="UW9" s="5">
        <v>128.9</v>
      </c>
      <c r="UX9" s="5">
        <v>130</v>
      </c>
      <c r="UY9" s="5">
        <v>130.69999999999999</v>
      </c>
      <c r="UZ9" s="5">
        <v>131.4</v>
      </c>
      <c r="VA9" s="5">
        <v>132.1</v>
      </c>
      <c r="VD9" s="5">
        <v>132.80000000000001</v>
      </c>
      <c r="VE9" s="5">
        <v>133.80000000000001</v>
      </c>
      <c r="VF9" s="5">
        <v>134.6</v>
      </c>
      <c r="VG9" s="5">
        <v>135.19999999999999</v>
      </c>
      <c r="VH9" s="5">
        <v>135.9</v>
      </c>
      <c r="VI9" s="5">
        <v>136.5</v>
      </c>
      <c r="VJ9" s="5">
        <v>137.30000000000001</v>
      </c>
      <c r="VK9" s="5">
        <v>138.30000000000001</v>
      </c>
      <c r="VL9" s="5">
        <v>138.69999999999999</v>
      </c>
      <c r="VM9" s="5">
        <v>139.6</v>
      </c>
      <c r="VN9" s="5">
        <v>140.4</v>
      </c>
      <c r="VO9" s="5">
        <v>141.1</v>
      </c>
      <c r="VR9" s="5">
        <v>142.80000000000001</v>
      </c>
      <c r="VS9" s="5">
        <v>143.6</v>
      </c>
      <c r="VT9" s="5">
        <v>144.4</v>
      </c>
      <c r="VU9" s="5">
        <v>145.19999999999999</v>
      </c>
      <c r="VV9" s="5">
        <v>146.1</v>
      </c>
      <c r="VW9" s="5">
        <v>147.19999999999999</v>
      </c>
      <c r="VX9" s="5">
        <v>148.19999999999999</v>
      </c>
      <c r="VY9" s="5">
        <v>149.30000000000001</v>
      </c>
      <c r="VZ9" s="5">
        <v>150.1</v>
      </c>
      <c r="WA9" s="5">
        <v>150.9</v>
      </c>
      <c r="WB9" s="5">
        <v>151.6</v>
      </c>
      <c r="WC9" s="5">
        <v>152.80000000000001</v>
      </c>
      <c r="WF9" s="5">
        <v>153.5</v>
      </c>
      <c r="WG9" s="5">
        <v>154.30000000000001</v>
      </c>
      <c r="WH9" s="5">
        <v>155.19999999999999</v>
      </c>
      <c r="WI9" s="5">
        <v>156.19999999999999</v>
      </c>
      <c r="WJ9" s="5">
        <v>157.19999999999999</v>
      </c>
      <c r="WK9" s="5">
        <v>158.6</v>
      </c>
      <c r="WL9" s="5">
        <v>160.19999999999999</v>
      </c>
      <c r="WM9" s="5">
        <v>161</v>
      </c>
      <c r="WN9" s="5">
        <v>161.5</v>
      </c>
      <c r="WO9" s="5">
        <v>162.30000000000001</v>
      </c>
      <c r="WP9" s="5">
        <v>163.4</v>
      </c>
      <c r="WQ9" s="5">
        <v>164.4</v>
      </c>
      <c r="WT9" s="5">
        <v>165.9</v>
      </c>
      <c r="WU9" s="5">
        <v>166.9</v>
      </c>
      <c r="WV9" s="5">
        <v>167.9</v>
      </c>
      <c r="WW9" s="5">
        <v>169.2</v>
      </c>
      <c r="WX9" s="5">
        <v>169.7</v>
      </c>
      <c r="WY9" s="5">
        <v>170.9</v>
      </c>
      <c r="WZ9" s="5">
        <v>171.9</v>
      </c>
      <c r="XA9" s="5">
        <v>172.8</v>
      </c>
      <c r="XB9" s="5">
        <v>174.7</v>
      </c>
      <c r="XC9" s="5">
        <v>175.4</v>
      </c>
      <c r="XD9" s="5">
        <v>176.5</v>
      </c>
      <c r="XE9" s="5">
        <v>177.4</v>
      </c>
      <c r="XH9" s="5">
        <v>177.9</v>
      </c>
      <c r="XI9" s="5">
        <v>179</v>
      </c>
      <c r="XJ9" s="5">
        <v>179.8</v>
      </c>
      <c r="XK9" s="5">
        <v>180.7</v>
      </c>
      <c r="XL9" s="5">
        <v>182.1</v>
      </c>
      <c r="XM9" s="5">
        <v>182.4</v>
      </c>
      <c r="XN9" s="5">
        <v>183.6</v>
      </c>
      <c r="XO9" s="5">
        <v>184.4</v>
      </c>
      <c r="XP9" s="5">
        <v>185.8</v>
      </c>
      <c r="XQ9" s="5">
        <v>186.9</v>
      </c>
      <c r="XR9" s="5">
        <v>187.3</v>
      </c>
      <c r="XS9" s="5">
        <v>189</v>
      </c>
      <c r="XV9" s="5">
        <v>190.3</v>
      </c>
      <c r="XW9" s="5">
        <v>191.1</v>
      </c>
      <c r="XX9" s="5">
        <v>192.2</v>
      </c>
      <c r="XY9" s="5">
        <v>192.9</v>
      </c>
      <c r="XZ9" s="5">
        <v>193.9</v>
      </c>
      <c r="YA9" s="5">
        <v>194.1</v>
      </c>
      <c r="YB9" s="5">
        <v>194.9</v>
      </c>
      <c r="YC9" s="5">
        <v>193.8</v>
      </c>
      <c r="YD9" s="5">
        <v>191.9</v>
      </c>
      <c r="YE9" s="5">
        <v>192.4</v>
      </c>
      <c r="YF9" s="5">
        <v>193.1</v>
      </c>
      <c r="YG9" s="5">
        <v>194</v>
      </c>
      <c r="YJ9" s="5">
        <v>194.6</v>
      </c>
      <c r="YK9" s="5">
        <v>195</v>
      </c>
      <c r="YL9" s="5">
        <v>195.6</v>
      </c>
      <c r="YM9" s="5">
        <v>196.8</v>
      </c>
      <c r="YN9" s="5">
        <v>197.6</v>
      </c>
      <c r="YO9" s="5">
        <v>198.7</v>
      </c>
      <c r="YP9" s="5">
        <v>199.3</v>
      </c>
      <c r="YQ9" s="5">
        <v>199.8</v>
      </c>
      <c r="YR9" s="5">
        <v>200.1</v>
      </c>
      <c r="YS9" s="5">
        <v>200.8</v>
      </c>
      <c r="YT9" s="5">
        <v>201.5</v>
      </c>
      <c r="YU9" s="5">
        <v>202.3</v>
      </c>
      <c r="YX9" s="5">
        <v>202.6</v>
      </c>
      <c r="YY9" s="5">
        <v>204</v>
      </c>
      <c r="YZ9" s="5">
        <v>204.2</v>
      </c>
      <c r="ZA9" s="5">
        <v>204.7</v>
      </c>
      <c r="ZB9" s="5">
        <v>205.7</v>
      </c>
      <c r="ZC9" s="5">
        <v>206.4</v>
      </c>
      <c r="ZD9" s="5">
        <v>207</v>
      </c>
      <c r="ZE9" s="5">
        <v>208</v>
      </c>
      <c r="ZF9" s="5">
        <v>208.9</v>
      </c>
      <c r="ZG9" s="5">
        <v>209.6</v>
      </c>
      <c r="ZH9" s="5">
        <v>210.4</v>
      </c>
      <c r="ZI9" s="5">
        <v>210.8</v>
      </c>
      <c r="ZL9" s="5">
        <v>211.7</v>
      </c>
      <c r="ZM9" s="5">
        <v>212.5</v>
      </c>
      <c r="ZN9" s="5">
        <v>213.1</v>
      </c>
      <c r="ZO9" s="5">
        <v>213.7</v>
      </c>
      <c r="ZP9" s="5">
        <v>214.9</v>
      </c>
      <c r="ZQ9" s="5">
        <v>215.1</v>
      </c>
      <c r="ZR9" s="5">
        <v>215.8</v>
      </c>
      <c r="ZS9" s="5">
        <v>216.4</v>
      </c>
      <c r="ZT9" s="5">
        <v>217</v>
      </c>
      <c r="ZU9" s="5">
        <v>217.6</v>
      </c>
      <c r="ZV9" s="5">
        <v>218.5</v>
      </c>
      <c r="ZW9" s="5">
        <v>218.4</v>
      </c>
      <c r="ZZ9" s="5">
        <v>219.7</v>
      </c>
      <c r="AAA9" s="5">
        <v>220.5</v>
      </c>
      <c r="AAB9" s="5">
        <v>221.5</v>
      </c>
      <c r="AAC9" s="5">
        <v>223.1</v>
      </c>
      <c r="AAD9" s="5">
        <v>223.9</v>
      </c>
      <c r="AAE9" s="5">
        <v>224.2</v>
      </c>
      <c r="AAF9" s="5">
        <v>224.8</v>
      </c>
      <c r="AAG9" s="5">
        <v>225.9</v>
      </c>
      <c r="AAH9" s="5">
        <v>226.8</v>
      </c>
      <c r="AAI9" s="5">
        <v>228.3</v>
      </c>
      <c r="AAJ9" s="5">
        <v>229.2</v>
      </c>
      <c r="AAK9" s="5">
        <v>229.8</v>
      </c>
      <c r="AAN9" s="5">
        <v>231.3</v>
      </c>
      <c r="AAO9" s="5">
        <v>233.1</v>
      </c>
      <c r="AAP9" s="5">
        <v>232.4</v>
      </c>
      <c r="AAQ9" s="5">
        <v>234.7</v>
      </c>
      <c r="AAR9" s="5">
        <v>236.7</v>
      </c>
      <c r="AAS9" s="5">
        <v>236.4</v>
      </c>
      <c r="AAT9" s="5">
        <v>237.8</v>
      </c>
      <c r="AAU9" s="5">
        <v>238</v>
      </c>
      <c r="AAV9" s="5">
        <v>240.4</v>
      </c>
      <c r="AAW9" s="5">
        <v>241.3</v>
      </c>
      <c r="AAX9" s="5">
        <v>240.5</v>
      </c>
      <c r="AAY9" s="5">
        <v>250.3</v>
      </c>
      <c r="ABB9" s="5">
        <v>255.5</v>
      </c>
      <c r="ABC9" s="5">
        <v>254.9</v>
      </c>
      <c r="ABD9" s="5">
        <v>253.1</v>
      </c>
      <c r="ABE9" s="5">
        <v>255.9</v>
      </c>
      <c r="ABF9" s="5">
        <v>255.6</v>
      </c>
      <c r="ABG9" s="5">
        <v>255.7</v>
      </c>
      <c r="ABH9" s="5">
        <v>258.3</v>
      </c>
      <c r="ABI9" s="5">
        <v>257.7</v>
      </c>
      <c r="ABJ9" s="5">
        <v>262.7</v>
      </c>
      <c r="ABK9" s="5">
        <v>263.2</v>
      </c>
      <c r="ABL9" s="5">
        <v>263</v>
      </c>
      <c r="ABM9" s="5">
        <v>263.3</v>
      </c>
      <c r="ABP9" s="5">
        <v>264.8</v>
      </c>
      <c r="ABQ9" s="5">
        <v>266.7</v>
      </c>
      <c r="ABR9" s="5">
        <v>267.8</v>
      </c>
      <c r="ABS9" s="5">
        <v>271.7</v>
      </c>
      <c r="ABT9" s="5">
        <v>270</v>
      </c>
      <c r="ABU9" s="5">
        <v>269.5</v>
      </c>
      <c r="ABV9" s="5">
        <v>272.3</v>
      </c>
      <c r="ABW9" s="5">
        <v>271.7</v>
      </c>
      <c r="ABX9" s="5">
        <v>274.8</v>
      </c>
      <c r="ABY9" s="5">
        <v>273</v>
      </c>
      <c r="ABZ9" s="5">
        <v>276.3</v>
      </c>
      <c r="ACA9" s="5">
        <v>274.5</v>
      </c>
      <c r="ACD9" s="5">
        <v>276</v>
      </c>
      <c r="ACE9" s="5">
        <v>277.2</v>
      </c>
      <c r="ACF9" s="5">
        <v>277.39999999999998</v>
      </c>
      <c r="ACG9" s="5">
        <v>281.10000000000002</v>
      </c>
      <c r="ACH9" s="5">
        <v>279.89999999999998</v>
      </c>
      <c r="ACI9" s="5">
        <v>281.10000000000002</v>
      </c>
      <c r="ACJ9" s="5">
        <v>285.89999999999998</v>
      </c>
      <c r="ACK9" s="5">
        <v>283.39999999999998</v>
      </c>
      <c r="ACL9" s="5">
        <v>287.89999999999998</v>
      </c>
      <c r="ACM9" s="5">
        <v>285.60000000000002</v>
      </c>
      <c r="ACN9" s="5">
        <v>289.3</v>
      </c>
      <c r="ACO9" s="5">
        <v>286.8</v>
      </c>
      <c r="ACR9" s="5">
        <v>287.5</v>
      </c>
      <c r="ACS9" s="5">
        <v>290.10000000000002</v>
      </c>
      <c r="ACT9" s="5">
        <v>288.2</v>
      </c>
      <c r="ACU9" s="5">
        <v>292.5</v>
      </c>
      <c r="ACV9" s="5">
        <v>291.3</v>
      </c>
      <c r="ACW9" s="5">
        <v>294.39999999999998</v>
      </c>
      <c r="ACX9" s="5">
        <v>294.5</v>
      </c>
      <c r="ACY9" s="5">
        <v>296.10000000000002</v>
      </c>
      <c r="ACZ9" s="5">
        <v>297.2</v>
      </c>
      <c r="ADA9" s="5">
        <v>295.39999999999998</v>
      </c>
      <c r="ADB9" s="5">
        <v>295.7</v>
      </c>
      <c r="ADC9" s="5">
        <v>296</v>
      </c>
      <c r="ADF9" s="5">
        <v>296.7</v>
      </c>
      <c r="ADG9" s="5">
        <v>297.39999999999998</v>
      </c>
      <c r="ADH9" s="5">
        <v>297.10000000000002</v>
      </c>
      <c r="ADI9" s="5">
        <v>297.7</v>
      </c>
      <c r="ADJ9" s="5">
        <v>297.8</v>
      </c>
      <c r="ADK9" s="5">
        <v>298</v>
      </c>
      <c r="ADL9" s="5">
        <v>299.10000000000002</v>
      </c>
      <c r="ADM9" s="5">
        <v>299.8</v>
      </c>
      <c r="ADN9" s="5">
        <v>300.2</v>
      </c>
      <c r="ADO9" s="5">
        <v>300.3</v>
      </c>
      <c r="ADP9" s="5">
        <v>300.2</v>
      </c>
      <c r="ADQ9" s="5">
        <v>300.60000000000002</v>
      </c>
      <c r="ADT9" s="5">
        <v>301.7</v>
      </c>
      <c r="ADU9" s="5">
        <v>302</v>
      </c>
      <c r="ADV9" s="5">
        <v>302.7</v>
      </c>
      <c r="ADW9" s="5">
        <v>303.2</v>
      </c>
      <c r="ADX9" s="5">
        <v>303.39999999999998</v>
      </c>
      <c r="ADY9" s="5">
        <v>303.8</v>
      </c>
      <c r="ADZ9" s="5">
        <v>305.10000000000002</v>
      </c>
      <c r="AEA9" s="5">
        <v>305.89999999999998</v>
      </c>
      <c r="AEB9" s="5">
        <v>306.5</v>
      </c>
      <c r="AEC9" s="5">
        <v>306.89999999999998</v>
      </c>
      <c r="AED9" s="5">
        <v>307.39999999999998</v>
      </c>
      <c r="AEE9" s="5">
        <v>308.2</v>
      </c>
      <c r="AEH9" s="5">
        <v>309.60000000000002</v>
      </c>
      <c r="AEI9" s="5">
        <v>310.5</v>
      </c>
      <c r="AEJ9" s="5">
        <v>310.89999999999998</v>
      </c>
      <c r="AEK9" s="5">
        <v>311.2</v>
      </c>
      <c r="AEL9" s="5">
        <v>312.10000000000002</v>
      </c>
      <c r="AEM9" s="5">
        <v>312.2</v>
      </c>
      <c r="AEN9" s="5">
        <v>314</v>
      </c>
      <c r="AEO9" s="5">
        <v>314.89999999999998</v>
      </c>
      <c r="AEP9" s="5">
        <v>315.2</v>
      </c>
      <c r="AEQ9" s="5">
        <v>315.39999999999998</v>
      </c>
      <c r="AER9" s="5">
        <v>316.5</v>
      </c>
      <c r="AES9" s="5">
        <v>317.60000000000002</v>
      </c>
      <c r="AEV9" s="5">
        <v>318.39999999999998</v>
      </c>
      <c r="AEW9" s="5">
        <v>318.89999999999998</v>
      </c>
      <c r="AEX9" s="5">
        <v>319.7</v>
      </c>
      <c r="AEY9" s="5">
        <v>319.60000000000002</v>
      </c>
      <c r="AEZ9" s="5">
        <v>319.89999999999998</v>
      </c>
      <c r="AFA9" s="5">
        <v>321.3</v>
      </c>
      <c r="AFB9" s="5">
        <v>321.39999999999998</v>
      </c>
      <c r="AFC9" s="5">
        <v>322.2</v>
      </c>
      <c r="AFD9" s="5">
        <v>323.60000000000002</v>
      </c>
      <c r="AFE9" s="5">
        <v>324.3</v>
      </c>
      <c r="AFF9" s="5">
        <v>324.60000000000002</v>
      </c>
      <c r="AFG9" s="5">
        <v>326.89999999999998</v>
      </c>
      <c r="AFJ9" s="6">
        <v>329.32400000000001</v>
      </c>
      <c r="AFK9" s="6">
        <v>330.358</v>
      </c>
      <c r="AFL9" s="6">
        <v>330.74599999999998</v>
      </c>
      <c r="AFM9" s="6">
        <v>331.238</v>
      </c>
      <c r="AFN9" s="6">
        <v>332.37</v>
      </c>
      <c r="AFO9" s="6">
        <v>333.24</v>
      </c>
      <c r="AFP9" s="6">
        <v>333.63600000000002</v>
      </c>
      <c r="AFQ9" s="6">
        <v>334.01100000000002</v>
      </c>
      <c r="AFR9" s="6">
        <v>335.072</v>
      </c>
      <c r="AFS9" s="6">
        <v>335.71800000000002</v>
      </c>
      <c r="AFT9" s="6">
        <v>336.53899999999999</v>
      </c>
      <c r="AFU9" s="6">
        <v>337.62799999999999</v>
      </c>
      <c r="AFX9" s="6">
        <v>339.214</v>
      </c>
      <c r="AFY9" s="6">
        <v>340.20499999999998</v>
      </c>
      <c r="AFZ9" s="6">
        <v>341.43299999999999</v>
      </c>
      <c r="AGA9" s="6">
        <v>342.81900000000002</v>
      </c>
      <c r="AGB9" s="6">
        <v>344.31599999999997</v>
      </c>
      <c r="AGC9" s="6">
        <v>345.72399999999999</v>
      </c>
      <c r="AGD9" s="6">
        <v>347.01299999999998</v>
      </c>
      <c r="AGE9" s="6">
        <v>347.69099999999997</v>
      </c>
      <c r="AGF9" s="6">
        <v>348.42700000000002</v>
      </c>
      <c r="AGG9" s="6">
        <v>349.26600000000002</v>
      </c>
      <c r="AGH9" s="6">
        <v>349.16399999999999</v>
      </c>
      <c r="AGI9" s="6">
        <v>349.221</v>
      </c>
      <c r="AGL9" s="6">
        <v>350.55399999999997</v>
      </c>
      <c r="AGM9" s="6">
        <v>351.351</v>
      </c>
      <c r="AGN9" s="6">
        <v>360.75700000000001</v>
      </c>
      <c r="AGO9" s="6">
        <v>369.86500000000001</v>
      </c>
      <c r="AGP9" s="6">
        <v>369.53899999999999</v>
      </c>
      <c r="AGQ9" s="6">
        <v>370.44099999999997</v>
      </c>
      <c r="AGR9" s="6">
        <v>373.03199999999998</v>
      </c>
      <c r="AGS9" s="6">
        <v>373.33100000000002</v>
      </c>
      <c r="AGT9" s="6">
        <v>374.47</v>
      </c>
      <c r="AGU9" s="6">
        <v>375.476</v>
      </c>
      <c r="AGV9" s="6">
        <v>376.74200000000002</v>
      </c>
      <c r="AGW9" s="6">
        <v>377.43599999999998</v>
      </c>
      <c r="AGZ9" s="6">
        <v>377.72699999999998</v>
      </c>
      <c r="AHA9" s="6">
        <v>378.029</v>
      </c>
      <c r="AHB9" s="6">
        <v>378.61399999999998</v>
      </c>
      <c r="AHC9" s="6">
        <v>378.75799999999998</v>
      </c>
      <c r="AHD9" s="6">
        <v>380.19099999999997</v>
      </c>
      <c r="AHE9" s="6">
        <v>381.1</v>
      </c>
      <c r="AHF9" s="6">
        <v>382.83100000000002</v>
      </c>
      <c r="AHG9" s="6">
        <v>383.80399999999997</v>
      </c>
      <c r="AHH9" s="6">
        <v>383.44400000000002</v>
      </c>
      <c r="AHI9" s="6">
        <v>382.69799999999998</v>
      </c>
      <c r="AHJ9" s="6">
        <v>383.80099999999999</v>
      </c>
      <c r="AHK9" s="6">
        <v>384.476</v>
      </c>
      <c r="AHN9" s="6">
        <v>384.65699999999998</v>
      </c>
      <c r="AHO9" s="6">
        <v>385.48200000000003</v>
      </c>
      <c r="AHP9" s="6">
        <v>385.54500000000002</v>
      </c>
      <c r="AHQ9" s="6">
        <v>386.226</v>
      </c>
      <c r="AHR9" s="6">
        <v>386.125</v>
      </c>
      <c r="AHS9" s="6">
        <v>386.54399999999998</v>
      </c>
      <c r="AHT9" s="6">
        <v>386.08800000000002</v>
      </c>
      <c r="AHU9" s="6">
        <v>386.87099999999998</v>
      </c>
      <c r="AHV9" s="6">
        <v>388.32100000000003</v>
      </c>
      <c r="AHW9" s="6">
        <v>389.02300000000002</v>
      </c>
      <c r="AHX9" s="6">
        <v>390.80900000000003</v>
      </c>
      <c r="AHY9" s="6">
        <v>391.06900000000002</v>
      </c>
      <c r="AIB9" s="6">
        <v>391.45499999999998</v>
      </c>
      <c r="AIC9" s="6">
        <v>391.221</v>
      </c>
      <c r="AID9" s="6">
        <v>392.10899999999998</v>
      </c>
      <c r="AIE9" s="6">
        <v>393.178</v>
      </c>
      <c r="AIF9" s="6">
        <v>393.56</v>
      </c>
      <c r="AIG9" s="6">
        <v>394.36900000000003</v>
      </c>
      <c r="AIH9" s="6">
        <v>395.113</v>
      </c>
      <c r="AII9" s="6">
        <v>395.83699999999999</v>
      </c>
      <c r="AIJ9" s="6">
        <v>396.005</v>
      </c>
      <c r="AIK9" s="6">
        <v>396.37</v>
      </c>
      <c r="AIL9" s="6">
        <v>396.76600000000002</v>
      </c>
      <c r="AIM9" s="6">
        <v>396.87299999999999</v>
      </c>
      <c r="AIP9" s="6">
        <v>397.18799999999999</v>
      </c>
      <c r="AIQ9" s="6">
        <v>398.291</v>
      </c>
      <c r="AIR9" s="6">
        <v>399.45499999999998</v>
      </c>
      <c r="AIS9" s="6">
        <v>400.65699999999998</v>
      </c>
      <c r="AIT9" s="6">
        <v>400.58600000000001</v>
      </c>
      <c r="AIU9" s="6">
        <v>400.57799999999997</v>
      </c>
      <c r="AIV9" s="6">
        <v>401.05200000000002</v>
      </c>
      <c r="AIW9" s="6">
        <v>402.08699999999999</v>
      </c>
      <c r="AIX9" s="6">
        <v>402.45600000000002</v>
      </c>
      <c r="AIY9" s="6">
        <v>402.58800000000002</v>
      </c>
      <c r="AIZ9" s="6">
        <v>403.17700000000002</v>
      </c>
      <c r="AJA9" s="6">
        <v>403.90499999999997</v>
      </c>
      <c r="AJD9" s="6">
        <v>404.81700000000001</v>
      </c>
      <c r="AJE9" s="6">
        <v>405.93700000000001</v>
      </c>
      <c r="AJF9" s="6">
        <v>406.90199999999999</v>
      </c>
      <c r="AJG9" s="6">
        <v>407.404</v>
      </c>
      <c r="AJH9" s="6">
        <v>407.69200000000001</v>
      </c>
      <c r="AJI9" s="6">
        <v>408.03800000000001</v>
      </c>
      <c r="AJJ9" s="6">
        <v>408.14299999999997</v>
      </c>
      <c r="AJK9" s="6">
        <v>408.62200000000001</v>
      </c>
      <c r="AJL9" s="6">
        <v>409.00099999999998</v>
      </c>
      <c r="AJM9" s="6">
        <v>410.226</v>
      </c>
      <c r="AJN9" s="6">
        <v>409.94099999999997</v>
      </c>
      <c r="AJO9" s="6">
        <v>410.44299999999998</v>
      </c>
      <c r="AJR9" s="6">
        <v>412.31400000000002</v>
      </c>
      <c r="AJS9" s="6">
        <v>411.875</v>
      </c>
      <c r="AJT9" s="6">
        <v>412.54</v>
      </c>
      <c r="AJU9" s="6">
        <v>412.55</v>
      </c>
      <c r="AJV9" s="6">
        <v>413.28899999999999</v>
      </c>
      <c r="AJW9" s="6">
        <v>414.99700000000001</v>
      </c>
      <c r="AJX9" s="6">
        <v>415.09100000000001</v>
      </c>
      <c r="AJY9" s="6">
        <v>415.363</v>
      </c>
      <c r="AJZ9" s="6">
        <v>416.339</v>
      </c>
      <c r="AKA9" s="6">
        <v>417.89800000000002</v>
      </c>
      <c r="AKB9" s="6">
        <v>418.42200000000003</v>
      </c>
      <c r="AKC9" s="6">
        <v>418.10199999999998</v>
      </c>
      <c r="AKF9" s="6">
        <v>419.07400000000001</v>
      </c>
      <c r="AKG9" s="6">
        <v>419.62700000000001</v>
      </c>
      <c r="AKH9" s="6">
        <v>420.63200000000001</v>
      </c>
      <c r="AKI9" s="6">
        <v>420.97699999999998</v>
      </c>
      <c r="AKJ9" s="6">
        <v>421.88099999999997</v>
      </c>
      <c r="AKK9" s="6">
        <v>422.91500000000002</v>
      </c>
      <c r="AKL9" s="6">
        <v>423.43900000000002</v>
      </c>
      <c r="AKM9" s="6">
        <v>424.10500000000002</v>
      </c>
      <c r="AKN9" s="6">
        <v>425.49400000000003</v>
      </c>
      <c r="AKO9" s="6">
        <v>425.524</v>
      </c>
      <c r="AKP9" s="6">
        <v>426.04500000000002</v>
      </c>
      <c r="AKQ9" s="6">
        <v>427.15899999999999</v>
      </c>
      <c r="AKT9" s="6">
        <v>427.62099999999998</v>
      </c>
      <c r="AKU9" s="6">
        <v>427.99200000000002</v>
      </c>
      <c r="AKV9" s="6">
        <v>428.33600000000001</v>
      </c>
      <c r="AKW9" s="6">
        <v>432.17500000000001</v>
      </c>
      <c r="AKX9" s="6">
        <v>431.911</v>
      </c>
      <c r="AKY9" s="6">
        <v>433.12099999999998</v>
      </c>
      <c r="AKZ9" s="6">
        <v>434.03300000000002</v>
      </c>
      <c r="ALA9" s="6">
        <v>433.32799999999997</v>
      </c>
      <c r="ALB9" s="6">
        <v>434.05700000000002</v>
      </c>
      <c r="ALC9" s="6">
        <v>436.25200000000001</v>
      </c>
      <c r="ALD9" s="6">
        <v>436.35199999999998</v>
      </c>
      <c r="ALE9" s="6">
        <v>435.83100000000002</v>
      </c>
      <c r="ALH9" s="6">
        <v>437.68700000000001</v>
      </c>
      <c r="ALI9" s="6">
        <v>438.30599999999998</v>
      </c>
      <c r="ALJ9" s="6">
        <v>439.26900000000001</v>
      </c>
      <c r="ALK9" s="6">
        <v>442.553</v>
      </c>
      <c r="ALL9" s="6">
        <v>442.71</v>
      </c>
      <c r="ALM9" s="6">
        <v>442.851</v>
      </c>
      <c r="ALN9" s="6">
        <v>443.17</v>
      </c>
      <c r="ALO9" s="6">
        <v>442.93400000000003</v>
      </c>
      <c r="ALP9" s="6">
        <v>443.40899999999999</v>
      </c>
      <c r="ALQ9" s="6">
        <v>444.334</v>
      </c>
      <c r="ALR9" s="6">
        <v>445.48</v>
      </c>
      <c r="ALS9" s="6">
        <v>445.05900000000003</v>
      </c>
      <c r="ALV9" s="6">
        <v>446</v>
      </c>
      <c r="ALW9" s="6">
        <v>448.15</v>
      </c>
      <c r="ALX9" s="6">
        <v>448.471</v>
      </c>
      <c r="ALY9" s="6">
        <v>448.65800000000002</v>
      </c>
      <c r="ALZ9" s="6">
        <v>449.89600000000002</v>
      </c>
      <c r="AMA9" s="6">
        <v>449.34500000000003</v>
      </c>
      <c r="AMB9" s="6">
        <v>451.709</v>
      </c>
      <c r="AMC9" s="6">
        <v>453.07400000000001</v>
      </c>
      <c r="AMD9" s="6">
        <v>453.19299999999998</v>
      </c>
      <c r="AME9" s="6">
        <v>455.22500000000002</v>
      </c>
      <c r="AMF9" s="6">
        <v>456.262</v>
      </c>
      <c r="AMG9" s="6">
        <v>455.41300000000001</v>
      </c>
      <c r="AMJ9" s="6">
        <v>458.33600000000001</v>
      </c>
      <c r="AMK9" s="6">
        <v>460.14400000000001</v>
      </c>
      <c r="AML9" s="6">
        <v>461.495</v>
      </c>
      <c r="AMM9" s="6">
        <v>461.29399999999998</v>
      </c>
      <c r="AMN9" s="6">
        <v>460.73</v>
      </c>
      <c r="AMO9" s="6">
        <v>462.149</v>
      </c>
      <c r="AMP9" s="6">
        <v>463.71199999999999</v>
      </c>
      <c r="AMQ9" s="6">
        <v>462.84699999999998</v>
      </c>
      <c r="AMR9" s="6">
        <v>463.65600000000001</v>
      </c>
      <c r="AMS9" s="6">
        <v>463.91899999999998</v>
      </c>
      <c r="AMT9" s="6">
        <v>464.21100000000001</v>
      </c>
      <c r="AMU9" s="6">
        <v>466.33199999999999</v>
      </c>
      <c r="AMX9" s="6">
        <v>467.995</v>
      </c>
      <c r="AMY9" s="6">
        <v>469.88600000000002</v>
      </c>
      <c r="AMZ9" s="6">
        <v>472.60700000000003</v>
      </c>
      <c r="ANA9" s="6">
        <v>473.649</v>
      </c>
      <c r="ANB9" s="6">
        <v>473.01100000000002</v>
      </c>
      <c r="ANC9" s="6">
        <v>473.71800000000002</v>
      </c>
      <c r="AND9" s="6">
        <v>477.10300000000001</v>
      </c>
      <c r="ANE9" s="6">
        <v>479.048</v>
      </c>
      <c r="ANF9" s="6">
        <v>479.52499999999998</v>
      </c>
      <c r="ANG9" s="6">
        <v>483.59199999999998</v>
      </c>
      <c r="ANH9" s="6">
        <v>484.68299999999999</v>
      </c>
      <c r="ANI9" s="6">
        <v>487.13099999999997</v>
      </c>
      <c r="ANL9" s="6">
        <v>490.85599999999999</v>
      </c>
      <c r="ANM9" s="6">
        <v>496.04500000000002</v>
      </c>
    </row>
    <row r="10" spans="1:1065" x14ac:dyDescent="0.25">
      <c r="A10" s="4" t="s">
        <v>1073</v>
      </c>
      <c r="JV10" s="5">
        <v>30.5</v>
      </c>
      <c r="JW10" s="5">
        <v>30.5</v>
      </c>
      <c r="JX10" s="5">
        <v>30.5</v>
      </c>
      <c r="JY10" s="5">
        <v>30.6</v>
      </c>
      <c r="JZ10" s="5">
        <v>30.7</v>
      </c>
      <c r="KA10" s="5">
        <v>30.7</v>
      </c>
      <c r="KB10" s="5">
        <v>30.8</v>
      </c>
      <c r="KC10" s="5">
        <v>30.9</v>
      </c>
      <c r="KD10" s="5">
        <v>31</v>
      </c>
      <c r="KE10" s="5">
        <v>31</v>
      </c>
      <c r="KF10" s="5">
        <v>31.1</v>
      </c>
      <c r="KG10" s="5">
        <v>31.2</v>
      </c>
      <c r="KJ10" s="5">
        <v>31.3</v>
      </c>
      <c r="KK10" s="5">
        <v>31.4</v>
      </c>
      <c r="KL10" s="5">
        <v>31.5</v>
      </c>
      <c r="KM10" s="5">
        <v>31.6</v>
      </c>
      <c r="KN10" s="5">
        <v>31.7</v>
      </c>
      <c r="KO10" s="5">
        <v>31.9</v>
      </c>
      <c r="KP10" s="5">
        <v>32.1</v>
      </c>
      <c r="KQ10" s="5">
        <v>32.299999999999997</v>
      </c>
      <c r="KR10" s="5">
        <v>32.4</v>
      </c>
      <c r="KS10" s="5">
        <v>32.5</v>
      </c>
      <c r="KT10" s="5">
        <v>32.700000000000003</v>
      </c>
      <c r="KU10" s="5">
        <v>32.9</v>
      </c>
      <c r="KX10" s="5">
        <v>33</v>
      </c>
      <c r="KY10" s="5">
        <v>33.1</v>
      </c>
      <c r="KZ10" s="5">
        <v>33.4</v>
      </c>
      <c r="LA10" s="5">
        <v>33.6</v>
      </c>
      <c r="LB10" s="5">
        <v>33.700000000000003</v>
      </c>
      <c r="LC10" s="5">
        <v>33.9</v>
      </c>
      <c r="LD10" s="5">
        <v>34.1</v>
      </c>
      <c r="LE10" s="5">
        <v>34.299999999999997</v>
      </c>
      <c r="LF10" s="5">
        <v>34.5</v>
      </c>
      <c r="LG10" s="5">
        <v>34.700000000000003</v>
      </c>
      <c r="LH10" s="5">
        <v>34.799999999999997</v>
      </c>
      <c r="LI10" s="5">
        <v>35</v>
      </c>
      <c r="LL10" s="5">
        <v>35.1</v>
      </c>
      <c r="LM10" s="5">
        <v>35.4</v>
      </c>
      <c r="LN10" s="5">
        <v>35.799999999999997</v>
      </c>
      <c r="LO10" s="5">
        <v>35.9</v>
      </c>
      <c r="LP10" s="5">
        <v>36.1</v>
      </c>
      <c r="LQ10" s="5">
        <v>36.299999999999997</v>
      </c>
      <c r="LR10" s="5">
        <v>36.5</v>
      </c>
      <c r="LS10" s="5">
        <v>36.6</v>
      </c>
      <c r="LT10" s="5">
        <v>36.9</v>
      </c>
      <c r="LU10" s="5">
        <v>37.1</v>
      </c>
      <c r="LV10" s="5">
        <v>37.299999999999997</v>
      </c>
      <c r="LW10" s="5">
        <v>37.4</v>
      </c>
      <c r="LZ10" s="5">
        <v>37.5</v>
      </c>
      <c r="MA10" s="5">
        <v>37.5</v>
      </c>
      <c r="MB10" s="5">
        <v>37.4</v>
      </c>
      <c r="MC10" s="5">
        <v>37.4</v>
      </c>
      <c r="MD10" s="5">
        <v>37.6</v>
      </c>
      <c r="ME10" s="5">
        <v>37.9</v>
      </c>
      <c r="MF10" s="5">
        <v>38.1</v>
      </c>
      <c r="MG10" s="5">
        <v>38.200000000000003</v>
      </c>
      <c r="MH10" s="5">
        <v>38.4</v>
      </c>
      <c r="MI10" s="5">
        <v>38.5</v>
      </c>
      <c r="MJ10" s="5">
        <v>38.6</v>
      </c>
      <c r="MK10" s="5">
        <v>38.700000000000003</v>
      </c>
      <c r="MN10" s="5">
        <v>38.9</v>
      </c>
      <c r="MO10" s="5">
        <v>39</v>
      </c>
      <c r="MP10" s="5">
        <v>39</v>
      </c>
      <c r="MQ10" s="5">
        <v>39.1</v>
      </c>
      <c r="MR10" s="5">
        <v>39.200000000000003</v>
      </c>
      <c r="MS10" s="5">
        <v>39.4</v>
      </c>
      <c r="MT10" s="5">
        <v>39.6</v>
      </c>
      <c r="MU10" s="5">
        <v>39.700000000000003</v>
      </c>
      <c r="MV10" s="5">
        <v>39.799999999999997</v>
      </c>
      <c r="MW10" s="5">
        <v>39.799999999999997</v>
      </c>
      <c r="MX10" s="5">
        <v>39.9</v>
      </c>
      <c r="MY10" s="5">
        <v>40.1</v>
      </c>
      <c r="NB10" s="5">
        <v>40.1</v>
      </c>
      <c r="NC10" s="5">
        <v>40.200000000000003</v>
      </c>
      <c r="ND10" s="5">
        <v>40.4</v>
      </c>
      <c r="NE10" s="5">
        <v>40.5</v>
      </c>
      <c r="NF10" s="5">
        <v>40.6</v>
      </c>
      <c r="NG10" s="5">
        <v>40.9</v>
      </c>
      <c r="NH10" s="5">
        <v>41</v>
      </c>
      <c r="NI10" s="5">
        <v>41.3</v>
      </c>
      <c r="NJ10" s="5">
        <v>41.7</v>
      </c>
      <c r="NK10" s="5">
        <v>42.1</v>
      </c>
      <c r="NL10" s="5">
        <v>42.5</v>
      </c>
      <c r="NM10" s="5">
        <v>42.8</v>
      </c>
      <c r="NP10" s="5">
        <v>43.3</v>
      </c>
      <c r="NQ10" s="5">
        <v>43.6</v>
      </c>
      <c r="NR10" s="5">
        <v>44.1</v>
      </c>
      <c r="NS10" s="5">
        <v>44.4</v>
      </c>
      <c r="NT10" s="5">
        <v>44.9</v>
      </c>
      <c r="NU10" s="5">
        <v>45.4</v>
      </c>
      <c r="NV10" s="5">
        <v>45.9</v>
      </c>
      <c r="NW10" s="5">
        <v>46.5</v>
      </c>
      <c r="NX10" s="5">
        <v>47.1</v>
      </c>
      <c r="NY10" s="5">
        <v>47.7</v>
      </c>
      <c r="NZ10" s="5">
        <v>48.1</v>
      </c>
      <c r="OA10" s="5">
        <v>48.6</v>
      </c>
      <c r="OD10" s="5">
        <v>49</v>
      </c>
      <c r="OE10" s="5">
        <v>49.4</v>
      </c>
      <c r="OF10" s="5">
        <v>49.7</v>
      </c>
      <c r="OG10" s="5">
        <v>50</v>
      </c>
      <c r="OH10" s="5">
        <v>50.2</v>
      </c>
      <c r="OI10" s="5">
        <v>50.5</v>
      </c>
      <c r="OJ10" s="5">
        <v>50.7</v>
      </c>
      <c r="OK10" s="5">
        <v>51</v>
      </c>
      <c r="OL10" s="5">
        <v>51.3</v>
      </c>
      <c r="OM10" s="5">
        <v>51.5</v>
      </c>
      <c r="ON10" s="5">
        <v>52</v>
      </c>
      <c r="OO10" s="5">
        <v>52.3</v>
      </c>
      <c r="OR10" s="5">
        <v>52.6</v>
      </c>
      <c r="OS10" s="5">
        <v>52.8</v>
      </c>
      <c r="OT10" s="5">
        <v>52.9</v>
      </c>
      <c r="OU10" s="5">
        <v>53.1</v>
      </c>
      <c r="OV10" s="5">
        <v>53.2</v>
      </c>
      <c r="OW10" s="5">
        <v>53.5</v>
      </c>
      <c r="OX10" s="5">
        <v>53.8</v>
      </c>
      <c r="OY10" s="5">
        <v>54.1</v>
      </c>
      <c r="OZ10" s="5">
        <v>54.4</v>
      </c>
      <c r="PA10" s="5">
        <v>54.6</v>
      </c>
      <c r="PB10" s="5">
        <v>54.8</v>
      </c>
      <c r="PC10" s="5">
        <v>55.1</v>
      </c>
      <c r="PF10" s="5">
        <v>55.6</v>
      </c>
      <c r="PG10" s="5">
        <v>55.9</v>
      </c>
      <c r="PH10" s="5">
        <v>56.2</v>
      </c>
      <c r="PI10" s="5">
        <v>56.5</v>
      </c>
      <c r="PJ10" s="5">
        <v>56.8</v>
      </c>
      <c r="PK10" s="5">
        <v>57.1</v>
      </c>
      <c r="PL10" s="5">
        <v>57.6</v>
      </c>
      <c r="PM10" s="5">
        <v>57.9</v>
      </c>
      <c r="PN10" s="5">
        <v>58.3</v>
      </c>
      <c r="PO10" s="5">
        <v>58.6</v>
      </c>
      <c r="PP10" s="5">
        <v>59</v>
      </c>
      <c r="PQ10" s="5">
        <v>59.4</v>
      </c>
      <c r="PT10" s="5">
        <v>59.7</v>
      </c>
      <c r="PU10" s="5">
        <v>60.1</v>
      </c>
      <c r="PV10" s="5">
        <v>60.5</v>
      </c>
      <c r="PW10" s="5">
        <v>61</v>
      </c>
      <c r="PX10" s="5">
        <v>61.6</v>
      </c>
      <c r="PY10" s="5">
        <v>62.1</v>
      </c>
      <c r="PZ10" s="5">
        <v>62.7</v>
      </c>
      <c r="QA10" s="5">
        <v>63.1</v>
      </c>
      <c r="QB10" s="5">
        <v>63.8</v>
      </c>
      <c r="QC10" s="5">
        <v>64.5</v>
      </c>
      <c r="QD10" s="5">
        <v>64.900000000000006</v>
      </c>
      <c r="QE10" s="5">
        <v>65.2</v>
      </c>
      <c r="QH10" s="5">
        <v>65.7</v>
      </c>
      <c r="QI10" s="5">
        <v>66.5</v>
      </c>
      <c r="QJ10" s="5">
        <v>67</v>
      </c>
      <c r="QK10" s="5">
        <v>67.7</v>
      </c>
      <c r="QL10" s="5">
        <v>68.400000000000006</v>
      </c>
      <c r="QM10" s="5">
        <v>69.3</v>
      </c>
      <c r="QN10" s="5">
        <v>70.2</v>
      </c>
      <c r="QO10" s="5">
        <v>71.2</v>
      </c>
      <c r="QP10" s="5">
        <v>72.099999999999994</v>
      </c>
      <c r="QQ10" s="5">
        <v>73.099999999999994</v>
      </c>
      <c r="QR10" s="5">
        <v>74.2</v>
      </c>
      <c r="QS10" s="5">
        <v>75.2</v>
      </c>
      <c r="QV10" s="5">
        <v>76.2</v>
      </c>
      <c r="QW10" s="5">
        <v>77.2</v>
      </c>
      <c r="QX10" s="5">
        <v>78.3</v>
      </c>
      <c r="QY10" s="5">
        <v>79.400000000000006</v>
      </c>
      <c r="QZ10" s="5">
        <v>80.5</v>
      </c>
      <c r="RA10" s="5">
        <v>82</v>
      </c>
      <c r="RB10" s="5">
        <v>81.5</v>
      </c>
      <c r="RC10" s="5">
        <v>81.8</v>
      </c>
      <c r="RD10" s="5">
        <v>82.3</v>
      </c>
      <c r="RE10" s="5">
        <v>83.4</v>
      </c>
      <c r="RF10" s="5">
        <v>84.4</v>
      </c>
      <c r="RG10" s="5">
        <v>85.5</v>
      </c>
      <c r="RJ10" s="5">
        <v>86.1</v>
      </c>
      <c r="RK10" s="5">
        <v>86.6</v>
      </c>
      <c r="RL10" s="5">
        <v>87.1</v>
      </c>
      <c r="RM10" s="5">
        <v>87.8</v>
      </c>
      <c r="RN10" s="5">
        <v>88.8</v>
      </c>
      <c r="RO10" s="5">
        <v>89.8</v>
      </c>
      <c r="RP10" s="5">
        <v>91.3</v>
      </c>
      <c r="RQ10" s="5">
        <v>92.2</v>
      </c>
      <c r="RR10" s="5">
        <v>93.4</v>
      </c>
      <c r="RS10" s="5">
        <v>93.4</v>
      </c>
      <c r="RT10" s="5">
        <v>93.8</v>
      </c>
      <c r="RU10" s="5">
        <v>94.1</v>
      </c>
      <c r="RX10" s="5">
        <v>94.4</v>
      </c>
      <c r="RY10" s="5">
        <v>94.7</v>
      </c>
      <c r="RZ10" s="5">
        <v>94.6</v>
      </c>
      <c r="SA10" s="5">
        <v>95.4</v>
      </c>
      <c r="SB10" s="5">
        <v>96.7</v>
      </c>
      <c r="SC10" s="5">
        <v>97.7</v>
      </c>
      <c r="SD10" s="5">
        <v>98.1</v>
      </c>
      <c r="SE10" s="5">
        <v>98.4</v>
      </c>
      <c r="SF10" s="5">
        <v>98.2</v>
      </c>
      <c r="SG10" s="5">
        <v>98.6</v>
      </c>
      <c r="SH10" s="5">
        <v>98.3</v>
      </c>
      <c r="SI10" s="5">
        <v>97.5</v>
      </c>
      <c r="SL10" s="5">
        <v>98</v>
      </c>
      <c r="SM10" s="5">
        <v>98.2</v>
      </c>
      <c r="SN10" s="5">
        <v>98.3</v>
      </c>
      <c r="SO10" s="5">
        <v>98.9</v>
      </c>
      <c r="SP10" s="5">
        <v>99.1</v>
      </c>
      <c r="SQ10" s="5">
        <v>99.3</v>
      </c>
      <c r="SR10" s="5">
        <v>99.7</v>
      </c>
      <c r="SS10" s="5">
        <v>99.8</v>
      </c>
      <c r="ST10" s="5">
        <v>100.1</v>
      </c>
      <c r="SU10" s="5">
        <v>100.4</v>
      </c>
      <c r="SV10" s="5">
        <v>100.8</v>
      </c>
      <c r="SW10" s="5">
        <v>101</v>
      </c>
      <c r="SZ10" s="5">
        <v>101.5</v>
      </c>
      <c r="TA10" s="5">
        <v>102.1</v>
      </c>
      <c r="TB10" s="5">
        <v>102.3</v>
      </c>
      <c r="TC10" s="5">
        <v>102.9</v>
      </c>
      <c r="TD10" s="5">
        <v>103.1</v>
      </c>
      <c r="TE10" s="5">
        <v>103.3</v>
      </c>
      <c r="TF10" s="5">
        <v>103.9</v>
      </c>
      <c r="TG10" s="5">
        <v>104.2</v>
      </c>
      <c r="TH10" s="5">
        <v>104.7</v>
      </c>
      <c r="TI10" s="5">
        <v>104.9</v>
      </c>
      <c r="TJ10" s="5">
        <v>105.1</v>
      </c>
      <c r="TK10" s="5">
        <v>105.3</v>
      </c>
      <c r="TN10" s="5">
        <v>105.5</v>
      </c>
      <c r="TO10" s="5">
        <v>106</v>
      </c>
      <c r="TP10" s="5">
        <v>106.4</v>
      </c>
      <c r="TQ10" s="5">
        <v>106.7</v>
      </c>
      <c r="TR10" s="5">
        <v>107.4</v>
      </c>
      <c r="TS10" s="5">
        <v>107.6</v>
      </c>
      <c r="TT10" s="5">
        <v>107.9</v>
      </c>
      <c r="TU10" s="5">
        <v>108.3</v>
      </c>
      <c r="TV10" s="5">
        <v>108.5</v>
      </c>
      <c r="TW10" s="5">
        <v>108.9</v>
      </c>
      <c r="TX10" s="5">
        <v>109.5</v>
      </c>
      <c r="TY10" s="5">
        <v>109.8</v>
      </c>
      <c r="UB10" s="5">
        <v>110.1</v>
      </c>
      <c r="UC10" s="5">
        <v>110</v>
      </c>
      <c r="UD10" s="5">
        <v>110.3</v>
      </c>
      <c r="UE10" s="5">
        <v>110.4</v>
      </c>
      <c r="UF10" s="5">
        <v>110.4</v>
      </c>
      <c r="UG10" s="5">
        <v>110.9</v>
      </c>
      <c r="UH10" s="5">
        <v>110.9</v>
      </c>
      <c r="UI10" s="5">
        <v>111.1</v>
      </c>
      <c r="UJ10" s="5">
        <v>111.5</v>
      </c>
      <c r="UK10" s="5">
        <v>111.6</v>
      </c>
      <c r="UL10" s="5">
        <v>111.6</v>
      </c>
      <c r="UM10" s="5">
        <v>111.9</v>
      </c>
      <c r="UP10" s="5">
        <v>112.3</v>
      </c>
      <c r="UQ10" s="5">
        <v>112.7</v>
      </c>
      <c r="UR10" s="5">
        <v>113</v>
      </c>
      <c r="US10" s="5">
        <v>113.5</v>
      </c>
      <c r="UT10" s="5">
        <v>113.8</v>
      </c>
      <c r="UU10" s="5">
        <v>114.1</v>
      </c>
      <c r="UV10" s="5">
        <v>114.3</v>
      </c>
      <c r="UW10" s="5">
        <v>114.9</v>
      </c>
      <c r="UX10" s="5">
        <v>115.2</v>
      </c>
      <c r="UY10" s="5">
        <v>115.5</v>
      </c>
      <c r="UZ10" s="5">
        <v>115.8</v>
      </c>
      <c r="VA10" s="5">
        <v>116.1</v>
      </c>
      <c r="VD10" s="5">
        <v>116.4</v>
      </c>
      <c r="VE10" s="5">
        <v>116.8</v>
      </c>
      <c r="VF10" s="5">
        <v>117.2</v>
      </c>
      <c r="VG10" s="5">
        <v>117.6</v>
      </c>
      <c r="VH10" s="5">
        <v>117.9</v>
      </c>
      <c r="VI10" s="5">
        <v>118.3</v>
      </c>
      <c r="VJ10" s="5">
        <v>118.6</v>
      </c>
      <c r="VK10" s="5">
        <v>119</v>
      </c>
      <c r="VL10" s="5">
        <v>119.5</v>
      </c>
      <c r="VM10" s="5">
        <v>119.9</v>
      </c>
      <c r="VN10" s="5">
        <v>120.2</v>
      </c>
      <c r="VO10" s="5">
        <v>120.6</v>
      </c>
      <c r="VR10" s="5">
        <v>120.9</v>
      </c>
      <c r="VS10" s="5">
        <v>121.1</v>
      </c>
      <c r="VT10" s="5">
        <v>121.5</v>
      </c>
      <c r="VU10" s="5">
        <v>121.9</v>
      </c>
      <c r="VV10" s="5">
        <v>122.3</v>
      </c>
      <c r="VW10" s="5">
        <v>122.7</v>
      </c>
      <c r="VX10" s="5">
        <v>123.3</v>
      </c>
      <c r="VY10" s="5">
        <v>123.7</v>
      </c>
      <c r="VZ10" s="5">
        <v>123.8</v>
      </c>
      <c r="WA10" s="5">
        <v>124.5</v>
      </c>
      <c r="WB10" s="5">
        <v>124.9</v>
      </c>
      <c r="WC10" s="5">
        <v>125.4</v>
      </c>
      <c r="WF10" s="5">
        <v>126.1</v>
      </c>
      <c r="WG10" s="5">
        <v>126.2</v>
      </c>
      <c r="WH10" s="5">
        <v>126.8</v>
      </c>
      <c r="WI10" s="5">
        <v>127.1</v>
      </c>
      <c r="WJ10" s="5">
        <v>127.3</v>
      </c>
      <c r="WK10" s="5">
        <v>128.1</v>
      </c>
      <c r="WL10" s="5">
        <v>128.69999999999999</v>
      </c>
      <c r="WM10" s="5">
        <v>129.69999999999999</v>
      </c>
      <c r="WN10" s="5">
        <v>130.19999999999999</v>
      </c>
      <c r="WO10" s="5">
        <v>130.6</v>
      </c>
      <c r="WP10" s="5">
        <v>130.80000000000001</v>
      </c>
      <c r="WQ10" s="5">
        <v>131</v>
      </c>
      <c r="WT10" s="5">
        <v>132</v>
      </c>
      <c r="WU10" s="5">
        <v>132.4</v>
      </c>
      <c r="WV10" s="5">
        <v>132.6</v>
      </c>
      <c r="WW10" s="5">
        <v>132.69999999999999</v>
      </c>
      <c r="WX10" s="5">
        <v>133.1</v>
      </c>
      <c r="WY10" s="5">
        <v>133.19999999999999</v>
      </c>
      <c r="WZ10" s="5">
        <v>133.6</v>
      </c>
      <c r="XA10" s="5">
        <v>133.80000000000001</v>
      </c>
      <c r="XB10" s="5">
        <v>134.30000000000001</v>
      </c>
      <c r="XC10" s="5">
        <v>134.69999999999999</v>
      </c>
      <c r="XD10" s="5">
        <v>135.19999999999999</v>
      </c>
      <c r="XE10" s="5">
        <v>135.6</v>
      </c>
      <c r="XH10" s="5">
        <v>135.9</v>
      </c>
      <c r="XI10" s="5">
        <v>136.1</v>
      </c>
      <c r="XJ10" s="5">
        <v>136.4</v>
      </c>
      <c r="XK10" s="5">
        <v>136.69999999999999</v>
      </c>
      <c r="XL10" s="5">
        <v>136.9</v>
      </c>
      <c r="XM10" s="5">
        <v>137.4</v>
      </c>
      <c r="XN10" s="5">
        <v>137.69999999999999</v>
      </c>
      <c r="XO10" s="5">
        <v>137.9</v>
      </c>
      <c r="XP10" s="5">
        <v>138.1</v>
      </c>
      <c r="XQ10" s="5">
        <v>138.6</v>
      </c>
      <c r="XR10" s="5">
        <v>139</v>
      </c>
      <c r="XS10" s="5">
        <v>139.19999999999999</v>
      </c>
      <c r="XV10" s="5">
        <v>139.6</v>
      </c>
      <c r="XW10" s="5">
        <v>139.6</v>
      </c>
      <c r="XX10" s="5">
        <v>140</v>
      </c>
      <c r="XY10" s="5">
        <v>140.6</v>
      </c>
      <c r="XZ10" s="5">
        <v>140.80000000000001</v>
      </c>
      <c r="YA10" s="5">
        <v>141.19999999999999</v>
      </c>
      <c r="YB10" s="5">
        <v>141.30000000000001</v>
      </c>
      <c r="YC10" s="5">
        <v>141.69999999999999</v>
      </c>
      <c r="YD10" s="5">
        <v>142</v>
      </c>
      <c r="YE10" s="5">
        <v>142.30000000000001</v>
      </c>
      <c r="YF10" s="5">
        <v>142.6</v>
      </c>
      <c r="YG10" s="5">
        <v>143</v>
      </c>
      <c r="YJ10" s="5">
        <v>143.19999999999999</v>
      </c>
      <c r="YK10" s="5">
        <v>143.69999999999999</v>
      </c>
      <c r="YL10" s="5">
        <v>144.1</v>
      </c>
      <c r="YM10" s="5">
        <v>144</v>
      </c>
      <c r="YN10" s="5">
        <v>144.4</v>
      </c>
      <c r="YO10" s="5">
        <v>144.6</v>
      </c>
      <c r="YP10" s="5">
        <v>144.80000000000001</v>
      </c>
      <c r="YQ10" s="5">
        <v>145.30000000000001</v>
      </c>
      <c r="YR10" s="5">
        <v>145.5</v>
      </c>
      <c r="YS10" s="5">
        <v>145.69999999999999</v>
      </c>
      <c r="YT10" s="5">
        <v>146</v>
      </c>
      <c r="YU10" s="5">
        <v>146</v>
      </c>
      <c r="YX10" s="5">
        <v>146.6</v>
      </c>
      <c r="YY10" s="5">
        <v>146.9</v>
      </c>
      <c r="YZ10" s="5">
        <v>147.19999999999999</v>
      </c>
      <c r="ZA10" s="5">
        <v>147.6</v>
      </c>
      <c r="ZB10" s="5">
        <v>147.9</v>
      </c>
      <c r="ZC10" s="5">
        <v>148.19999999999999</v>
      </c>
      <c r="ZD10" s="5">
        <v>148.6</v>
      </c>
      <c r="ZE10" s="5">
        <v>149</v>
      </c>
      <c r="ZF10" s="5">
        <v>149.19999999999999</v>
      </c>
      <c r="ZG10" s="5">
        <v>149.80000000000001</v>
      </c>
      <c r="ZH10" s="5">
        <v>150</v>
      </c>
      <c r="ZI10" s="5">
        <v>150.30000000000001</v>
      </c>
      <c r="ZL10" s="5">
        <v>150.9</v>
      </c>
      <c r="ZM10" s="5">
        <v>151.19999999999999</v>
      </c>
      <c r="ZN10" s="5">
        <v>151.6</v>
      </c>
      <c r="ZO10" s="5">
        <v>151.9</v>
      </c>
      <c r="ZP10" s="5">
        <v>152.30000000000001</v>
      </c>
      <c r="ZQ10" s="5">
        <v>152.4</v>
      </c>
      <c r="ZR10" s="5">
        <v>153</v>
      </c>
      <c r="ZS10" s="5">
        <v>153.4</v>
      </c>
      <c r="ZT10" s="5">
        <v>153.69999999999999</v>
      </c>
      <c r="ZU10" s="5">
        <v>154</v>
      </c>
      <c r="ZV10" s="5">
        <v>154.4</v>
      </c>
      <c r="ZW10" s="5">
        <v>154.69999999999999</v>
      </c>
      <c r="ZZ10" s="5">
        <v>155.30000000000001</v>
      </c>
      <c r="AAA10" s="5">
        <v>155.69999999999999</v>
      </c>
      <c r="AAB10" s="5">
        <v>155.69999999999999</v>
      </c>
      <c r="AAC10" s="5">
        <v>156</v>
      </c>
      <c r="AAD10" s="5">
        <v>156.19999999999999</v>
      </c>
      <c r="AAE10" s="5">
        <v>156.6</v>
      </c>
      <c r="AAF10" s="5">
        <v>156.9</v>
      </c>
      <c r="AAG10" s="5">
        <v>157.1</v>
      </c>
      <c r="AAH10" s="5">
        <v>157.5</v>
      </c>
      <c r="AAI10" s="5">
        <v>157.80000000000001</v>
      </c>
      <c r="AAJ10" s="5">
        <v>158.30000000000001</v>
      </c>
      <c r="AAK10" s="5">
        <v>158.4</v>
      </c>
      <c r="AAN10" s="5">
        <v>158.69999999999999</v>
      </c>
      <c r="AAO10" s="5">
        <v>158.80000000000001</v>
      </c>
      <c r="AAP10" s="5">
        <v>159.19999999999999</v>
      </c>
      <c r="AAQ10" s="5">
        <v>159.6</v>
      </c>
      <c r="AAR10" s="5">
        <v>160</v>
      </c>
      <c r="AAS10" s="5">
        <v>160.19999999999999</v>
      </c>
      <c r="AAT10" s="5">
        <v>160.5</v>
      </c>
      <c r="AAU10" s="5">
        <v>160.80000000000001</v>
      </c>
      <c r="AAV10" s="5">
        <v>161.1</v>
      </c>
      <c r="AAW10" s="5">
        <v>161.5</v>
      </c>
      <c r="AAX10" s="5">
        <v>161.9</v>
      </c>
      <c r="AAY10" s="5">
        <v>162.19999999999999</v>
      </c>
      <c r="ABB10" s="5">
        <v>162.19999999999999</v>
      </c>
      <c r="ABC10" s="5">
        <v>162.4</v>
      </c>
      <c r="ABD10" s="5">
        <v>162.69999999999999</v>
      </c>
      <c r="ABE10" s="5">
        <v>163.1</v>
      </c>
      <c r="ABF10" s="5">
        <v>163.30000000000001</v>
      </c>
      <c r="ABG10" s="5">
        <v>163.6</v>
      </c>
      <c r="ABH10" s="5">
        <v>164</v>
      </c>
      <c r="ABI10" s="5">
        <v>164.3</v>
      </c>
      <c r="ABJ10" s="5">
        <v>164.9</v>
      </c>
      <c r="ABK10" s="5">
        <v>165.1</v>
      </c>
      <c r="ABL10" s="5">
        <v>165.5</v>
      </c>
      <c r="ABM10" s="5">
        <v>165.7</v>
      </c>
      <c r="ABP10" s="5">
        <v>166.5</v>
      </c>
      <c r="ABQ10" s="5">
        <v>167.3</v>
      </c>
      <c r="ABR10" s="5">
        <v>167.7</v>
      </c>
      <c r="ABS10" s="5">
        <v>167.9</v>
      </c>
      <c r="ABT10" s="5">
        <v>168.3</v>
      </c>
      <c r="ABU10" s="5">
        <v>169.2</v>
      </c>
      <c r="ABV10" s="5">
        <v>169.9</v>
      </c>
      <c r="ABW10" s="5">
        <v>170.2</v>
      </c>
      <c r="ABX10" s="5">
        <v>171.1</v>
      </c>
      <c r="ABY10" s="5">
        <v>171.8</v>
      </c>
      <c r="ABZ10" s="5">
        <v>172.2</v>
      </c>
      <c r="ACA10" s="5">
        <v>172.8</v>
      </c>
      <c r="ACD10" s="5">
        <v>174.5</v>
      </c>
      <c r="ACE10" s="5">
        <v>174.9</v>
      </c>
      <c r="ACF10" s="5">
        <v>175.3</v>
      </c>
      <c r="ACG10" s="5">
        <v>175.4</v>
      </c>
      <c r="ACH10" s="5">
        <v>176.1</v>
      </c>
      <c r="ACI10" s="5">
        <v>176.8</v>
      </c>
      <c r="ACJ10" s="5">
        <v>176.8</v>
      </c>
      <c r="ACK10" s="5">
        <v>177.1</v>
      </c>
      <c r="ACL10" s="5">
        <v>177</v>
      </c>
      <c r="ACM10" s="5">
        <v>176.9</v>
      </c>
      <c r="ACN10" s="5">
        <v>177.5</v>
      </c>
      <c r="ACO10" s="5">
        <v>177.9</v>
      </c>
      <c r="ACR10" s="5">
        <v>178.3</v>
      </c>
      <c r="ACS10" s="5">
        <v>178.7</v>
      </c>
      <c r="ACT10" s="5">
        <v>179</v>
      </c>
      <c r="ACU10" s="5">
        <v>179.5</v>
      </c>
      <c r="ACV10" s="5">
        <v>179.8</v>
      </c>
      <c r="ACW10" s="5">
        <v>180</v>
      </c>
      <c r="ACX10" s="5">
        <v>180.2</v>
      </c>
      <c r="ACY10" s="5">
        <v>180.7</v>
      </c>
      <c r="ACZ10" s="5">
        <v>181.1</v>
      </c>
      <c r="ADA10" s="5">
        <v>181.5</v>
      </c>
      <c r="ADB10" s="5">
        <v>182</v>
      </c>
      <c r="ADC10" s="5">
        <v>182.3</v>
      </c>
      <c r="ADF10" s="5">
        <v>182.9</v>
      </c>
      <c r="ADG10" s="5">
        <v>183.4</v>
      </c>
      <c r="ADH10" s="5">
        <v>184.2</v>
      </c>
      <c r="ADI10" s="5">
        <v>184</v>
      </c>
      <c r="ADJ10" s="5">
        <v>184.6</v>
      </c>
      <c r="ADK10" s="5">
        <v>184.6</v>
      </c>
      <c r="ADL10" s="5">
        <v>184.9</v>
      </c>
      <c r="ADM10" s="5">
        <v>185.2</v>
      </c>
      <c r="ADN10" s="5">
        <v>185.5</v>
      </c>
      <c r="ADO10" s="5">
        <v>185.9</v>
      </c>
      <c r="ADP10" s="5">
        <v>186</v>
      </c>
      <c r="ADQ10" s="5">
        <v>186.4</v>
      </c>
      <c r="ADT10" s="5">
        <v>186.9</v>
      </c>
      <c r="ADU10" s="5">
        <v>187.1</v>
      </c>
      <c r="ADV10" s="5">
        <v>187.7</v>
      </c>
      <c r="ADW10" s="5">
        <v>188.3</v>
      </c>
      <c r="ADX10" s="5">
        <v>188.9</v>
      </c>
      <c r="ADY10" s="5">
        <v>189.5</v>
      </c>
      <c r="ADZ10" s="5">
        <v>189.9</v>
      </c>
      <c r="AEA10" s="5">
        <v>190.3</v>
      </c>
      <c r="AEB10" s="5">
        <v>190.8</v>
      </c>
      <c r="AEC10" s="5">
        <v>191.2</v>
      </c>
      <c r="AED10" s="5">
        <v>191.8</v>
      </c>
      <c r="AEE10" s="5">
        <v>192.1</v>
      </c>
      <c r="AEH10" s="5">
        <v>192.3</v>
      </c>
      <c r="AEI10" s="5">
        <v>193</v>
      </c>
      <c r="AEJ10" s="5">
        <v>193.9</v>
      </c>
      <c r="AEK10" s="5">
        <v>194.3</v>
      </c>
      <c r="AEL10" s="5">
        <v>194.6</v>
      </c>
      <c r="AEM10" s="5">
        <v>194.6</v>
      </c>
      <c r="AEN10" s="5">
        <v>195.4</v>
      </c>
      <c r="AEO10" s="5">
        <v>195.9</v>
      </c>
      <c r="AEP10" s="5">
        <v>196.8</v>
      </c>
      <c r="AEQ10" s="5">
        <v>198.7</v>
      </c>
      <c r="AER10" s="5">
        <v>199.5</v>
      </c>
      <c r="AES10" s="5">
        <v>199.6</v>
      </c>
      <c r="AEV10" s="5">
        <v>200.5</v>
      </c>
      <c r="AEW10" s="5">
        <v>200.8</v>
      </c>
      <c r="AEX10" s="5">
        <v>201.2</v>
      </c>
      <c r="AEY10" s="5">
        <v>201.6</v>
      </c>
      <c r="AEZ10" s="5">
        <v>202.3</v>
      </c>
      <c r="AFA10" s="5">
        <v>202.8</v>
      </c>
      <c r="AFB10" s="5">
        <v>203.4</v>
      </c>
      <c r="AFC10" s="5">
        <v>204.1</v>
      </c>
      <c r="AFD10" s="5">
        <v>204.7</v>
      </c>
      <c r="AFE10" s="5">
        <v>204.8</v>
      </c>
      <c r="AFF10" s="5">
        <v>205.5</v>
      </c>
      <c r="AFG10" s="5">
        <v>206.2</v>
      </c>
      <c r="AFJ10" s="6">
        <v>206.78800000000001</v>
      </c>
      <c r="AFK10" s="6">
        <v>207.536</v>
      </c>
      <c r="AFL10" s="6">
        <v>208.119</v>
      </c>
      <c r="AFM10" s="6">
        <v>208.518</v>
      </c>
      <c r="AFN10" s="6">
        <v>208.88300000000001</v>
      </c>
      <c r="AFO10" s="6">
        <v>209.56100000000001</v>
      </c>
      <c r="AFP10" s="6">
        <v>209.74299999999999</v>
      </c>
      <c r="AFQ10" s="6">
        <v>210.00399999999999</v>
      </c>
      <c r="AFR10" s="6">
        <v>210.5</v>
      </c>
      <c r="AFS10" s="6">
        <v>211.05699999999999</v>
      </c>
      <c r="AFT10" s="6">
        <v>211.864</v>
      </c>
      <c r="AFU10" s="6">
        <v>212.41800000000001</v>
      </c>
      <c r="AFX10" s="6">
        <v>212.87299999999999</v>
      </c>
      <c r="AFY10" s="6">
        <v>213.37700000000001</v>
      </c>
      <c r="AFZ10" s="6">
        <v>214.422</v>
      </c>
      <c r="AGA10" s="6">
        <v>214.99700000000001</v>
      </c>
      <c r="AGB10" s="6">
        <v>215.86600000000001</v>
      </c>
      <c r="AGC10" s="6">
        <v>216.864</v>
      </c>
      <c r="AGD10" s="6">
        <v>218.01400000000001</v>
      </c>
      <c r="AGE10" s="6">
        <v>218.053</v>
      </c>
      <c r="AGF10" s="6">
        <v>217.83600000000001</v>
      </c>
      <c r="AGG10" s="6">
        <v>217.70500000000001</v>
      </c>
      <c r="AGH10" s="6">
        <v>217.58500000000001</v>
      </c>
      <c r="AGI10" s="6">
        <v>217.46899999999999</v>
      </c>
      <c r="AGL10" s="6">
        <v>217.631</v>
      </c>
      <c r="AGM10" s="6">
        <v>217.56299999999999</v>
      </c>
      <c r="AGN10" s="6">
        <v>217.458</v>
      </c>
      <c r="AGO10" s="6">
        <v>217.304</v>
      </c>
      <c r="AGP10" s="6">
        <v>216.99</v>
      </c>
      <c r="AGQ10" s="6">
        <v>216.95500000000001</v>
      </c>
      <c r="AGR10" s="6">
        <v>216.58099999999999</v>
      </c>
      <c r="AGS10" s="6">
        <v>216.72900000000001</v>
      </c>
      <c r="AGT10" s="6">
        <v>216.68</v>
      </c>
      <c r="AGU10" s="6">
        <v>216.94200000000001</v>
      </c>
      <c r="AGV10" s="6">
        <v>216.96199999999999</v>
      </c>
      <c r="AGW10" s="6">
        <v>216.899</v>
      </c>
      <c r="AGZ10" s="6">
        <v>216.20599999999999</v>
      </c>
      <c r="AHA10" s="6">
        <v>216.042</v>
      </c>
      <c r="AHB10" s="6">
        <v>216.14599999999999</v>
      </c>
      <c r="AHC10" s="6">
        <v>216.09200000000001</v>
      </c>
      <c r="AHD10" s="6">
        <v>216.12799999999999</v>
      </c>
      <c r="AHE10" s="6">
        <v>216.06</v>
      </c>
      <c r="AHF10" s="6">
        <v>216.214</v>
      </c>
      <c r="AHG10" s="6">
        <v>216.25399999999999</v>
      </c>
      <c r="AHH10" s="6">
        <v>216.23400000000001</v>
      </c>
      <c r="AHI10" s="6">
        <v>216.35900000000001</v>
      </c>
      <c r="AHJ10" s="6">
        <v>216.48400000000001</v>
      </c>
      <c r="AHK10" s="6">
        <v>216.82300000000001</v>
      </c>
      <c r="AHN10" s="6">
        <v>217.06100000000001</v>
      </c>
      <c r="AHO10" s="6">
        <v>217.44300000000001</v>
      </c>
      <c r="AHP10" s="6">
        <v>217.79400000000001</v>
      </c>
      <c r="AHQ10" s="6">
        <v>218.18600000000001</v>
      </c>
      <c r="AHR10" s="6">
        <v>218.52099999999999</v>
      </c>
      <c r="AHS10" s="6">
        <v>218.80799999999999</v>
      </c>
      <c r="AHT10" s="6">
        <v>219.386</v>
      </c>
      <c r="AHU10" s="6">
        <v>219.80199999999999</v>
      </c>
      <c r="AHV10" s="6">
        <v>220.15199999999999</v>
      </c>
      <c r="AHW10" s="6">
        <v>220.447</v>
      </c>
      <c r="AHX10" s="6">
        <v>220.685</v>
      </c>
      <c r="AHY10" s="6">
        <v>220.96600000000001</v>
      </c>
      <c r="AIB10" s="6">
        <v>221.096</v>
      </c>
      <c r="AIC10" s="6">
        <v>221.29900000000001</v>
      </c>
      <c r="AID10" s="6">
        <v>221.57900000000001</v>
      </c>
      <c r="AIE10" s="6">
        <v>221.99199999999999</v>
      </c>
      <c r="AIF10" s="6">
        <v>222.06899999999999</v>
      </c>
      <c r="AIG10" s="6">
        <v>222.31899999999999</v>
      </c>
      <c r="AIH10" s="6">
        <v>222.50800000000001</v>
      </c>
      <c r="AII10" s="6">
        <v>223.03100000000001</v>
      </c>
      <c r="AIJ10" s="6">
        <v>223.46299999999999</v>
      </c>
      <c r="AIK10" s="6">
        <v>223.94900000000001</v>
      </c>
      <c r="AIL10" s="6">
        <v>224.50399999999999</v>
      </c>
      <c r="AIM10" s="6">
        <v>224.75700000000001</v>
      </c>
      <c r="AIP10" s="6">
        <v>225.10599999999999</v>
      </c>
      <c r="AIQ10" s="6">
        <v>225.58</v>
      </c>
      <c r="AIR10" s="6">
        <v>225.76900000000001</v>
      </c>
      <c r="AIS10" s="6">
        <v>226.29900000000001</v>
      </c>
      <c r="AIT10" s="6">
        <v>226.94900000000001</v>
      </c>
      <c r="AIU10" s="6">
        <v>227.32400000000001</v>
      </c>
      <c r="AIV10" s="6">
        <v>227.57900000000001</v>
      </c>
      <c r="AIW10" s="6">
        <v>227.911</v>
      </c>
      <c r="AIX10" s="6">
        <v>228.35400000000001</v>
      </c>
      <c r="AIY10" s="6">
        <v>228.584</v>
      </c>
      <c r="AIZ10" s="6">
        <v>229.119</v>
      </c>
      <c r="AJA10" s="6">
        <v>229.62299999999999</v>
      </c>
      <c r="AJD10" s="6">
        <v>230.52</v>
      </c>
      <c r="AJE10" s="6">
        <v>231.084</v>
      </c>
      <c r="AJF10" s="6">
        <v>232.119</v>
      </c>
      <c r="AJG10" s="6">
        <v>232.01400000000001</v>
      </c>
      <c r="AJH10" s="6">
        <v>232.785</v>
      </c>
      <c r="AJI10" s="6">
        <v>233.11699999999999</v>
      </c>
      <c r="AJJ10" s="6">
        <v>233.69499999999999</v>
      </c>
      <c r="AJK10" s="6">
        <v>233.928</v>
      </c>
      <c r="AJL10" s="6">
        <v>234.23400000000001</v>
      </c>
      <c r="AJM10" s="6">
        <v>234.65600000000001</v>
      </c>
      <c r="AJN10" s="6">
        <v>235</v>
      </c>
      <c r="AJO10" s="6">
        <v>235.42500000000001</v>
      </c>
      <c r="AJR10" s="6">
        <v>235.73500000000001</v>
      </c>
      <c r="AJS10" s="6">
        <v>236.2</v>
      </c>
      <c r="AJT10" s="6">
        <v>236.602</v>
      </c>
      <c r="AJU10" s="6">
        <v>237.08600000000001</v>
      </c>
      <c r="AJV10" s="6">
        <v>237.21</v>
      </c>
      <c r="AJW10" s="6">
        <v>237.804</v>
      </c>
      <c r="AJX10" s="6">
        <v>238.334</v>
      </c>
      <c r="AJY10" s="6">
        <v>238.7</v>
      </c>
      <c r="AJZ10" s="6">
        <v>239.23599999999999</v>
      </c>
      <c r="AKA10" s="6">
        <v>239.59299999999999</v>
      </c>
      <c r="AKB10" s="6">
        <v>240.001</v>
      </c>
      <c r="AKC10" s="6">
        <v>240.22399999999999</v>
      </c>
      <c r="AKF10" s="6">
        <v>240.673</v>
      </c>
      <c r="AKG10" s="6">
        <v>241.124</v>
      </c>
      <c r="AKH10" s="6">
        <v>241.58699999999999</v>
      </c>
      <c r="AKI10" s="6">
        <v>242.071</v>
      </c>
      <c r="AKJ10" s="6">
        <v>242.833</v>
      </c>
      <c r="AKK10" s="6">
        <v>243.51499999999999</v>
      </c>
      <c r="AKL10" s="6">
        <v>244.22399999999999</v>
      </c>
      <c r="AKM10" s="6">
        <v>244.911</v>
      </c>
      <c r="AKN10" s="6">
        <v>245.755</v>
      </c>
      <c r="AKO10" s="6">
        <v>246.48</v>
      </c>
      <c r="AKP10" s="6">
        <v>246.98500000000001</v>
      </c>
      <c r="AKQ10" s="6">
        <v>247.54300000000001</v>
      </c>
      <c r="AKT10" s="6">
        <v>248.16399999999999</v>
      </c>
      <c r="AKU10" s="6">
        <v>248.80699999999999</v>
      </c>
      <c r="AKV10" s="6">
        <v>249.09800000000001</v>
      </c>
      <c r="AKW10" s="6">
        <v>249.8</v>
      </c>
      <c r="AKX10" s="6">
        <v>250.40799999999999</v>
      </c>
      <c r="AKY10" s="6">
        <v>250.93299999999999</v>
      </c>
      <c r="AKZ10" s="6">
        <v>251.21</v>
      </c>
      <c r="ALA10" s="6">
        <v>252.08600000000001</v>
      </c>
      <c r="ALB10" s="6">
        <v>252.60300000000001</v>
      </c>
      <c r="ALC10" s="6">
        <v>253.292</v>
      </c>
      <c r="ALD10" s="6">
        <v>253.798</v>
      </c>
      <c r="ALE10" s="6">
        <v>254.57499999999999</v>
      </c>
      <c r="ALH10" s="6">
        <v>255.09800000000001</v>
      </c>
      <c r="ALI10" s="6">
        <v>255.798</v>
      </c>
      <c r="ALJ10" s="6">
        <v>256.46899999999999</v>
      </c>
      <c r="ALK10" s="6">
        <v>257.17399999999998</v>
      </c>
      <c r="ALL10" s="6">
        <v>257.87599999999998</v>
      </c>
      <c r="ALM10" s="6">
        <v>258.03399999999999</v>
      </c>
      <c r="ALN10" s="6">
        <v>258.61500000000001</v>
      </c>
      <c r="ALO10" s="6">
        <v>259.40499999999997</v>
      </c>
      <c r="ALP10" s="6">
        <v>259.62799999999999</v>
      </c>
      <c r="ALQ10" s="6">
        <v>260.43599999999998</v>
      </c>
      <c r="ALR10" s="6">
        <v>261.08499999999998</v>
      </c>
      <c r="ALS10" s="6">
        <v>262.113</v>
      </c>
      <c r="ALV10" s="6">
        <v>262.52499999999998</v>
      </c>
      <c r="ALW10" s="6">
        <v>263.13099999999997</v>
      </c>
      <c r="ALX10" s="6">
        <v>263.95499999999998</v>
      </c>
      <c r="ALY10" s="6">
        <v>264.60500000000002</v>
      </c>
      <c r="ALZ10" s="6">
        <v>265.11099999999999</v>
      </c>
      <c r="AMA10" s="6">
        <v>265.82299999999998</v>
      </c>
      <c r="AMB10" s="6">
        <v>266.44</v>
      </c>
      <c r="AMC10" s="6">
        <v>266.80900000000003</v>
      </c>
      <c r="AMD10" s="6">
        <v>267.55500000000001</v>
      </c>
      <c r="AME10" s="6">
        <v>267.95</v>
      </c>
      <c r="AMF10" s="6">
        <v>268.488</v>
      </c>
      <c r="AMG10" s="6">
        <v>268.93799999999999</v>
      </c>
      <c r="AMJ10" s="6">
        <v>269.75200000000001</v>
      </c>
      <c r="AMK10" s="6">
        <v>270.35399999999998</v>
      </c>
      <c r="AML10" s="6">
        <v>270.34500000000003</v>
      </c>
      <c r="AMM10" s="6">
        <v>270.303</v>
      </c>
      <c r="AMN10" s="6">
        <v>270.82499999999999</v>
      </c>
      <c r="AMO10" s="6">
        <v>271.25599999999997</v>
      </c>
      <c r="AMP10" s="6">
        <v>271.83499999999998</v>
      </c>
      <c r="AMQ10" s="6">
        <v>272.47899999999998</v>
      </c>
      <c r="AMR10" s="6">
        <v>272.89699999999999</v>
      </c>
      <c r="AMS10" s="6">
        <v>273.12700000000001</v>
      </c>
      <c r="AMT10" s="6">
        <v>273.77999999999997</v>
      </c>
      <c r="AMU10" s="6">
        <v>274.33600000000001</v>
      </c>
      <c r="AMX10" s="6">
        <v>274.58199999999999</v>
      </c>
      <c r="AMY10" s="6">
        <v>275.18099999999998</v>
      </c>
      <c r="AMZ10" s="6">
        <v>276.125</v>
      </c>
      <c r="ANA10" s="6">
        <v>277.36399999999998</v>
      </c>
      <c r="ANB10" s="6">
        <v>278.64999999999998</v>
      </c>
      <c r="ANC10" s="6">
        <v>279.75</v>
      </c>
      <c r="AND10" s="6">
        <v>280.89999999999998</v>
      </c>
      <c r="ANE10" s="6">
        <v>281.97899999999998</v>
      </c>
      <c r="ANF10" s="6">
        <v>283.53199999999998</v>
      </c>
      <c r="ANG10" s="6">
        <v>285.45299999999997</v>
      </c>
      <c r="ANH10" s="6">
        <v>286.84899999999999</v>
      </c>
      <c r="ANI10" s="6">
        <v>288.25900000000001</v>
      </c>
      <c r="ANL10" s="6">
        <v>290.15100000000001</v>
      </c>
      <c r="ANM10" s="6">
        <v>291.54899999999998</v>
      </c>
    </row>
    <row r="11" spans="1:1065" x14ac:dyDescent="0.25">
      <c r="A11" s="4" t="s">
        <v>1074</v>
      </c>
      <c r="JV11" s="5">
        <v>41.6</v>
      </c>
      <c r="JW11" s="5">
        <v>41.7</v>
      </c>
      <c r="JX11" s="5">
        <v>41.7</v>
      </c>
      <c r="JY11" s="5">
        <v>41.8</v>
      </c>
      <c r="JZ11" s="5">
        <v>41.8</v>
      </c>
      <c r="KA11" s="5">
        <v>41.9</v>
      </c>
      <c r="KB11" s="5">
        <v>42</v>
      </c>
      <c r="KC11" s="5">
        <v>42.1</v>
      </c>
      <c r="KD11" s="5">
        <v>42.2</v>
      </c>
      <c r="KE11" s="5">
        <v>42.3</v>
      </c>
      <c r="KF11" s="5">
        <v>42.4</v>
      </c>
      <c r="KG11" s="5">
        <v>42.6</v>
      </c>
      <c r="KJ11" s="5">
        <v>42.9</v>
      </c>
      <c r="KK11" s="5">
        <v>43</v>
      </c>
      <c r="KL11" s="5">
        <v>43.2</v>
      </c>
      <c r="KM11" s="5">
        <v>43.3</v>
      </c>
      <c r="KN11" s="5">
        <v>43.4</v>
      </c>
      <c r="KO11" s="5">
        <v>43.5</v>
      </c>
      <c r="KP11" s="5">
        <v>43.6</v>
      </c>
      <c r="KQ11" s="5">
        <v>43.8</v>
      </c>
      <c r="KR11" s="5">
        <v>43.9</v>
      </c>
      <c r="KS11" s="5">
        <v>44</v>
      </c>
      <c r="KT11" s="5">
        <v>44.2</v>
      </c>
      <c r="KU11" s="5">
        <v>44.4</v>
      </c>
      <c r="KX11" s="5">
        <v>44.4</v>
      </c>
      <c r="KY11" s="5">
        <v>44.6</v>
      </c>
      <c r="KZ11" s="5">
        <v>44.7</v>
      </c>
      <c r="LA11" s="5">
        <v>44.9</v>
      </c>
      <c r="LB11" s="5">
        <v>45</v>
      </c>
      <c r="LC11" s="5">
        <v>45.2</v>
      </c>
      <c r="LD11" s="5">
        <v>45.3</v>
      </c>
      <c r="LE11" s="5">
        <v>45.5</v>
      </c>
      <c r="LF11" s="5">
        <v>45.6</v>
      </c>
      <c r="LG11" s="5">
        <v>45.7</v>
      </c>
      <c r="LH11" s="5">
        <v>45.7</v>
      </c>
      <c r="LI11" s="5">
        <v>45.9</v>
      </c>
      <c r="LL11" s="5">
        <v>46</v>
      </c>
      <c r="LM11" s="5">
        <v>46.3</v>
      </c>
      <c r="LN11" s="5">
        <v>46.5</v>
      </c>
      <c r="LO11" s="5">
        <v>46.5</v>
      </c>
      <c r="LP11" s="5">
        <v>46.7</v>
      </c>
      <c r="LQ11" s="5">
        <v>46.8</v>
      </c>
      <c r="LR11" s="5">
        <v>46.8</v>
      </c>
      <c r="LS11" s="5">
        <v>47</v>
      </c>
      <c r="LT11" s="5">
        <v>47.1</v>
      </c>
      <c r="LU11" s="5">
        <v>47.3</v>
      </c>
      <c r="LV11" s="5">
        <v>47.5</v>
      </c>
      <c r="LW11" s="5">
        <v>47.6</v>
      </c>
      <c r="LZ11" s="5">
        <v>47.7</v>
      </c>
      <c r="MA11" s="5">
        <v>47.8</v>
      </c>
      <c r="MB11" s="5">
        <v>47.9</v>
      </c>
      <c r="MC11" s="5">
        <v>48.1</v>
      </c>
      <c r="MD11" s="5">
        <v>48.5</v>
      </c>
      <c r="ME11" s="5">
        <v>48.7</v>
      </c>
      <c r="MF11" s="5">
        <v>48.8</v>
      </c>
      <c r="MG11" s="5">
        <v>49</v>
      </c>
      <c r="MH11" s="5">
        <v>49</v>
      </c>
      <c r="MI11" s="5">
        <v>49.1</v>
      </c>
      <c r="MJ11" s="5">
        <v>49.1</v>
      </c>
      <c r="MK11" s="5">
        <v>49.2</v>
      </c>
      <c r="MN11" s="5">
        <v>49.2</v>
      </c>
      <c r="MO11" s="5">
        <v>49.2</v>
      </c>
      <c r="MP11" s="5">
        <v>49.4</v>
      </c>
      <c r="MQ11" s="5">
        <v>49.4</v>
      </c>
      <c r="MR11" s="5">
        <v>49.6</v>
      </c>
      <c r="MS11" s="5">
        <v>49.6</v>
      </c>
      <c r="MT11" s="5">
        <v>49.7</v>
      </c>
      <c r="MU11" s="5">
        <v>49.8</v>
      </c>
      <c r="MV11" s="5">
        <v>49.9</v>
      </c>
      <c r="MW11" s="5">
        <v>49.9</v>
      </c>
      <c r="MX11" s="5">
        <v>50</v>
      </c>
      <c r="MY11" s="5">
        <v>50.2</v>
      </c>
      <c r="NB11" s="5">
        <v>50.2</v>
      </c>
      <c r="NC11" s="5">
        <v>50.3</v>
      </c>
      <c r="ND11" s="5">
        <v>50.4</v>
      </c>
      <c r="NE11" s="5">
        <v>50.6</v>
      </c>
      <c r="NF11" s="5">
        <v>50.7</v>
      </c>
      <c r="NG11" s="5">
        <v>51</v>
      </c>
      <c r="NH11" s="5">
        <v>51.1</v>
      </c>
      <c r="NI11" s="5">
        <v>51.3</v>
      </c>
      <c r="NJ11" s="5">
        <v>51.5</v>
      </c>
      <c r="NK11" s="5">
        <v>51.7</v>
      </c>
      <c r="NL11" s="5">
        <v>52</v>
      </c>
      <c r="NM11" s="5">
        <v>52.2</v>
      </c>
      <c r="NP11" s="5">
        <v>52.7</v>
      </c>
      <c r="NQ11" s="5">
        <v>53.1</v>
      </c>
      <c r="NR11" s="5">
        <v>53.9</v>
      </c>
      <c r="NS11" s="5">
        <v>54.4</v>
      </c>
      <c r="NT11" s="5">
        <v>55.5</v>
      </c>
      <c r="NU11" s="5">
        <v>56.3</v>
      </c>
      <c r="NV11" s="5">
        <v>57.1</v>
      </c>
      <c r="NW11" s="5">
        <v>58.1</v>
      </c>
      <c r="NX11" s="5">
        <v>59</v>
      </c>
      <c r="NY11" s="5">
        <v>59.8</v>
      </c>
      <c r="NZ11" s="5">
        <v>60.6</v>
      </c>
      <c r="OA11" s="5">
        <v>61.2</v>
      </c>
      <c r="OD11" s="5">
        <v>61.6</v>
      </c>
      <c r="OE11" s="5">
        <v>62.1</v>
      </c>
      <c r="OF11" s="5">
        <v>62.4</v>
      </c>
      <c r="OG11" s="5">
        <v>62.8</v>
      </c>
      <c r="OH11" s="5">
        <v>63.1</v>
      </c>
      <c r="OI11" s="5">
        <v>63.4</v>
      </c>
      <c r="OJ11" s="5">
        <v>63.6</v>
      </c>
      <c r="OK11" s="5">
        <v>63.8</v>
      </c>
      <c r="OL11" s="5">
        <v>64.099999999999994</v>
      </c>
      <c r="OM11" s="5">
        <v>64.400000000000006</v>
      </c>
      <c r="ON11" s="5">
        <v>64.599999999999994</v>
      </c>
      <c r="OO11" s="5">
        <v>64.8</v>
      </c>
      <c r="OR11" s="5">
        <v>65.7</v>
      </c>
      <c r="OS11" s="5">
        <v>66.099999999999994</v>
      </c>
      <c r="OT11" s="5">
        <v>66.5</v>
      </c>
      <c r="OU11" s="5">
        <v>66.7</v>
      </c>
      <c r="OV11" s="5">
        <v>66.8</v>
      </c>
      <c r="OW11" s="5">
        <v>67.099999999999994</v>
      </c>
      <c r="OX11" s="5">
        <v>67.400000000000006</v>
      </c>
      <c r="OY11" s="5">
        <v>67.599999999999994</v>
      </c>
      <c r="OZ11" s="5">
        <v>67.8</v>
      </c>
      <c r="PA11" s="5">
        <v>68.099999999999994</v>
      </c>
      <c r="PB11" s="5">
        <v>68.400000000000006</v>
      </c>
      <c r="PC11" s="5">
        <v>68.599999999999994</v>
      </c>
      <c r="PF11" s="5">
        <v>68.900000000000006</v>
      </c>
      <c r="PG11" s="5">
        <v>69.2</v>
      </c>
      <c r="PH11" s="5">
        <v>69.400000000000006</v>
      </c>
      <c r="PI11" s="5">
        <v>69.5</v>
      </c>
      <c r="PJ11" s="5">
        <v>69.8</v>
      </c>
      <c r="PK11" s="5">
        <v>70.2</v>
      </c>
      <c r="PL11" s="5">
        <v>70.5</v>
      </c>
      <c r="PM11" s="5">
        <v>70.8</v>
      </c>
      <c r="PN11" s="5">
        <v>71</v>
      </c>
      <c r="PO11" s="5">
        <v>71.3</v>
      </c>
      <c r="PP11" s="5">
        <v>71.5</v>
      </c>
      <c r="PQ11" s="5">
        <v>71.900000000000006</v>
      </c>
      <c r="PT11" s="5">
        <v>72.2</v>
      </c>
      <c r="PU11" s="5">
        <v>72.3</v>
      </c>
      <c r="PV11" s="5">
        <v>72.8</v>
      </c>
      <c r="PW11" s="5">
        <v>73.3</v>
      </c>
      <c r="PX11" s="5">
        <v>73.8</v>
      </c>
      <c r="PY11" s="5">
        <v>74.400000000000006</v>
      </c>
      <c r="PZ11" s="5">
        <v>74.8</v>
      </c>
      <c r="QA11" s="5">
        <v>75.3</v>
      </c>
      <c r="QB11" s="5">
        <v>75.8</v>
      </c>
      <c r="QC11" s="5">
        <v>76.400000000000006</v>
      </c>
      <c r="QD11" s="5">
        <v>76.900000000000006</v>
      </c>
      <c r="QE11" s="5">
        <v>77.400000000000006</v>
      </c>
      <c r="QH11" s="5">
        <v>77.900000000000006</v>
      </c>
      <c r="QI11" s="5">
        <v>78.2</v>
      </c>
      <c r="QJ11" s="5">
        <v>78.599999999999994</v>
      </c>
      <c r="QK11" s="5">
        <v>79</v>
      </c>
      <c r="QL11" s="5">
        <v>79.3</v>
      </c>
      <c r="QM11" s="5">
        <v>79.7</v>
      </c>
      <c r="QN11" s="5">
        <v>80</v>
      </c>
      <c r="QO11" s="5">
        <v>80.400000000000006</v>
      </c>
      <c r="QP11" s="5">
        <v>80.7</v>
      </c>
      <c r="QQ11" s="5">
        <v>81.2</v>
      </c>
      <c r="QR11" s="5">
        <v>82</v>
      </c>
      <c r="QS11" s="5">
        <v>82.5</v>
      </c>
      <c r="QV11" s="5">
        <v>83</v>
      </c>
      <c r="QW11" s="5">
        <v>83.6</v>
      </c>
      <c r="QX11" s="5">
        <v>84.4</v>
      </c>
      <c r="QY11" s="5">
        <v>84.9</v>
      </c>
      <c r="QZ11" s="5">
        <v>85.5</v>
      </c>
      <c r="RA11" s="5">
        <v>86.1</v>
      </c>
      <c r="RB11" s="5">
        <v>86.6</v>
      </c>
      <c r="RC11" s="5">
        <v>87.2</v>
      </c>
      <c r="RD11" s="5">
        <v>87.9</v>
      </c>
      <c r="RE11" s="5">
        <v>88.3</v>
      </c>
      <c r="RF11" s="5">
        <v>88.6</v>
      </c>
      <c r="RG11" s="5">
        <v>89.1</v>
      </c>
      <c r="RJ11" s="5">
        <v>89.6</v>
      </c>
      <c r="RK11" s="5">
        <v>90.3</v>
      </c>
      <c r="RL11" s="5">
        <v>90.9</v>
      </c>
      <c r="RM11" s="5">
        <v>91.7</v>
      </c>
      <c r="RN11" s="5">
        <v>92.1</v>
      </c>
      <c r="RO11" s="5">
        <v>92.7</v>
      </c>
      <c r="RP11" s="5">
        <v>93.3</v>
      </c>
      <c r="RQ11" s="5">
        <v>93.9</v>
      </c>
      <c r="RR11" s="5">
        <v>94.4</v>
      </c>
      <c r="RS11" s="5">
        <v>94.8</v>
      </c>
      <c r="RT11" s="5">
        <v>95.5</v>
      </c>
      <c r="RU11" s="5">
        <v>95.8</v>
      </c>
      <c r="RX11" s="5">
        <v>96.2</v>
      </c>
      <c r="RY11" s="5">
        <v>96.7</v>
      </c>
      <c r="RZ11" s="5">
        <v>97.1</v>
      </c>
      <c r="SA11" s="5">
        <v>97.3</v>
      </c>
      <c r="SB11" s="5">
        <v>97.8</v>
      </c>
      <c r="SC11" s="5">
        <v>98</v>
      </c>
      <c r="SD11" s="5">
        <v>98.3</v>
      </c>
      <c r="SE11" s="5">
        <v>98.3</v>
      </c>
      <c r="SF11" s="5">
        <v>98.5</v>
      </c>
      <c r="SG11" s="5">
        <v>98.9</v>
      </c>
      <c r="SH11" s="5">
        <v>98.8</v>
      </c>
      <c r="SI11" s="5">
        <v>99.1</v>
      </c>
      <c r="SL11" s="5">
        <v>99.3</v>
      </c>
      <c r="SM11" s="5">
        <v>99.4</v>
      </c>
      <c r="SN11" s="5">
        <v>99.6</v>
      </c>
      <c r="SO11" s="5">
        <v>100</v>
      </c>
      <c r="SP11" s="5">
        <v>99.9</v>
      </c>
      <c r="SQ11" s="5">
        <v>100.1</v>
      </c>
      <c r="SR11" s="5">
        <v>100.3</v>
      </c>
      <c r="SS11" s="5">
        <v>100.3</v>
      </c>
      <c r="ST11" s="5">
        <v>100.3</v>
      </c>
      <c r="SU11" s="5">
        <v>100.6</v>
      </c>
      <c r="SV11" s="5">
        <v>100.9</v>
      </c>
      <c r="SW11" s="5">
        <v>101.2</v>
      </c>
      <c r="SZ11" s="5">
        <v>101.2</v>
      </c>
      <c r="TA11" s="5">
        <v>101</v>
      </c>
      <c r="TB11" s="5">
        <v>101.2</v>
      </c>
      <c r="TC11" s="5">
        <v>101.4</v>
      </c>
      <c r="TD11" s="5">
        <v>101.6</v>
      </c>
      <c r="TE11" s="5">
        <v>101.7</v>
      </c>
      <c r="TF11" s="5">
        <v>101.5</v>
      </c>
      <c r="TG11" s="5">
        <v>102</v>
      </c>
      <c r="TH11" s="5">
        <v>102.5</v>
      </c>
      <c r="TI11" s="5">
        <v>102.6</v>
      </c>
      <c r="TJ11" s="5">
        <v>102.6</v>
      </c>
      <c r="TK11" s="5">
        <v>102.7</v>
      </c>
      <c r="TN11" s="5">
        <v>102.5</v>
      </c>
      <c r="TO11" s="5">
        <v>103.3</v>
      </c>
      <c r="TP11" s="5">
        <v>103.6</v>
      </c>
      <c r="TQ11" s="5">
        <v>104</v>
      </c>
      <c r="TR11" s="5">
        <v>103.9</v>
      </c>
      <c r="TS11" s="5">
        <v>103.7</v>
      </c>
      <c r="TT11" s="5">
        <v>103.5</v>
      </c>
      <c r="TU11" s="5">
        <v>103.7</v>
      </c>
      <c r="TV11" s="5">
        <v>103.8</v>
      </c>
      <c r="TW11" s="5">
        <v>104.4</v>
      </c>
      <c r="TX11" s="5">
        <v>104.6</v>
      </c>
      <c r="TY11" s="5">
        <v>104.5</v>
      </c>
      <c r="UB11" s="5">
        <v>104.5</v>
      </c>
      <c r="UC11" s="5">
        <v>104.6</v>
      </c>
      <c r="UD11" s="5">
        <v>104.9</v>
      </c>
      <c r="UE11" s="5">
        <v>104.9</v>
      </c>
      <c r="UF11" s="5">
        <v>105</v>
      </c>
      <c r="UG11" s="5">
        <v>105.1</v>
      </c>
      <c r="UH11" s="5">
        <v>105.2</v>
      </c>
      <c r="UI11" s="5">
        <v>105.2</v>
      </c>
      <c r="UJ11" s="5">
        <v>105.7</v>
      </c>
      <c r="UK11" s="5">
        <v>105.7</v>
      </c>
      <c r="UL11" s="5">
        <v>105.5</v>
      </c>
      <c r="UM11" s="5">
        <v>106.1</v>
      </c>
      <c r="UP11" s="5">
        <v>106.4</v>
      </c>
      <c r="UQ11" s="5">
        <v>106.6</v>
      </c>
      <c r="UR11" s="5">
        <v>106.9</v>
      </c>
      <c r="US11" s="5">
        <v>107.3</v>
      </c>
      <c r="UT11" s="5">
        <v>107.2</v>
      </c>
      <c r="UU11" s="5">
        <v>107.2</v>
      </c>
      <c r="UV11" s="5">
        <v>107.3</v>
      </c>
      <c r="UW11" s="5">
        <v>107.4</v>
      </c>
      <c r="UX11" s="5">
        <v>107.6</v>
      </c>
      <c r="UY11" s="5">
        <v>107.5</v>
      </c>
      <c r="UZ11" s="5">
        <v>107.5</v>
      </c>
      <c r="VA11" s="5">
        <v>107.4</v>
      </c>
      <c r="VD11" s="5">
        <v>107.5</v>
      </c>
      <c r="VE11" s="5">
        <v>107.7</v>
      </c>
      <c r="VF11" s="5">
        <v>108.3</v>
      </c>
      <c r="VG11" s="5">
        <v>109.2</v>
      </c>
      <c r="VH11" s="5">
        <v>109.3</v>
      </c>
      <c r="VI11" s="5">
        <v>109.7</v>
      </c>
      <c r="VJ11" s="5">
        <v>109.9</v>
      </c>
      <c r="VK11" s="5">
        <v>109.7</v>
      </c>
      <c r="VL11" s="5">
        <v>110.2</v>
      </c>
      <c r="VM11" s="5">
        <v>110.3</v>
      </c>
      <c r="VN11" s="5">
        <v>110.6</v>
      </c>
      <c r="VO11" s="5">
        <v>110.6</v>
      </c>
      <c r="VR11" s="5">
        <v>111</v>
      </c>
      <c r="VS11" s="5">
        <v>110.7</v>
      </c>
      <c r="VT11" s="5">
        <v>110.4</v>
      </c>
      <c r="VU11" s="5">
        <v>110.6</v>
      </c>
      <c r="VV11" s="5">
        <v>110.6</v>
      </c>
      <c r="VW11" s="5">
        <v>111</v>
      </c>
      <c r="VX11" s="5">
        <v>111.2</v>
      </c>
      <c r="VY11" s="5">
        <v>111.4</v>
      </c>
      <c r="VZ11" s="5">
        <v>111.6</v>
      </c>
      <c r="WA11" s="5">
        <v>112</v>
      </c>
      <c r="WB11" s="5">
        <v>112</v>
      </c>
      <c r="WC11" s="5">
        <v>112.1</v>
      </c>
      <c r="WF11" s="5">
        <v>112.5</v>
      </c>
      <c r="WG11" s="5">
        <v>112.7</v>
      </c>
      <c r="WH11" s="5">
        <v>112.6</v>
      </c>
      <c r="WI11" s="5">
        <v>112.6</v>
      </c>
      <c r="WJ11" s="5">
        <v>112.9</v>
      </c>
      <c r="WK11" s="5">
        <v>113</v>
      </c>
      <c r="WL11" s="5">
        <v>113.3</v>
      </c>
      <c r="WM11" s="5">
        <v>113.4</v>
      </c>
      <c r="WN11" s="5">
        <v>113.8</v>
      </c>
      <c r="WO11" s="5">
        <v>114.3</v>
      </c>
      <c r="WP11" s="5">
        <v>114</v>
      </c>
      <c r="WQ11" s="5">
        <v>114.1</v>
      </c>
      <c r="WT11" s="5">
        <v>114.5</v>
      </c>
      <c r="WU11" s="5">
        <v>115.5</v>
      </c>
      <c r="WV11" s="5">
        <v>115.5</v>
      </c>
      <c r="WW11" s="5">
        <v>115.6</v>
      </c>
      <c r="WX11" s="5">
        <v>116.1</v>
      </c>
      <c r="WY11" s="5">
        <v>115.9</v>
      </c>
      <c r="WZ11" s="5">
        <v>116.1</v>
      </c>
      <c r="XA11" s="5">
        <v>116.2</v>
      </c>
      <c r="XB11" s="5">
        <v>116.4</v>
      </c>
      <c r="XC11" s="5">
        <v>116.5</v>
      </c>
      <c r="XD11" s="5">
        <v>116.6</v>
      </c>
      <c r="XE11" s="5">
        <v>116.7</v>
      </c>
      <c r="XH11" s="5">
        <v>117</v>
      </c>
      <c r="XI11" s="5">
        <v>117.2</v>
      </c>
      <c r="XJ11" s="5">
        <v>117.5</v>
      </c>
      <c r="XK11" s="5">
        <v>117.7</v>
      </c>
      <c r="XL11" s="5">
        <v>117.7</v>
      </c>
      <c r="XM11" s="5">
        <v>118.2</v>
      </c>
      <c r="XN11" s="5">
        <v>118.2</v>
      </c>
      <c r="XO11" s="5">
        <v>118.3</v>
      </c>
      <c r="XP11" s="5">
        <v>118.3</v>
      </c>
      <c r="XQ11" s="5">
        <v>118.5</v>
      </c>
      <c r="XR11" s="5">
        <v>118.7</v>
      </c>
      <c r="XS11" s="5">
        <v>118.6</v>
      </c>
      <c r="XV11" s="5">
        <v>118.5</v>
      </c>
      <c r="XW11" s="5">
        <v>118.5</v>
      </c>
      <c r="XX11" s="5">
        <v>118.4</v>
      </c>
      <c r="XY11" s="5">
        <v>119</v>
      </c>
      <c r="XZ11" s="5">
        <v>118.9</v>
      </c>
      <c r="YA11" s="5">
        <v>119.1</v>
      </c>
      <c r="YB11" s="5">
        <v>118.7</v>
      </c>
      <c r="YC11" s="5">
        <v>119.2</v>
      </c>
      <c r="YD11" s="5">
        <v>119.6</v>
      </c>
      <c r="YE11" s="5">
        <v>120.1</v>
      </c>
      <c r="YF11" s="5">
        <v>120.5</v>
      </c>
      <c r="YG11" s="5">
        <v>120.6</v>
      </c>
      <c r="YJ11" s="5">
        <v>120.8</v>
      </c>
      <c r="YK11" s="5">
        <v>120.4</v>
      </c>
      <c r="YL11" s="5">
        <v>120.4</v>
      </c>
      <c r="YM11" s="5">
        <v>120.4</v>
      </c>
      <c r="YN11" s="5">
        <v>121</v>
      </c>
      <c r="YO11" s="5">
        <v>121.4</v>
      </c>
      <c r="YP11" s="5">
        <v>121.4</v>
      </c>
      <c r="YQ11" s="5">
        <v>121.4</v>
      </c>
      <c r="YR11" s="5">
        <v>121.3</v>
      </c>
      <c r="YS11" s="5">
        <v>121.4</v>
      </c>
      <c r="YT11" s="5">
        <v>121.3</v>
      </c>
      <c r="YU11" s="5">
        <v>121.1</v>
      </c>
      <c r="YX11" s="5">
        <v>122</v>
      </c>
      <c r="YY11" s="5">
        <v>122.3</v>
      </c>
      <c r="YZ11" s="5">
        <v>122.4</v>
      </c>
      <c r="ZA11" s="5">
        <v>122.5</v>
      </c>
      <c r="ZB11" s="5">
        <v>122.6</v>
      </c>
      <c r="ZC11" s="5">
        <v>122.4</v>
      </c>
      <c r="ZD11" s="5">
        <v>122.9</v>
      </c>
      <c r="ZE11" s="5">
        <v>123.4</v>
      </c>
      <c r="ZF11" s="5">
        <v>123.6</v>
      </c>
      <c r="ZG11" s="5">
        <v>123.9</v>
      </c>
      <c r="ZH11" s="5">
        <v>123.8</v>
      </c>
      <c r="ZI11" s="5">
        <v>124</v>
      </c>
      <c r="ZL11" s="5">
        <v>124.3</v>
      </c>
      <c r="ZM11" s="5">
        <v>124.2</v>
      </c>
      <c r="ZN11" s="5">
        <v>124.4</v>
      </c>
      <c r="ZO11" s="5">
        <v>124.6</v>
      </c>
      <c r="ZP11" s="5">
        <v>124.3</v>
      </c>
      <c r="ZQ11" s="5">
        <v>124.5</v>
      </c>
      <c r="ZR11" s="5">
        <v>124.7</v>
      </c>
      <c r="ZS11" s="5">
        <v>124.8</v>
      </c>
      <c r="ZT11" s="5">
        <v>125</v>
      </c>
      <c r="ZU11" s="5">
        <v>125</v>
      </c>
      <c r="ZV11" s="5">
        <v>125</v>
      </c>
      <c r="ZW11" s="5">
        <v>125.2</v>
      </c>
      <c r="ZZ11" s="5">
        <v>125.1</v>
      </c>
      <c r="AAA11" s="5">
        <v>125.2</v>
      </c>
      <c r="AAB11" s="5">
        <v>125.2</v>
      </c>
      <c r="AAC11" s="5">
        <v>125.4</v>
      </c>
      <c r="AAD11" s="5">
        <v>125.7</v>
      </c>
      <c r="AAE11" s="5">
        <v>125.6</v>
      </c>
      <c r="AAF11" s="5">
        <v>125.5</v>
      </c>
      <c r="AAG11" s="5">
        <v>125.2</v>
      </c>
      <c r="AAH11" s="5">
        <v>125.3</v>
      </c>
      <c r="AAI11" s="5">
        <v>125.3</v>
      </c>
      <c r="AAJ11" s="5">
        <v>125.5</v>
      </c>
      <c r="AAK11" s="5">
        <v>125.4</v>
      </c>
      <c r="AAN11" s="5">
        <v>125.8</v>
      </c>
      <c r="AAO11" s="5">
        <v>126.1</v>
      </c>
      <c r="AAP11" s="5">
        <v>126.2</v>
      </c>
      <c r="AAQ11" s="5">
        <v>126.6</v>
      </c>
      <c r="AAR11" s="5">
        <v>126.6</v>
      </c>
      <c r="AAS11" s="5">
        <v>126.6</v>
      </c>
      <c r="AAT11" s="5">
        <v>127.1</v>
      </c>
      <c r="AAU11" s="5">
        <v>126.8</v>
      </c>
      <c r="AAV11" s="5">
        <v>126.3</v>
      </c>
      <c r="AAW11" s="5">
        <v>126.7</v>
      </c>
      <c r="AAX11" s="5">
        <v>126.8</v>
      </c>
      <c r="AAY11" s="5">
        <v>127</v>
      </c>
      <c r="ABB11" s="5">
        <v>127</v>
      </c>
      <c r="ABC11" s="5">
        <v>126.8</v>
      </c>
      <c r="ABD11" s="5">
        <v>126.6</v>
      </c>
      <c r="ABE11" s="5">
        <v>126.7</v>
      </c>
      <c r="ABF11" s="5">
        <v>126.7</v>
      </c>
      <c r="ABG11" s="5">
        <v>126.7</v>
      </c>
      <c r="ABH11" s="5">
        <v>126.7</v>
      </c>
      <c r="ABI11" s="5">
        <v>126.8</v>
      </c>
      <c r="ABJ11" s="5">
        <v>126.8</v>
      </c>
      <c r="ABK11" s="5">
        <v>126.7</v>
      </c>
      <c r="ABL11" s="5">
        <v>126.6</v>
      </c>
      <c r="ABM11" s="5">
        <v>126.8</v>
      </c>
      <c r="ABP11" s="5">
        <v>127.2</v>
      </c>
      <c r="ABQ11" s="5">
        <v>127.2</v>
      </c>
      <c r="ABR11" s="5">
        <v>127.8</v>
      </c>
      <c r="ABS11" s="5">
        <v>127.8</v>
      </c>
      <c r="ABT11" s="5">
        <v>128.1</v>
      </c>
      <c r="ABU11" s="5">
        <v>128</v>
      </c>
      <c r="ABV11" s="5">
        <v>128.4</v>
      </c>
      <c r="ABW11" s="5">
        <v>128.6</v>
      </c>
      <c r="ABX11" s="5">
        <v>128.9</v>
      </c>
      <c r="ABY11" s="5">
        <v>128.9</v>
      </c>
      <c r="ABZ11" s="5">
        <v>129.1</v>
      </c>
      <c r="ACA11" s="5">
        <v>129.1</v>
      </c>
      <c r="ACD11" s="5">
        <v>128.9</v>
      </c>
      <c r="ACE11" s="5">
        <v>129</v>
      </c>
      <c r="ACF11" s="5">
        <v>129</v>
      </c>
      <c r="ACG11" s="5">
        <v>128.69999999999999</v>
      </c>
      <c r="ACH11" s="5">
        <v>128.80000000000001</v>
      </c>
      <c r="ACI11" s="5">
        <v>129.1</v>
      </c>
      <c r="ACJ11" s="5">
        <v>129.1</v>
      </c>
      <c r="ACK11" s="5">
        <v>129.19999999999999</v>
      </c>
      <c r="ACL11" s="5">
        <v>129.30000000000001</v>
      </c>
      <c r="ACM11" s="5">
        <v>129.1</v>
      </c>
      <c r="ACN11" s="5">
        <v>129.19999999999999</v>
      </c>
      <c r="ACO11" s="5">
        <v>129.4</v>
      </c>
      <c r="ACR11" s="5">
        <v>128.80000000000001</v>
      </c>
      <c r="ACS11" s="5">
        <v>128.5</v>
      </c>
      <c r="ACT11" s="5">
        <v>128.5</v>
      </c>
      <c r="ACU11" s="5">
        <v>128.6</v>
      </c>
      <c r="ACV11" s="5">
        <v>128.80000000000001</v>
      </c>
      <c r="ACW11" s="5">
        <v>128.6</v>
      </c>
      <c r="ACX11" s="5">
        <v>128.5</v>
      </c>
      <c r="ACY11" s="5">
        <v>128.19999999999999</v>
      </c>
      <c r="ACZ11" s="5">
        <v>128.1</v>
      </c>
      <c r="ADA11" s="5">
        <v>128.1</v>
      </c>
      <c r="ADB11" s="5">
        <v>127.9</v>
      </c>
      <c r="ADC11" s="5">
        <v>127.5</v>
      </c>
      <c r="ADF11" s="5">
        <v>127.5</v>
      </c>
      <c r="ADG11" s="5">
        <v>127.4</v>
      </c>
      <c r="ADH11" s="5">
        <v>127</v>
      </c>
      <c r="ADI11" s="5">
        <v>126.9</v>
      </c>
      <c r="ADJ11" s="5">
        <v>126.2</v>
      </c>
      <c r="ADK11" s="5">
        <v>126.1</v>
      </c>
      <c r="ADL11" s="5">
        <v>126.1</v>
      </c>
      <c r="ADM11" s="5">
        <v>125.7</v>
      </c>
      <c r="ADN11" s="5">
        <v>125.3</v>
      </c>
      <c r="ADO11" s="5">
        <v>125.2</v>
      </c>
      <c r="ADP11" s="5">
        <v>125</v>
      </c>
      <c r="ADQ11" s="5">
        <v>125.2</v>
      </c>
      <c r="ADT11" s="5">
        <v>125.3</v>
      </c>
      <c r="ADU11" s="5">
        <v>125.4</v>
      </c>
      <c r="ADV11" s="5">
        <v>125.5</v>
      </c>
      <c r="ADW11" s="5">
        <v>125.3</v>
      </c>
      <c r="ADX11" s="5">
        <v>125.3</v>
      </c>
      <c r="ADY11" s="5">
        <v>125.4</v>
      </c>
      <c r="ADZ11" s="5">
        <v>125.2</v>
      </c>
      <c r="AEA11" s="5">
        <v>125</v>
      </c>
      <c r="AEB11" s="5">
        <v>125.3</v>
      </c>
      <c r="AEC11" s="5">
        <v>126.2</v>
      </c>
      <c r="AED11" s="5">
        <v>125.9</v>
      </c>
      <c r="AEE11" s="5">
        <v>125.9</v>
      </c>
      <c r="AEH11" s="5">
        <v>126</v>
      </c>
      <c r="AEI11" s="5">
        <v>125.8</v>
      </c>
      <c r="AEJ11" s="5">
        <v>125.8</v>
      </c>
      <c r="AEK11" s="5">
        <v>126</v>
      </c>
      <c r="AEL11" s="5">
        <v>126.5</v>
      </c>
      <c r="AEM11" s="5">
        <v>125.8</v>
      </c>
      <c r="AEN11" s="5">
        <v>125.9</v>
      </c>
      <c r="AEO11" s="5">
        <v>126</v>
      </c>
      <c r="AEP11" s="5">
        <v>126</v>
      </c>
      <c r="AEQ11" s="5">
        <v>126</v>
      </c>
      <c r="AER11" s="5">
        <v>126.3</v>
      </c>
      <c r="AES11" s="5">
        <v>126.8</v>
      </c>
      <c r="AEV11" s="5">
        <v>126.4</v>
      </c>
      <c r="AEW11" s="5">
        <v>126.6</v>
      </c>
      <c r="AEX11" s="5">
        <v>126.4</v>
      </c>
      <c r="AEY11" s="5">
        <v>126.6</v>
      </c>
      <c r="AEZ11" s="5">
        <v>127</v>
      </c>
      <c r="AFA11" s="5">
        <v>127.1</v>
      </c>
      <c r="AFB11" s="5">
        <v>127.1</v>
      </c>
      <c r="AFC11" s="5">
        <v>127.3</v>
      </c>
      <c r="AFD11" s="5">
        <v>127.4</v>
      </c>
      <c r="AFE11" s="5">
        <v>127.6</v>
      </c>
      <c r="AFF11" s="5">
        <v>127.4</v>
      </c>
      <c r="AFG11" s="5">
        <v>127.4</v>
      </c>
      <c r="AFJ11" s="6">
        <v>127.23</v>
      </c>
      <c r="AFK11" s="6">
        <v>127.35299999999999</v>
      </c>
      <c r="AFL11" s="6">
        <v>127.366</v>
      </c>
      <c r="AFM11" s="6">
        <v>127.18</v>
      </c>
      <c r="AFN11" s="6">
        <v>127.017</v>
      </c>
      <c r="AFO11" s="6">
        <v>127.048</v>
      </c>
      <c r="AFP11" s="6">
        <v>126.86499999999999</v>
      </c>
      <c r="AFQ11" s="6">
        <v>126.66200000000001</v>
      </c>
      <c r="AFR11" s="6">
        <v>126.446</v>
      </c>
      <c r="AFS11" s="6">
        <v>126.35299999999999</v>
      </c>
      <c r="AFT11" s="6">
        <v>126.514</v>
      </c>
      <c r="AFU11" s="6">
        <v>126.47799999999999</v>
      </c>
      <c r="AFX11" s="6">
        <v>126.652</v>
      </c>
      <c r="AFY11" s="6">
        <v>126.66200000000001</v>
      </c>
      <c r="AFZ11" s="6">
        <v>127.035</v>
      </c>
      <c r="AGA11" s="6">
        <v>127.092</v>
      </c>
      <c r="AGB11" s="6">
        <v>127.286</v>
      </c>
      <c r="AGC11" s="6">
        <v>127.336</v>
      </c>
      <c r="AGD11" s="6">
        <v>127.807</v>
      </c>
      <c r="AGE11" s="6">
        <v>128.11600000000001</v>
      </c>
      <c r="AGF11" s="6">
        <v>128.84</v>
      </c>
      <c r="AGG11" s="6">
        <v>128.94399999999999</v>
      </c>
      <c r="AGH11" s="6">
        <v>128.898</v>
      </c>
      <c r="AGI11" s="6">
        <v>128.97800000000001</v>
      </c>
      <c r="AGL11" s="6">
        <v>128.91900000000001</v>
      </c>
      <c r="AGM11" s="6">
        <v>129.08000000000001</v>
      </c>
      <c r="AGN11" s="6">
        <v>129.29400000000001</v>
      </c>
      <c r="AGO11" s="6">
        <v>129.39400000000001</v>
      </c>
      <c r="AGP11" s="6">
        <v>129.29599999999999</v>
      </c>
      <c r="AGQ11" s="6">
        <v>129.33500000000001</v>
      </c>
      <c r="AGR11" s="6">
        <v>129.19200000000001</v>
      </c>
      <c r="AGS11" s="6">
        <v>128.376</v>
      </c>
      <c r="AGT11" s="6">
        <v>128.441</v>
      </c>
      <c r="AGU11" s="6">
        <v>127.883</v>
      </c>
      <c r="AGV11" s="6">
        <v>127.646</v>
      </c>
      <c r="AGW11" s="6">
        <v>127.568</v>
      </c>
      <c r="AGZ11" s="6">
        <v>127.331</v>
      </c>
      <c r="AHA11" s="6">
        <v>126.819</v>
      </c>
      <c r="AHB11" s="6">
        <v>126.42</v>
      </c>
      <c r="AHC11" s="6">
        <v>125.751</v>
      </c>
      <c r="AHD11" s="6">
        <v>125.687</v>
      </c>
      <c r="AHE11" s="6">
        <v>125.31100000000001</v>
      </c>
      <c r="AHF11" s="6">
        <v>125.166</v>
      </c>
      <c r="AHG11" s="6">
        <v>125.062</v>
      </c>
      <c r="AHH11" s="6">
        <v>124.76300000000001</v>
      </c>
      <c r="AHI11" s="6">
        <v>124.68300000000001</v>
      </c>
      <c r="AHJ11" s="6">
        <v>124.515</v>
      </c>
      <c r="AHK11" s="6">
        <v>124.35299999999999</v>
      </c>
      <c r="AHN11" s="6">
        <v>124.426</v>
      </c>
      <c r="AHO11" s="6">
        <v>124.462</v>
      </c>
      <c r="AHP11" s="6">
        <v>124.47</v>
      </c>
      <c r="AHQ11" s="6">
        <v>124.67</v>
      </c>
      <c r="AHR11" s="6">
        <v>124.786</v>
      </c>
      <c r="AHS11" s="6">
        <v>124.749</v>
      </c>
      <c r="AHT11" s="6">
        <v>124.876</v>
      </c>
      <c r="AHU11" s="6">
        <v>125.191</v>
      </c>
      <c r="AHV11" s="6">
        <v>125.246</v>
      </c>
      <c r="AHW11" s="6">
        <v>125.38200000000001</v>
      </c>
      <c r="AHX11" s="6">
        <v>125.45099999999999</v>
      </c>
      <c r="AHY11" s="6">
        <v>125.607</v>
      </c>
      <c r="AIB11" s="6">
        <v>125.666</v>
      </c>
      <c r="AIC11" s="6">
        <v>125.979</v>
      </c>
      <c r="AID11" s="6">
        <v>125.886</v>
      </c>
      <c r="AIE11" s="6">
        <v>125.9</v>
      </c>
      <c r="AIF11" s="6">
        <v>125.60299999999999</v>
      </c>
      <c r="AIG11" s="6">
        <v>125.72799999999999</v>
      </c>
      <c r="AIH11" s="6">
        <v>126.014</v>
      </c>
      <c r="AII11" s="6">
        <v>125.70099999999999</v>
      </c>
      <c r="AIJ11" s="6">
        <v>125.547</v>
      </c>
      <c r="AIK11" s="6">
        <v>125.43600000000001</v>
      </c>
      <c r="AIL11" s="6">
        <v>125.889</v>
      </c>
      <c r="AIM11" s="6">
        <v>125.628</v>
      </c>
      <c r="AIP11" s="6">
        <v>125.42400000000001</v>
      </c>
      <c r="AIQ11" s="6">
        <v>125.377</v>
      </c>
      <c r="AIR11" s="6">
        <v>125.11499999999999</v>
      </c>
      <c r="AIS11" s="6">
        <v>124.985</v>
      </c>
      <c r="AIT11" s="6">
        <v>125.015</v>
      </c>
      <c r="AIU11" s="6">
        <v>125.045</v>
      </c>
      <c r="AIV11" s="6">
        <v>124.735</v>
      </c>
      <c r="AIW11" s="6">
        <v>124.67400000000001</v>
      </c>
      <c r="AIX11" s="6">
        <v>124.57</v>
      </c>
      <c r="AIY11" s="6">
        <v>124.29900000000001</v>
      </c>
      <c r="AIZ11" s="6">
        <v>124.111</v>
      </c>
      <c r="AJA11" s="6">
        <v>123.837</v>
      </c>
      <c r="AJD11" s="6">
        <v>123.711</v>
      </c>
      <c r="AJE11" s="6">
        <v>123.3</v>
      </c>
      <c r="AJF11" s="6">
        <v>123.279</v>
      </c>
      <c r="AJG11" s="6">
        <v>123.21</v>
      </c>
      <c r="AJH11" s="6">
        <v>123.051</v>
      </c>
      <c r="AJI11" s="6">
        <v>123.157</v>
      </c>
      <c r="AJJ11" s="6">
        <v>123.163</v>
      </c>
      <c r="AJK11" s="6">
        <v>122.999</v>
      </c>
      <c r="AJL11" s="6">
        <v>122.852</v>
      </c>
      <c r="AJM11" s="6">
        <v>123.32899999999999</v>
      </c>
      <c r="AJN11" s="6">
        <v>123.13500000000001</v>
      </c>
      <c r="AJO11" s="6">
        <v>122.681</v>
      </c>
      <c r="AJR11" s="6">
        <v>122.312</v>
      </c>
      <c r="AJS11" s="6">
        <v>122.349</v>
      </c>
      <c r="AJT11" s="6">
        <v>122.542</v>
      </c>
      <c r="AJU11" s="6">
        <v>123.205</v>
      </c>
      <c r="AJV11" s="6">
        <v>122.9</v>
      </c>
      <c r="AJW11" s="6">
        <v>122.736</v>
      </c>
      <c r="AJX11" s="6">
        <v>122.601</v>
      </c>
      <c r="AJY11" s="6">
        <v>122.43</v>
      </c>
      <c r="AJZ11" s="6">
        <v>122.69799999999999</v>
      </c>
      <c r="AKA11" s="6">
        <v>122.524</v>
      </c>
      <c r="AKB11" s="6">
        <v>122.497</v>
      </c>
      <c r="AKC11" s="6">
        <v>122.592</v>
      </c>
      <c r="AKF11" s="6">
        <v>122.229</v>
      </c>
      <c r="AKG11" s="6">
        <v>122.14400000000001</v>
      </c>
      <c r="AKH11" s="6">
        <v>122.062</v>
      </c>
      <c r="AKI11" s="6">
        <v>121.768</v>
      </c>
      <c r="AKJ11" s="6">
        <v>121.51300000000001</v>
      </c>
      <c r="AKK11" s="6">
        <v>121.41</v>
      </c>
      <c r="AKL11" s="6">
        <v>121.474</v>
      </c>
      <c r="AKM11" s="6">
        <v>121.416</v>
      </c>
      <c r="AKN11" s="6">
        <v>121.422</v>
      </c>
      <c r="AKO11" s="6">
        <v>121.476</v>
      </c>
      <c r="AKP11" s="6">
        <v>121.289</v>
      </c>
      <c r="AKQ11" s="6">
        <v>121.236</v>
      </c>
      <c r="AKT11" s="6">
        <v>121.261</v>
      </c>
      <c r="AKU11" s="6">
        <v>121.121</v>
      </c>
      <c r="AKV11" s="6">
        <v>121.19499999999999</v>
      </c>
      <c r="AKW11" s="6">
        <v>121.065</v>
      </c>
      <c r="AKX11" s="6">
        <v>120.956</v>
      </c>
      <c r="AKY11" s="6">
        <v>120.7</v>
      </c>
      <c r="AKZ11" s="6">
        <v>120.44799999999999</v>
      </c>
      <c r="ALA11" s="6">
        <v>120.6</v>
      </c>
      <c r="ALB11" s="6">
        <v>120.307</v>
      </c>
      <c r="ALC11" s="6">
        <v>120.283</v>
      </c>
      <c r="ALD11" s="6">
        <v>120.291</v>
      </c>
      <c r="ALE11" s="6">
        <v>120.303</v>
      </c>
      <c r="ALH11" s="6">
        <v>120.694</v>
      </c>
      <c r="ALI11" s="6">
        <v>120.985</v>
      </c>
      <c r="ALJ11" s="6">
        <v>121.193</v>
      </c>
      <c r="ALK11" s="6">
        <v>121.81</v>
      </c>
      <c r="ALL11" s="6">
        <v>121.318</v>
      </c>
      <c r="ALM11" s="6">
        <v>121.068</v>
      </c>
      <c r="ALN11" s="6">
        <v>121.352</v>
      </c>
      <c r="ALO11" s="6">
        <v>121.468</v>
      </c>
      <c r="ALP11" s="6">
        <v>121.64100000000001</v>
      </c>
      <c r="ALQ11" s="6">
        <v>122.06</v>
      </c>
      <c r="ALR11" s="6">
        <v>122.31399999999999</v>
      </c>
      <c r="ALS11" s="6">
        <v>122.8</v>
      </c>
      <c r="ALV11" s="6">
        <v>123.232</v>
      </c>
      <c r="ALW11" s="6">
        <v>123.38</v>
      </c>
      <c r="ALX11" s="6">
        <v>123.544</v>
      </c>
      <c r="ALY11" s="6">
        <v>123.164</v>
      </c>
      <c r="ALZ11" s="6">
        <v>123.127</v>
      </c>
      <c r="AMA11" s="6">
        <v>123.86799999999999</v>
      </c>
      <c r="AMB11" s="6">
        <v>124.16800000000001</v>
      </c>
      <c r="AMC11" s="6">
        <v>124.107</v>
      </c>
      <c r="AMD11" s="6">
        <v>124.395</v>
      </c>
      <c r="AME11" s="6">
        <v>124.238</v>
      </c>
      <c r="AMF11" s="6">
        <v>124.235</v>
      </c>
      <c r="AMG11" s="6">
        <v>123.97799999999999</v>
      </c>
      <c r="AMJ11" s="6">
        <v>124.09399999999999</v>
      </c>
      <c r="AMK11" s="6">
        <v>124.31399999999999</v>
      </c>
      <c r="AML11" s="6">
        <v>124.377</v>
      </c>
      <c r="AMM11" s="6">
        <v>124.82</v>
      </c>
      <c r="AMN11" s="6">
        <v>125.184</v>
      </c>
      <c r="AMO11" s="6">
        <v>125.6</v>
      </c>
      <c r="AMP11" s="6">
        <v>126.021</v>
      </c>
      <c r="AMQ11" s="6">
        <v>127.235</v>
      </c>
      <c r="AMR11" s="6">
        <v>127.11499999999999</v>
      </c>
      <c r="AMS11" s="6">
        <v>126.771</v>
      </c>
      <c r="AMT11" s="6">
        <v>127.605</v>
      </c>
      <c r="AMU11" s="6">
        <v>127.872</v>
      </c>
      <c r="AMX11" s="6">
        <v>127.70399999999999</v>
      </c>
      <c r="AMY11" s="6">
        <v>127.66</v>
      </c>
      <c r="AMZ11" s="6">
        <v>128.34200000000001</v>
      </c>
      <c r="ANA11" s="6">
        <v>129.20500000000001</v>
      </c>
      <c r="ANB11" s="6">
        <v>130.91800000000001</v>
      </c>
      <c r="ANC11" s="6">
        <v>130.70500000000001</v>
      </c>
      <c r="AND11" s="6">
        <v>130.72399999999999</v>
      </c>
      <c r="ANE11" s="6">
        <v>132.316</v>
      </c>
      <c r="ANF11" s="6">
        <v>133.58199999999999</v>
      </c>
      <c r="ANG11" s="6">
        <v>134.667</v>
      </c>
      <c r="ANH11" s="6">
        <v>135.80799999999999</v>
      </c>
      <c r="ANI11" s="6">
        <v>137.30099999999999</v>
      </c>
      <c r="ANL11" s="6">
        <v>139.149</v>
      </c>
      <c r="ANM11" s="6">
        <v>140.005</v>
      </c>
    </row>
    <row r="12" spans="1:1065" x14ac:dyDescent="0.25">
      <c r="A12" s="4" t="s">
        <v>1075</v>
      </c>
      <c r="B12" s="5">
        <v>13.2</v>
      </c>
      <c r="C12" s="5">
        <v>13.3</v>
      </c>
      <c r="D12" s="5">
        <v>13.3</v>
      </c>
      <c r="E12" s="5">
        <v>13.4</v>
      </c>
      <c r="F12" s="5">
        <v>13.5</v>
      </c>
      <c r="G12" s="5">
        <v>13.5</v>
      </c>
      <c r="H12" s="5">
        <v>13.5</v>
      </c>
      <c r="I12" s="5">
        <v>13.6</v>
      </c>
      <c r="J12" s="5">
        <v>13.7</v>
      </c>
      <c r="K12" s="5">
        <v>13.8</v>
      </c>
      <c r="L12" s="5">
        <v>13.8</v>
      </c>
      <c r="M12" s="5">
        <v>13.9</v>
      </c>
      <c r="P12" s="5">
        <v>14</v>
      </c>
      <c r="Q12" s="5">
        <v>14</v>
      </c>
      <c r="R12" s="5">
        <v>14.1</v>
      </c>
      <c r="S12" s="5">
        <v>14.3</v>
      </c>
      <c r="T12" s="5">
        <v>14.3</v>
      </c>
      <c r="U12" s="5">
        <v>14.4</v>
      </c>
      <c r="V12" s="5">
        <v>14.5</v>
      </c>
      <c r="W12" s="5">
        <v>14.6</v>
      </c>
      <c r="X12" s="5">
        <v>14.5</v>
      </c>
      <c r="Y12" s="5">
        <v>14.6</v>
      </c>
      <c r="Z12" s="5">
        <v>14.7</v>
      </c>
      <c r="AA12" s="5">
        <v>14.7</v>
      </c>
      <c r="AD12" s="5">
        <v>14.7</v>
      </c>
      <c r="AE12" s="5">
        <v>14.8</v>
      </c>
      <c r="AF12" s="5">
        <v>14.8</v>
      </c>
      <c r="AG12" s="5">
        <v>14.8</v>
      </c>
      <c r="AH12" s="5">
        <v>14.8</v>
      </c>
      <c r="AI12" s="5">
        <v>14.8</v>
      </c>
      <c r="AJ12" s="5">
        <v>14.8</v>
      </c>
      <c r="AK12" s="5">
        <v>14.9</v>
      </c>
      <c r="AL12" s="5">
        <v>14.9</v>
      </c>
      <c r="AM12" s="5">
        <v>14.9</v>
      </c>
      <c r="AN12" s="5">
        <v>14.9</v>
      </c>
      <c r="AO12" s="5">
        <v>14.9</v>
      </c>
      <c r="AR12" s="5">
        <v>14.9</v>
      </c>
      <c r="AS12" s="5">
        <v>15</v>
      </c>
      <c r="AT12" s="5">
        <v>14.9</v>
      </c>
      <c r="AU12" s="5">
        <v>15</v>
      </c>
      <c r="AV12" s="5">
        <v>15</v>
      </c>
      <c r="AW12" s="5">
        <v>15</v>
      </c>
      <c r="AX12" s="5">
        <v>15.1</v>
      </c>
      <c r="AY12" s="5">
        <v>15.1</v>
      </c>
      <c r="AZ12" s="5">
        <v>15.2</v>
      </c>
      <c r="BA12" s="5">
        <v>15.3</v>
      </c>
      <c r="BB12" s="5">
        <v>15.3</v>
      </c>
      <c r="BC12" s="5">
        <v>15.4</v>
      </c>
      <c r="BF12" s="5">
        <v>15.4</v>
      </c>
      <c r="BG12" s="5">
        <v>15.5</v>
      </c>
      <c r="BH12" s="5">
        <v>15.7</v>
      </c>
      <c r="BI12" s="5">
        <v>15.7</v>
      </c>
      <c r="BJ12" s="5">
        <v>15.8</v>
      </c>
      <c r="BK12" s="5">
        <v>15.8</v>
      </c>
      <c r="BL12" s="5">
        <v>15.8</v>
      </c>
      <c r="BM12" s="5">
        <v>15.9</v>
      </c>
      <c r="BN12" s="5">
        <v>15.9</v>
      </c>
      <c r="BO12" s="5">
        <v>16</v>
      </c>
      <c r="BP12" s="5">
        <v>16.100000000000001</v>
      </c>
      <c r="BQ12" s="5">
        <v>16.3</v>
      </c>
      <c r="BT12" s="5">
        <v>16.3</v>
      </c>
      <c r="BU12" s="5">
        <v>16.399999999999999</v>
      </c>
      <c r="BV12" s="5">
        <v>16.5</v>
      </c>
      <c r="BW12" s="5">
        <v>16.5</v>
      </c>
      <c r="BX12" s="5">
        <v>16.5</v>
      </c>
      <c r="BY12" s="5">
        <v>16.8</v>
      </c>
      <c r="BZ12" s="5">
        <v>16.899999999999999</v>
      </c>
      <c r="CA12" s="5">
        <v>16.899999999999999</v>
      </c>
      <c r="CB12" s="5">
        <v>16.899999999999999</v>
      </c>
      <c r="CC12" s="5">
        <v>16.899999999999999</v>
      </c>
      <c r="CD12" s="5">
        <v>16.899999999999999</v>
      </c>
      <c r="CE12" s="5">
        <v>17</v>
      </c>
      <c r="CH12" s="5">
        <v>17</v>
      </c>
      <c r="CI12" s="5">
        <v>17</v>
      </c>
      <c r="CJ12" s="5">
        <v>17</v>
      </c>
      <c r="CK12" s="5">
        <v>17.100000000000001</v>
      </c>
      <c r="CL12" s="5">
        <v>17.2</v>
      </c>
      <c r="CM12" s="5">
        <v>17.3</v>
      </c>
      <c r="CN12" s="5">
        <v>17.3</v>
      </c>
      <c r="CO12" s="5">
        <v>17.399999999999999</v>
      </c>
      <c r="CP12" s="5">
        <v>17.5</v>
      </c>
      <c r="CQ12" s="5">
        <v>17.5</v>
      </c>
      <c r="CR12" s="5">
        <v>17.600000000000001</v>
      </c>
      <c r="CS12" s="5">
        <v>17.600000000000001</v>
      </c>
      <c r="CV12" s="5">
        <v>17.600000000000001</v>
      </c>
      <c r="CW12" s="5">
        <v>17.7</v>
      </c>
      <c r="CX12" s="5">
        <v>17.7</v>
      </c>
      <c r="CY12" s="5">
        <v>17.8</v>
      </c>
      <c r="CZ12" s="5">
        <v>17.8</v>
      </c>
      <c r="DA12" s="5">
        <v>17.8</v>
      </c>
      <c r="DB12" s="5">
        <v>17.8</v>
      </c>
      <c r="DC12" s="5">
        <v>17.899999999999999</v>
      </c>
      <c r="DD12" s="5">
        <v>17.899999999999999</v>
      </c>
      <c r="DE12" s="5">
        <v>17.899999999999999</v>
      </c>
      <c r="DF12" s="5">
        <v>18</v>
      </c>
      <c r="DG12" s="5">
        <v>18</v>
      </c>
      <c r="DJ12" s="5">
        <v>18</v>
      </c>
      <c r="DK12" s="5">
        <v>18.100000000000001</v>
      </c>
      <c r="DL12" s="5">
        <v>18.100000000000001</v>
      </c>
      <c r="DM12" s="5">
        <v>18.100000000000001</v>
      </c>
      <c r="DN12" s="5">
        <v>18.2</v>
      </c>
      <c r="DO12" s="5">
        <v>18.2</v>
      </c>
      <c r="DP12" s="5">
        <v>18.2</v>
      </c>
      <c r="DQ12" s="5">
        <v>18.3</v>
      </c>
      <c r="DR12" s="5">
        <v>18.3</v>
      </c>
      <c r="DS12" s="5">
        <v>18.399999999999999</v>
      </c>
      <c r="DT12" s="5">
        <v>18.5</v>
      </c>
      <c r="DU12" s="5">
        <v>18.600000000000001</v>
      </c>
      <c r="DX12" s="5">
        <v>18.600000000000001</v>
      </c>
      <c r="DY12" s="5">
        <v>18.7</v>
      </c>
      <c r="DZ12" s="5">
        <v>18.7</v>
      </c>
      <c r="EA12" s="5">
        <v>18.8</v>
      </c>
      <c r="EB12" s="5">
        <v>18.8</v>
      </c>
      <c r="EC12" s="5">
        <v>18.8</v>
      </c>
      <c r="ED12" s="5">
        <v>18.899999999999999</v>
      </c>
      <c r="EE12" s="5">
        <v>19</v>
      </c>
      <c r="EF12" s="5">
        <v>19.100000000000001</v>
      </c>
      <c r="EG12" s="5">
        <v>19.100000000000001</v>
      </c>
      <c r="EH12" s="5">
        <v>19.100000000000001</v>
      </c>
      <c r="EI12" s="5">
        <v>19.2</v>
      </c>
      <c r="EL12" s="5">
        <v>19.3</v>
      </c>
      <c r="EM12" s="5">
        <v>19.3</v>
      </c>
      <c r="EN12" s="5">
        <v>19.399999999999999</v>
      </c>
      <c r="EO12" s="5">
        <v>19.5</v>
      </c>
      <c r="EP12" s="5">
        <v>19.600000000000001</v>
      </c>
      <c r="EQ12" s="5">
        <v>19.7</v>
      </c>
      <c r="ER12" s="5">
        <v>19.7</v>
      </c>
      <c r="ES12" s="5">
        <v>19.8</v>
      </c>
      <c r="ET12" s="5">
        <v>19.8</v>
      </c>
      <c r="EU12" s="5">
        <v>19.899999999999999</v>
      </c>
      <c r="EV12" s="5">
        <v>20</v>
      </c>
      <c r="EW12" s="5">
        <v>20.100000000000001</v>
      </c>
      <c r="EZ12" s="5">
        <v>20.2</v>
      </c>
      <c r="FA12" s="5">
        <v>20.2</v>
      </c>
      <c r="FB12" s="5">
        <v>20.3</v>
      </c>
      <c r="FC12" s="5">
        <v>20.399999999999999</v>
      </c>
      <c r="FD12" s="5">
        <v>20.5</v>
      </c>
      <c r="FE12" s="5">
        <v>20.6</v>
      </c>
      <c r="FF12" s="5">
        <v>20.7</v>
      </c>
      <c r="FG12" s="5">
        <v>20.7</v>
      </c>
      <c r="FH12" s="5">
        <v>20.9</v>
      </c>
      <c r="FI12" s="5">
        <v>21</v>
      </c>
      <c r="FJ12" s="5">
        <v>21</v>
      </c>
      <c r="FK12" s="5">
        <v>21.1</v>
      </c>
      <c r="FN12" s="5">
        <v>21.1</v>
      </c>
      <c r="FO12" s="5">
        <v>21.2</v>
      </c>
      <c r="FP12" s="5">
        <v>21.3</v>
      </c>
      <c r="FQ12" s="5">
        <v>21.3</v>
      </c>
      <c r="FR12" s="5">
        <v>21.4</v>
      </c>
      <c r="FS12" s="5">
        <v>21.5</v>
      </c>
      <c r="FT12" s="5">
        <v>21.5</v>
      </c>
      <c r="FU12" s="5">
        <v>21.6</v>
      </c>
      <c r="FV12" s="5">
        <v>21.7</v>
      </c>
      <c r="FW12" s="5">
        <v>21.7</v>
      </c>
      <c r="FX12" s="5">
        <v>21.8</v>
      </c>
      <c r="FY12" s="5">
        <v>21.8</v>
      </c>
      <c r="GB12" s="5">
        <v>21.9</v>
      </c>
      <c r="GC12" s="5">
        <v>22</v>
      </c>
      <c r="GD12" s="5">
        <v>22.1</v>
      </c>
      <c r="GE12" s="5">
        <v>22.2</v>
      </c>
      <c r="GF12" s="5">
        <v>22.2</v>
      </c>
      <c r="GG12" s="5">
        <v>22.2</v>
      </c>
      <c r="GH12" s="5">
        <v>22.3</v>
      </c>
      <c r="GI12" s="5">
        <v>22.3</v>
      </c>
      <c r="GJ12" s="5">
        <v>22.4</v>
      </c>
      <c r="GK12" s="5">
        <v>22.4</v>
      </c>
      <c r="GL12" s="5">
        <v>22.5</v>
      </c>
      <c r="GM12" s="5">
        <v>22.6</v>
      </c>
      <c r="GP12" s="5">
        <v>22.6</v>
      </c>
      <c r="GQ12" s="5">
        <v>22.7</v>
      </c>
      <c r="GR12" s="5">
        <v>22.7</v>
      </c>
      <c r="GS12" s="5">
        <v>22.8</v>
      </c>
      <c r="GT12" s="5">
        <v>22.8</v>
      </c>
      <c r="GU12" s="5">
        <v>22.9</v>
      </c>
      <c r="GV12" s="5">
        <v>22.9</v>
      </c>
      <c r="GW12" s="5">
        <v>23</v>
      </c>
      <c r="GX12" s="5">
        <v>23.1</v>
      </c>
      <c r="GY12" s="5">
        <v>23.1</v>
      </c>
      <c r="GZ12" s="5">
        <v>23.1</v>
      </c>
      <c r="HA12" s="5">
        <v>23.2</v>
      </c>
      <c r="HD12" s="5">
        <v>23.2</v>
      </c>
      <c r="HE12" s="5">
        <v>23.3</v>
      </c>
      <c r="HF12" s="5">
        <v>23.4</v>
      </c>
      <c r="HG12" s="5">
        <v>23.4</v>
      </c>
      <c r="HH12" s="5">
        <v>23.5</v>
      </c>
      <c r="HI12" s="5">
        <v>23.5</v>
      </c>
      <c r="HJ12" s="5">
        <v>23.6</v>
      </c>
      <c r="HK12" s="5">
        <v>23.6</v>
      </c>
      <c r="HL12" s="5">
        <v>23.6</v>
      </c>
      <c r="HM12" s="5">
        <v>23.7</v>
      </c>
      <c r="HN12" s="5">
        <v>23.7</v>
      </c>
      <c r="HO12" s="5">
        <v>23.8</v>
      </c>
      <c r="HR12" s="5">
        <v>23.9</v>
      </c>
      <c r="HS12" s="5">
        <v>23.9</v>
      </c>
      <c r="HT12" s="5">
        <v>23.9</v>
      </c>
      <c r="HU12" s="5">
        <v>23.9</v>
      </c>
      <c r="HV12" s="5">
        <v>24</v>
      </c>
      <c r="HW12" s="5">
        <v>24.1</v>
      </c>
      <c r="HX12" s="5">
        <v>24.1</v>
      </c>
      <c r="HY12" s="5">
        <v>24.2</v>
      </c>
      <c r="HZ12" s="5">
        <v>24.2</v>
      </c>
      <c r="IA12" s="5">
        <v>24.2</v>
      </c>
      <c r="IB12" s="5">
        <v>24.3</v>
      </c>
      <c r="IC12" s="5">
        <v>24.3</v>
      </c>
      <c r="IF12" s="5">
        <v>24.4</v>
      </c>
      <c r="IG12" s="5">
        <v>24.4</v>
      </c>
      <c r="IH12" s="5">
        <v>24.4</v>
      </c>
      <c r="II12" s="5">
        <v>24.5</v>
      </c>
      <c r="IJ12" s="5">
        <v>24.5</v>
      </c>
      <c r="IK12" s="5">
        <v>24.6</v>
      </c>
      <c r="IL12" s="5">
        <v>24.6</v>
      </c>
      <c r="IM12" s="5">
        <v>24.7</v>
      </c>
      <c r="IN12" s="5">
        <v>24.7</v>
      </c>
      <c r="IO12" s="5">
        <v>24.7</v>
      </c>
      <c r="IP12" s="5">
        <v>24.8</v>
      </c>
      <c r="IQ12" s="5">
        <v>24.8</v>
      </c>
      <c r="IT12" s="5">
        <v>24.8</v>
      </c>
      <c r="IU12" s="5">
        <v>24.9</v>
      </c>
      <c r="IV12" s="5">
        <v>25</v>
      </c>
      <c r="IW12" s="5">
        <v>25</v>
      </c>
      <c r="IX12" s="5">
        <v>25.1</v>
      </c>
      <c r="IY12" s="5">
        <v>25.1</v>
      </c>
      <c r="IZ12" s="5">
        <v>25.3</v>
      </c>
      <c r="JA12" s="5">
        <v>25.3</v>
      </c>
      <c r="JB12" s="5">
        <v>25.3</v>
      </c>
      <c r="JC12" s="5">
        <v>25.4</v>
      </c>
      <c r="JD12" s="5">
        <v>25.5</v>
      </c>
      <c r="JE12" s="5">
        <v>25.5</v>
      </c>
      <c r="JH12" s="5">
        <v>25.6</v>
      </c>
      <c r="JI12" s="5">
        <v>25.6</v>
      </c>
      <c r="JJ12" s="5">
        <v>25.8</v>
      </c>
      <c r="JK12" s="5">
        <v>25.9</v>
      </c>
      <c r="JL12" s="5">
        <v>26</v>
      </c>
      <c r="JM12" s="5">
        <v>26.1</v>
      </c>
      <c r="JN12" s="5">
        <v>26.3</v>
      </c>
      <c r="JO12" s="5">
        <v>26.4</v>
      </c>
      <c r="JP12" s="5">
        <v>26.7</v>
      </c>
      <c r="JQ12" s="5">
        <v>26.9</v>
      </c>
      <c r="JR12" s="5">
        <v>27.1</v>
      </c>
      <c r="JS12" s="5">
        <v>27.2</v>
      </c>
      <c r="JV12" s="5">
        <v>27.4</v>
      </c>
      <c r="JW12" s="5">
        <v>27.5</v>
      </c>
      <c r="JX12" s="5">
        <v>27.6</v>
      </c>
      <c r="JY12" s="5">
        <v>27.8</v>
      </c>
      <c r="JZ12" s="5">
        <v>27.9</v>
      </c>
      <c r="KA12" s="5">
        <v>28.1</v>
      </c>
      <c r="KB12" s="5">
        <v>28.2</v>
      </c>
      <c r="KC12" s="5">
        <v>28.3</v>
      </c>
      <c r="KD12" s="5">
        <v>28.5</v>
      </c>
      <c r="KE12" s="5">
        <v>28.7</v>
      </c>
      <c r="KF12" s="5">
        <v>28.8</v>
      </c>
      <c r="KG12" s="5">
        <v>29</v>
      </c>
      <c r="KJ12" s="5">
        <v>29.1</v>
      </c>
      <c r="KK12" s="5">
        <v>29.2</v>
      </c>
      <c r="KL12" s="5">
        <v>29.4</v>
      </c>
      <c r="KM12" s="5">
        <v>29.5</v>
      </c>
      <c r="KN12" s="5">
        <v>29.6</v>
      </c>
      <c r="KO12" s="5">
        <v>29.7</v>
      </c>
      <c r="KP12" s="5">
        <v>29.9</v>
      </c>
      <c r="KQ12" s="5">
        <v>30</v>
      </c>
      <c r="KR12" s="5">
        <v>30.2</v>
      </c>
      <c r="KS12" s="5">
        <v>30.4</v>
      </c>
      <c r="KT12" s="5">
        <v>30.6</v>
      </c>
      <c r="KU12" s="5">
        <v>30.8</v>
      </c>
      <c r="KX12" s="5">
        <v>30.9</v>
      </c>
      <c r="KY12" s="5">
        <v>31.2</v>
      </c>
      <c r="KZ12" s="5">
        <v>31.4</v>
      </c>
      <c r="LA12" s="5">
        <v>31.6</v>
      </c>
      <c r="LB12" s="5">
        <v>31.8</v>
      </c>
      <c r="LC12" s="5">
        <v>31.9</v>
      </c>
      <c r="LD12" s="5">
        <v>32.1</v>
      </c>
      <c r="LE12" s="5">
        <v>32.200000000000003</v>
      </c>
      <c r="LF12" s="5">
        <v>32.5</v>
      </c>
      <c r="LG12" s="5">
        <v>32.299999999999997</v>
      </c>
      <c r="LH12" s="5">
        <v>32.5</v>
      </c>
      <c r="LI12" s="5">
        <v>32.6</v>
      </c>
      <c r="LL12" s="5">
        <v>32.799999999999997</v>
      </c>
      <c r="LM12" s="5">
        <v>33</v>
      </c>
      <c r="LN12" s="5">
        <v>33.200000000000003</v>
      </c>
      <c r="LO12" s="5">
        <v>33.5</v>
      </c>
      <c r="LP12" s="5">
        <v>33.700000000000003</v>
      </c>
      <c r="LQ12" s="5">
        <v>33.9</v>
      </c>
      <c r="LR12" s="5">
        <v>34.1</v>
      </c>
      <c r="LS12" s="5">
        <v>34.299999999999997</v>
      </c>
      <c r="LT12" s="5">
        <v>34.5</v>
      </c>
      <c r="LU12" s="5">
        <v>34.6</v>
      </c>
      <c r="LV12" s="5">
        <v>34.799999999999997</v>
      </c>
      <c r="LW12" s="5">
        <v>35.1</v>
      </c>
      <c r="LZ12" s="5">
        <v>35.200000000000003</v>
      </c>
      <c r="MA12" s="5">
        <v>35.4</v>
      </c>
      <c r="MB12" s="5">
        <v>35.6</v>
      </c>
      <c r="MC12" s="5">
        <v>35.799999999999997</v>
      </c>
      <c r="MD12" s="5">
        <v>36</v>
      </c>
      <c r="ME12" s="5">
        <v>36.200000000000003</v>
      </c>
      <c r="MF12" s="5">
        <v>36.4</v>
      </c>
      <c r="MG12" s="5">
        <v>36.5</v>
      </c>
      <c r="MH12" s="5">
        <v>36.700000000000003</v>
      </c>
      <c r="MI12" s="5">
        <v>36.5</v>
      </c>
      <c r="MJ12" s="5">
        <v>36.6</v>
      </c>
      <c r="MK12" s="5">
        <v>36.700000000000003</v>
      </c>
      <c r="MN12" s="5">
        <v>36.799999999999997</v>
      </c>
      <c r="MO12" s="5">
        <v>36.9</v>
      </c>
      <c r="MP12" s="5">
        <v>37</v>
      </c>
      <c r="MQ12" s="5">
        <v>37.1</v>
      </c>
      <c r="MR12" s="5">
        <v>37.200000000000003</v>
      </c>
      <c r="MS12" s="5">
        <v>37.299999999999997</v>
      </c>
      <c r="MT12" s="5">
        <v>37.299999999999997</v>
      </c>
      <c r="MU12" s="5">
        <v>37.4</v>
      </c>
      <c r="MV12" s="5">
        <v>37.4</v>
      </c>
      <c r="MW12" s="5">
        <v>37.799999999999997</v>
      </c>
      <c r="MX12" s="5">
        <v>37.799999999999997</v>
      </c>
      <c r="MY12" s="5">
        <v>37.9</v>
      </c>
      <c r="NB12" s="5">
        <v>38</v>
      </c>
      <c r="NC12" s="5">
        <v>38.1</v>
      </c>
      <c r="ND12" s="5">
        <v>38.200000000000003</v>
      </c>
      <c r="NE12" s="5">
        <v>38.299999999999997</v>
      </c>
      <c r="NF12" s="5">
        <v>38.5</v>
      </c>
      <c r="NG12" s="5">
        <v>38.6</v>
      </c>
      <c r="NH12" s="5">
        <v>38.6</v>
      </c>
      <c r="NI12" s="5">
        <v>38.700000000000003</v>
      </c>
      <c r="NJ12" s="5">
        <v>38.9</v>
      </c>
      <c r="NK12" s="5">
        <v>39.6</v>
      </c>
      <c r="NL12" s="5">
        <v>39.700000000000003</v>
      </c>
      <c r="NM12" s="5">
        <v>39.9</v>
      </c>
      <c r="NP12" s="5">
        <v>40.1</v>
      </c>
      <c r="NQ12" s="5">
        <v>40.299999999999997</v>
      </c>
      <c r="NR12" s="5">
        <v>40.700000000000003</v>
      </c>
      <c r="NS12" s="5">
        <v>41</v>
      </c>
      <c r="NT12" s="5">
        <v>41.4</v>
      </c>
      <c r="NU12" s="5">
        <v>42.1</v>
      </c>
      <c r="NV12" s="5">
        <v>42.6</v>
      </c>
      <c r="NW12" s="5">
        <v>43.2</v>
      </c>
      <c r="NX12" s="5">
        <v>43.7</v>
      </c>
      <c r="NY12" s="5">
        <v>44.1</v>
      </c>
      <c r="NZ12" s="5">
        <v>44.4</v>
      </c>
      <c r="OA12" s="5">
        <v>44.8</v>
      </c>
      <c r="OD12" s="5">
        <v>45.3</v>
      </c>
      <c r="OE12" s="5">
        <v>45.8</v>
      </c>
      <c r="OF12" s="5">
        <v>46.3</v>
      </c>
      <c r="OG12" s="5">
        <v>46.7</v>
      </c>
      <c r="OH12" s="5">
        <v>47</v>
      </c>
      <c r="OI12" s="5">
        <v>47.4</v>
      </c>
      <c r="OJ12" s="5">
        <v>47.8</v>
      </c>
      <c r="OK12" s="5">
        <v>48.1</v>
      </c>
      <c r="OL12" s="5">
        <v>48.5</v>
      </c>
      <c r="OM12" s="5">
        <v>48.9</v>
      </c>
      <c r="ON12" s="5">
        <v>48.8</v>
      </c>
      <c r="OO12" s="5">
        <v>49.3</v>
      </c>
      <c r="OR12" s="5">
        <v>49.7</v>
      </c>
      <c r="OS12" s="5">
        <v>50.2</v>
      </c>
      <c r="OT12" s="5">
        <v>50.7</v>
      </c>
      <c r="OU12" s="5">
        <v>51</v>
      </c>
      <c r="OV12" s="5">
        <v>51.4</v>
      </c>
      <c r="OW12" s="5">
        <v>51.8</v>
      </c>
      <c r="OX12" s="5">
        <v>52.3</v>
      </c>
      <c r="OY12" s="5">
        <v>52.6</v>
      </c>
      <c r="OZ12" s="5">
        <v>53</v>
      </c>
      <c r="PA12" s="5">
        <v>53.2</v>
      </c>
      <c r="PB12" s="5">
        <v>53.9</v>
      </c>
      <c r="PC12" s="5">
        <v>54.2</v>
      </c>
      <c r="PF12" s="5">
        <v>54.6</v>
      </c>
      <c r="PG12" s="5">
        <v>54.9</v>
      </c>
      <c r="PH12" s="5">
        <v>55.5</v>
      </c>
      <c r="PI12" s="5">
        <v>56</v>
      </c>
      <c r="PJ12" s="5">
        <v>56.5</v>
      </c>
      <c r="PK12" s="5">
        <v>57</v>
      </c>
      <c r="PL12" s="5">
        <v>57.3</v>
      </c>
      <c r="PM12" s="5">
        <v>57.7</v>
      </c>
      <c r="PN12" s="5">
        <v>58.2</v>
      </c>
      <c r="PO12" s="5">
        <v>58.4</v>
      </c>
      <c r="PP12" s="5">
        <v>58.6</v>
      </c>
      <c r="PQ12" s="5">
        <v>59</v>
      </c>
      <c r="PT12" s="5">
        <v>59.3</v>
      </c>
      <c r="PU12" s="5">
        <v>59.9</v>
      </c>
      <c r="PV12" s="5">
        <v>60.2</v>
      </c>
      <c r="PW12" s="5">
        <v>60.7</v>
      </c>
      <c r="PX12" s="5">
        <v>61.1</v>
      </c>
      <c r="PY12" s="5">
        <v>61.5</v>
      </c>
      <c r="PZ12" s="5">
        <v>61.9</v>
      </c>
      <c r="QA12" s="5">
        <v>62.4</v>
      </c>
      <c r="QB12" s="5">
        <v>62.8</v>
      </c>
      <c r="QC12" s="5">
        <v>63.3</v>
      </c>
      <c r="QD12" s="5">
        <v>63.8</v>
      </c>
      <c r="QE12" s="5">
        <v>64.099999999999994</v>
      </c>
      <c r="QH12" s="5">
        <v>64.8</v>
      </c>
      <c r="QI12" s="5">
        <v>65.2</v>
      </c>
      <c r="QJ12" s="5">
        <v>65.7</v>
      </c>
      <c r="QK12" s="5">
        <v>66.099999999999994</v>
      </c>
      <c r="QL12" s="5">
        <v>66.599999999999994</v>
      </c>
      <c r="QM12" s="5">
        <v>67.099999999999994</v>
      </c>
      <c r="QN12" s="5">
        <v>67.7</v>
      </c>
      <c r="QO12" s="5">
        <v>68.2</v>
      </c>
      <c r="QP12" s="5">
        <v>68.7</v>
      </c>
      <c r="QQ12" s="5">
        <v>69.2</v>
      </c>
      <c r="QR12" s="5">
        <v>69.8</v>
      </c>
      <c r="QS12" s="5">
        <v>70.599999999999994</v>
      </c>
      <c r="QV12" s="5">
        <v>71.400000000000006</v>
      </c>
      <c r="QW12" s="5">
        <v>72.3</v>
      </c>
      <c r="QX12" s="5">
        <v>73</v>
      </c>
      <c r="QY12" s="5">
        <v>73.599999999999994</v>
      </c>
      <c r="QZ12" s="5">
        <v>74.2</v>
      </c>
      <c r="RA12" s="5">
        <v>74.7</v>
      </c>
      <c r="RB12" s="5">
        <v>75.2</v>
      </c>
      <c r="RC12" s="5">
        <v>75.599999999999994</v>
      </c>
      <c r="RD12" s="5">
        <v>76.3</v>
      </c>
      <c r="RE12" s="5">
        <v>76.900000000000006</v>
      </c>
      <c r="RF12" s="5">
        <v>77.3</v>
      </c>
      <c r="RG12" s="5">
        <v>77.8</v>
      </c>
      <c r="RJ12" s="5">
        <v>78.599999999999994</v>
      </c>
      <c r="RK12" s="5">
        <v>79.2</v>
      </c>
      <c r="RL12" s="5">
        <v>79.900000000000006</v>
      </c>
      <c r="RM12" s="5">
        <v>80.7</v>
      </c>
      <c r="RN12" s="5">
        <v>81.400000000000006</v>
      </c>
      <c r="RO12" s="5">
        <v>82.3</v>
      </c>
      <c r="RP12" s="5">
        <v>83.4</v>
      </c>
      <c r="RQ12" s="5">
        <v>84.3</v>
      </c>
      <c r="RR12" s="5">
        <v>85.1</v>
      </c>
      <c r="RS12" s="5">
        <v>85.9</v>
      </c>
      <c r="RT12" s="5">
        <v>86.8</v>
      </c>
      <c r="RU12" s="5">
        <v>87.5</v>
      </c>
      <c r="RX12" s="5">
        <v>88.2</v>
      </c>
      <c r="RY12" s="5">
        <v>88.8</v>
      </c>
      <c r="RZ12" s="5">
        <v>89.6</v>
      </c>
      <c r="SA12" s="5">
        <v>90.5</v>
      </c>
      <c r="SB12" s="5">
        <v>91.3</v>
      </c>
      <c r="SC12" s="5">
        <v>92.2</v>
      </c>
      <c r="SD12" s="5">
        <v>93</v>
      </c>
      <c r="SE12" s="5">
        <v>93.9</v>
      </c>
      <c r="SF12" s="5">
        <v>94.7</v>
      </c>
      <c r="SG12" s="5">
        <v>95.5</v>
      </c>
      <c r="SH12" s="5">
        <v>96.5</v>
      </c>
      <c r="SI12" s="5">
        <v>97.2</v>
      </c>
      <c r="SL12" s="5">
        <v>97.9</v>
      </c>
      <c r="SM12" s="5">
        <v>98.8</v>
      </c>
      <c r="SN12" s="5">
        <v>99</v>
      </c>
      <c r="SO12" s="5">
        <v>99.4</v>
      </c>
      <c r="SP12" s="5">
        <v>99.9</v>
      </c>
      <c r="SQ12" s="5">
        <v>100.4</v>
      </c>
      <c r="SR12" s="5">
        <v>100.8</v>
      </c>
      <c r="SS12" s="5">
        <v>101.4</v>
      </c>
      <c r="ST12" s="5">
        <v>101.8</v>
      </c>
      <c r="SU12" s="5">
        <v>102.3</v>
      </c>
      <c r="SV12" s="5">
        <v>102.8</v>
      </c>
      <c r="SW12" s="5">
        <v>103.4</v>
      </c>
      <c r="SZ12" s="5">
        <v>104</v>
      </c>
      <c r="TA12" s="5">
        <v>105</v>
      </c>
      <c r="TB12" s="5">
        <v>105.2</v>
      </c>
      <c r="TC12" s="5">
        <v>105.8</v>
      </c>
      <c r="TD12" s="5">
        <v>106.2</v>
      </c>
      <c r="TE12" s="5">
        <v>106.7</v>
      </c>
      <c r="TF12" s="5">
        <v>107.2</v>
      </c>
      <c r="TG12" s="5">
        <v>107.7</v>
      </c>
      <c r="TH12" s="5">
        <v>108.1</v>
      </c>
      <c r="TI12" s="5">
        <v>108.7</v>
      </c>
      <c r="TJ12" s="5">
        <v>109.3</v>
      </c>
      <c r="TK12" s="5">
        <v>109.8</v>
      </c>
      <c r="TN12" s="5">
        <v>110.2</v>
      </c>
      <c r="TO12" s="5">
        <v>110.8</v>
      </c>
      <c r="TP12" s="5">
        <v>111.4</v>
      </c>
      <c r="TQ12" s="5">
        <v>112</v>
      </c>
      <c r="TR12" s="5">
        <v>112.6</v>
      </c>
      <c r="TS12" s="5">
        <v>113.3</v>
      </c>
      <c r="TT12" s="5">
        <v>113.9</v>
      </c>
      <c r="TU12" s="5">
        <v>114.6</v>
      </c>
      <c r="TV12" s="5">
        <v>115.2</v>
      </c>
      <c r="TW12" s="5">
        <v>115.8</v>
      </c>
      <c r="TX12" s="5">
        <v>116.5</v>
      </c>
      <c r="TY12" s="5">
        <v>117.1</v>
      </c>
      <c r="UB12" s="5">
        <v>118</v>
      </c>
      <c r="UC12" s="5">
        <v>118.8</v>
      </c>
      <c r="UD12" s="5">
        <v>119.7</v>
      </c>
      <c r="UE12" s="5">
        <v>120.4</v>
      </c>
      <c r="UF12" s="5">
        <v>121.2</v>
      </c>
      <c r="UG12" s="5">
        <v>121.8</v>
      </c>
      <c r="UH12" s="5">
        <v>122.5</v>
      </c>
      <c r="UI12" s="5">
        <v>123.2</v>
      </c>
      <c r="UJ12" s="5">
        <v>124</v>
      </c>
      <c r="UK12" s="5">
        <v>124.7</v>
      </c>
      <c r="UL12" s="5">
        <v>125.5</v>
      </c>
      <c r="UM12" s="5">
        <v>126.2</v>
      </c>
      <c r="UP12" s="5">
        <v>126.7</v>
      </c>
      <c r="UQ12" s="5">
        <v>127.2</v>
      </c>
      <c r="UR12" s="5">
        <v>127.8</v>
      </c>
      <c r="US12" s="5">
        <v>128.6</v>
      </c>
      <c r="UT12" s="5">
        <v>129.19999999999999</v>
      </c>
      <c r="UU12" s="5">
        <v>130</v>
      </c>
      <c r="UV12" s="5">
        <v>130.6</v>
      </c>
      <c r="UW12" s="5">
        <v>131.19999999999999</v>
      </c>
      <c r="UX12" s="5">
        <v>131.9</v>
      </c>
      <c r="UY12" s="5">
        <v>132.4</v>
      </c>
      <c r="UZ12" s="5">
        <v>133</v>
      </c>
      <c r="VA12" s="5">
        <v>133.5</v>
      </c>
      <c r="VD12" s="5">
        <v>134.4</v>
      </c>
      <c r="VE12" s="5">
        <v>135.19999999999999</v>
      </c>
      <c r="VF12" s="5">
        <v>135.80000000000001</v>
      </c>
      <c r="VG12" s="5">
        <v>136.69999999999999</v>
      </c>
      <c r="VH12" s="5">
        <v>137.6</v>
      </c>
      <c r="VI12" s="5">
        <v>138.30000000000001</v>
      </c>
      <c r="VJ12" s="5">
        <v>139.1</v>
      </c>
      <c r="VK12" s="5">
        <v>139.80000000000001</v>
      </c>
      <c r="VL12" s="5">
        <v>140.5</v>
      </c>
      <c r="VM12" s="5">
        <v>141.4</v>
      </c>
      <c r="VN12" s="5">
        <v>142</v>
      </c>
      <c r="VO12" s="5">
        <v>142.69999999999999</v>
      </c>
      <c r="VR12" s="5">
        <v>143.80000000000001</v>
      </c>
      <c r="VS12" s="5">
        <v>144.9</v>
      </c>
      <c r="VT12" s="5">
        <v>145.80000000000001</v>
      </c>
      <c r="VU12" s="5">
        <v>146.6</v>
      </c>
      <c r="VV12" s="5">
        <v>147.5</v>
      </c>
      <c r="VW12" s="5">
        <v>148.6</v>
      </c>
      <c r="VX12" s="5">
        <v>149.6</v>
      </c>
      <c r="VY12" s="5">
        <v>150.6</v>
      </c>
      <c r="VZ12" s="5">
        <v>151.80000000000001</v>
      </c>
      <c r="WA12" s="5">
        <v>152.80000000000001</v>
      </c>
      <c r="WB12" s="5">
        <v>154.1</v>
      </c>
      <c r="WC12" s="5">
        <v>154.9</v>
      </c>
      <c r="WF12" s="5">
        <v>156</v>
      </c>
      <c r="WG12" s="5">
        <v>157.1</v>
      </c>
      <c r="WH12" s="5">
        <v>158.30000000000001</v>
      </c>
      <c r="WI12" s="5">
        <v>159.6</v>
      </c>
      <c r="WJ12" s="5">
        <v>160.80000000000001</v>
      </c>
      <c r="WK12" s="5">
        <v>162</v>
      </c>
      <c r="WL12" s="5">
        <v>163.4</v>
      </c>
      <c r="WM12" s="5">
        <v>164.8</v>
      </c>
      <c r="WN12" s="5">
        <v>165.9</v>
      </c>
      <c r="WO12" s="5">
        <v>167.3</v>
      </c>
      <c r="WP12" s="5">
        <v>168.7</v>
      </c>
      <c r="WQ12" s="5">
        <v>169.8</v>
      </c>
      <c r="WT12" s="5">
        <v>171</v>
      </c>
      <c r="WU12" s="5">
        <v>172.1</v>
      </c>
      <c r="WV12" s="5">
        <v>173.2</v>
      </c>
      <c r="WW12" s="5">
        <v>174.3</v>
      </c>
      <c r="WX12" s="5">
        <v>175.2</v>
      </c>
      <c r="WY12" s="5">
        <v>176.4</v>
      </c>
      <c r="WZ12" s="5">
        <v>177.4</v>
      </c>
      <c r="XA12" s="5">
        <v>178.8</v>
      </c>
      <c r="XB12" s="5">
        <v>179.9</v>
      </c>
      <c r="XC12" s="5">
        <v>180.9</v>
      </c>
      <c r="XD12" s="5">
        <v>181.9</v>
      </c>
      <c r="XE12" s="5">
        <v>183.1</v>
      </c>
      <c r="XH12" s="5">
        <v>184.3</v>
      </c>
      <c r="XI12" s="5">
        <v>185.6</v>
      </c>
      <c r="XJ12" s="5">
        <v>186.8</v>
      </c>
      <c r="XK12" s="5">
        <v>187.9</v>
      </c>
      <c r="XL12" s="5">
        <v>188.7</v>
      </c>
      <c r="XM12" s="5">
        <v>189.6</v>
      </c>
      <c r="XN12" s="5">
        <v>190.6</v>
      </c>
      <c r="XO12" s="5">
        <v>191.5</v>
      </c>
      <c r="XP12" s="5">
        <v>192.4</v>
      </c>
      <c r="XQ12" s="5">
        <v>193.5</v>
      </c>
      <c r="XR12" s="5">
        <v>194.5</v>
      </c>
      <c r="XS12" s="5">
        <v>195.3</v>
      </c>
      <c r="XV12" s="5">
        <v>196.4</v>
      </c>
      <c r="XW12" s="5">
        <v>197.4</v>
      </c>
      <c r="XX12" s="5">
        <v>198.1</v>
      </c>
      <c r="XY12" s="5">
        <v>199.1</v>
      </c>
      <c r="XZ12" s="5">
        <v>200.5</v>
      </c>
      <c r="YA12" s="5">
        <v>201.3</v>
      </c>
      <c r="YB12" s="5">
        <v>202.2</v>
      </c>
      <c r="YC12" s="5">
        <v>202.8</v>
      </c>
      <c r="YD12" s="5">
        <v>203.6</v>
      </c>
      <c r="YE12" s="5">
        <v>204.5</v>
      </c>
      <c r="YF12" s="5">
        <v>205.1</v>
      </c>
      <c r="YG12" s="5">
        <v>205.8</v>
      </c>
      <c r="YJ12" s="5">
        <v>206.4</v>
      </c>
      <c r="YK12" s="5">
        <v>207.2</v>
      </c>
      <c r="YL12" s="5">
        <v>207.9</v>
      </c>
      <c r="YM12" s="5">
        <v>209</v>
      </c>
      <c r="YN12" s="5">
        <v>209.7</v>
      </c>
      <c r="YO12" s="5">
        <v>210.5</v>
      </c>
      <c r="YP12" s="5">
        <v>211.3</v>
      </c>
      <c r="YQ12" s="5">
        <v>212.2</v>
      </c>
      <c r="YR12" s="5">
        <v>213.1</v>
      </c>
      <c r="YS12" s="5">
        <v>214.1</v>
      </c>
      <c r="YT12" s="5">
        <v>215</v>
      </c>
      <c r="YU12" s="5">
        <v>215.9</v>
      </c>
      <c r="YX12" s="5">
        <v>216.6</v>
      </c>
      <c r="YY12" s="5">
        <v>217.4</v>
      </c>
      <c r="YZ12" s="5">
        <v>218.1</v>
      </c>
      <c r="ZA12" s="5">
        <v>218.6</v>
      </c>
      <c r="ZB12" s="5">
        <v>219.2</v>
      </c>
      <c r="ZC12" s="5">
        <v>219.9</v>
      </c>
      <c r="ZD12" s="5">
        <v>220.6</v>
      </c>
      <c r="ZE12" s="5">
        <v>221.6</v>
      </c>
      <c r="ZF12" s="5">
        <v>222.4</v>
      </c>
      <c r="ZG12" s="5">
        <v>223</v>
      </c>
      <c r="ZH12" s="5">
        <v>223.7</v>
      </c>
      <c r="ZI12" s="5">
        <v>224.3</v>
      </c>
      <c r="ZL12" s="5">
        <v>225.2</v>
      </c>
      <c r="ZM12" s="5">
        <v>225.7</v>
      </c>
      <c r="ZN12" s="5">
        <v>226.2</v>
      </c>
      <c r="ZO12" s="5">
        <v>226.8</v>
      </c>
      <c r="ZP12" s="5">
        <v>227.4</v>
      </c>
      <c r="ZQ12" s="5">
        <v>228</v>
      </c>
      <c r="ZR12" s="5">
        <v>228.6</v>
      </c>
      <c r="ZS12" s="5">
        <v>229.1</v>
      </c>
      <c r="ZT12" s="5">
        <v>229.7</v>
      </c>
      <c r="ZU12" s="5">
        <v>230.3</v>
      </c>
      <c r="ZV12" s="5">
        <v>231</v>
      </c>
      <c r="ZW12" s="5">
        <v>231.2</v>
      </c>
      <c r="ZZ12" s="5">
        <v>231.8</v>
      </c>
      <c r="AAA12" s="5">
        <v>232.2</v>
      </c>
      <c r="AAB12" s="5">
        <v>233</v>
      </c>
      <c r="AAC12" s="5">
        <v>233.5</v>
      </c>
      <c r="AAD12" s="5">
        <v>234.1</v>
      </c>
      <c r="AAE12" s="5">
        <v>234.4</v>
      </c>
      <c r="AAF12" s="5">
        <v>234.7</v>
      </c>
      <c r="AAG12" s="5">
        <v>235.1</v>
      </c>
      <c r="AAH12" s="5">
        <v>235.5</v>
      </c>
      <c r="AAI12" s="5">
        <v>236.1</v>
      </c>
      <c r="AAJ12" s="5">
        <v>236.9</v>
      </c>
      <c r="AAK12" s="5">
        <v>237.8</v>
      </c>
      <c r="AAN12" s="5">
        <v>238.1</v>
      </c>
      <c r="AAO12" s="5">
        <v>238.8</v>
      </c>
      <c r="AAP12" s="5">
        <v>239.4</v>
      </c>
      <c r="AAQ12" s="5">
        <v>240.3</v>
      </c>
      <c r="AAR12" s="5">
        <v>241.2</v>
      </c>
      <c r="AAS12" s="5">
        <v>241.8</v>
      </c>
      <c r="AAT12" s="5">
        <v>242.5</v>
      </c>
      <c r="AAU12" s="5">
        <v>243.3</v>
      </c>
      <c r="AAV12" s="5">
        <v>244.1</v>
      </c>
      <c r="AAW12" s="5">
        <v>244.8</v>
      </c>
      <c r="AAX12" s="5">
        <v>245.3</v>
      </c>
      <c r="AAY12" s="5">
        <v>245.9</v>
      </c>
      <c r="ABB12" s="5">
        <v>246.5</v>
      </c>
      <c r="ABC12" s="5">
        <v>247.3</v>
      </c>
      <c r="ABD12" s="5">
        <v>247.9</v>
      </c>
      <c r="ABE12" s="5">
        <v>248.7</v>
      </c>
      <c r="ABF12" s="5">
        <v>249.3</v>
      </c>
      <c r="ABG12" s="5">
        <v>250</v>
      </c>
      <c r="ABH12" s="5">
        <v>250.9</v>
      </c>
      <c r="ABI12" s="5">
        <v>251.7</v>
      </c>
      <c r="ABJ12" s="5">
        <v>252.5</v>
      </c>
      <c r="ABK12" s="5">
        <v>253.1</v>
      </c>
      <c r="ABL12" s="5">
        <v>253.9</v>
      </c>
      <c r="ABM12" s="5">
        <v>254.9</v>
      </c>
      <c r="ABP12" s="5">
        <v>255.6</v>
      </c>
      <c r="ABQ12" s="5">
        <v>256.5</v>
      </c>
      <c r="ABR12" s="5">
        <v>257.7</v>
      </c>
      <c r="ABS12" s="5">
        <v>258.39999999999998</v>
      </c>
      <c r="ABT12" s="5">
        <v>259.2</v>
      </c>
      <c r="ABU12" s="5">
        <v>260.3</v>
      </c>
      <c r="ABV12" s="5">
        <v>261.2</v>
      </c>
      <c r="ABW12" s="5">
        <v>262.39999999999998</v>
      </c>
      <c r="ABX12" s="5">
        <v>263.3</v>
      </c>
      <c r="ABY12" s="5">
        <v>264.10000000000002</v>
      </c>
      <c r="ABZ12" s="5">
        <v>264.7</v>
      </c>
      <c r="ACA12" s="5">
        <v>265.60000000000002</v>
      </c>
      <c r="ACD12" s="5">
        <v>267.2</v>
      </c>
      <c r="ACE12" s="5">
        <v>268.3</v>
      </c>
      <c r="ACF12" s="5">
        <v>269.39999999999998</v>
      </c>
      <c r="ACG12" s="5">
        <v>270.39999999999998</v>
      </c>
      <c r="ACH12" s="5">
        <v>271.3</v>
      </c>
      <c r="ACI12" s="5">
        <v>272.39999999999998</v>
      </c>
      <c r="ACJ12" s="5">
        <v>272.8</v>
      </c>
      <c r="ACK12" s="5">
        <v>274.3</v>
      </c>
      <c r="ACL12" s="5">
        <v>275.2</v>
      </c>
      <c r="ACM12" s="5">
        <v>276.3</v>
      </c>
      <c r="ACN12" s="5">
        <v>277.39999999999998</v>
      </c>
      <c r="ACO12" s="5">
        <v>278.2</v>
      </c>
      <c r="ACR12" s="5">
        <v>279.8</v>
      </c>
      <c r="ACS12" s="5">
        <v>280.39999999999998</v>
      </c>
      <c r="ACT12" s="5">
        <v>281.39999999999998</v>
      </c>
      <c r="ACU12" s="5">
        <v>282.7</v>
      </c>
      <c r="ACV12" s="5">
        <v>283.89999999999998</v>
      </c>
      <c r="ACW12" s="5">
        <v>284.60000000000002</v>
      </c>
      <c r="ACX12" s="5">
        <v>286.39999999999998</v>
      </c>
      <c r="ACY12" s="5">
        <v>287.2</v>
      </c>
      <c r="ACZ12" s="5">
        <v>288.10000000000002</v>
      </c>
      <c r="ADA12" s="5">
        <v>289.8</v>
      </c>
      <c r="ADB12" s="5">
        <v>291.2</v>
      </c>
      <c r="ADC12" s="5">
        <v>292.10000000000002</v>
      </c>
      <c r="ADF12" s="5">
        <v>292.7</v>
      </c>
      <c r="ADG12" s="5">
        <v>293</v>
      </c>
      <c r="ADH12" s="5">
        <v>293.39999999999998</v>
      </c>
      <c r="ADI12" s="5">
        <v>294</v>
      </c>
      <c r="ADJ12" s="5">
        <v>295.2</v>
      </c>
      <c r="ADK12" s="5">
        <v>296.10000000000002</v>
      </c>
      <c r="ADL12" s="5">
        <v>297.39999999999998</v>
      </c>
      <c r="ADM12" s="5">
        <v>298.3</v>
      </c>
      <c r="ADN12" s="5">
        <v>299.8</v>
      </c>
      <c r="ADO12" s="5">
        <v>300.39999999999998</v>
      </c>
      <c r="ADP12" s="5">
        <v>301.39999999999998</v>
      </c>
      <c r="ADQ12" s="5">
        <v>303</v>
      </c>
      <c r="ADT12" s="5">
        <v>303.8</v>
      </c>
      <c r="ADU12" s="5">
        <v>305.2</v>
      </c>
      <c r="ADV12" s="5">
        <v>306.5</v>
      </c>
      <c r="ADW12" s="5">
        <v>307.8</v>
      </c>
      <c r="ADX12" s="5">
        <v>308.60000000000002</v>
      </c>
      <c r="ADY12" s="5">
        <v>309.8</v>
      </c>
      <c r="ADZ12" s="5">
        <v>310.8</v>
      </c>
      <c r="AEA12" s="5">
        <v>311.8</v>
      </c>
      <c r="AEB12" s="5">
        <v>312.89999999999998</v>
      </c>
      <c r="AEC12" s="5">
        <v>314</v>
      </c>
      <c r="AED12" s="5">
        <v>314.7</v>
      </c>
      <c r="AEE12" s="5">
        <v>315.8</v>
      </c>
      <c r="AEH12" s="5">
        <v>316.89999999999998</v>
      </c>
      <c r="AEI12" s="5">
        <v>318.39999999999998</v>
      </c>
      <c r="AEJ12" s="5">
        <v>319.7</v>
      </c>
      <c r="AEK12" s="5">
        <v>320.7</v>
      </c>
      <c r="AEL12" s="5">
        <v>321.8</v>
      </c>
      <c r="AEM12" s="5">
        <v>322.8</v>
      </c>
      <c r="AEN12" s="5">
        <v>324.10000000000002</v>
      </c>
      <c r="AEO12" s="5">
        <v>324.2</v>
      </c>
      <c r="AEP12" s="5">
        <v>325.3</v>
      </c>
      <c r="AEQ12" s="5">
        <v>326.89999999999998</v>
      </c>
      <c r="AER12" s="5">
        <v>328.7</v>
      </c>
      <c r="AES12" s="5">
        <v>329.2</v>
      </c>
      <c r="AEV12" s="5">
        <v>329.6</v>
      </c>
      <c r="AEW12" s="5">
        <v>331.2</v>
      </c>
      <c r="AEX12" s="5">
        <v>332.6</v>
      </c>
      <c r="AEY12" s="5">
        <v>333.8</v>
      </c>
      <c r="AEZ12" s="5">
        <v>335</v>
      </c>
      <c r="AFA12" s="5">
        <v>336</v>
      </c>
      <c r="AFB12" s="5">
        <v>336.9</v>
      </c>
      <c r="AFC12" s="5">
        <v>338.1</v>
      </c>
      <c r="AFD12" s="5">
        <v>339.1</v>
      </c>
      <c r="AFE12" s="5">
        <v>340</v>
      </c>
      <c r="AFF12" s="5">
        <v>340.8</v>
      </c>
      <c r="AFG12" s="5">
        <v>341.2</v>
      </c>
      <c r="AFJ12" s="6">
        <v>343.57900000000001</v>
      </c>
      <c r="AFK12" s="6">
        <v>345.35</v>
      </c>
      <c r="AFL12" s="6">
        <v>345.899</v>
      </c>
      <c r="AFM12" s="6">
        <v>347.32</v>
      </c>
      <c r="AFN12" s="6">
        <v>348.49099999999999</v>
      </c>
      <c r="AFO12" s="6">
        <v>349.51299999999998</v>
      </c>
      <c r="AFP12" s="6">
        <v>351.71899999999999</v>
      </c>
      <c r="AFQ12" s="6">
        <v>353.37599999999998</v>
      </c>
      <c r="AFR12" s="6">
        <v>354.53100000000001</v>
      </c>
      <c r="AFS12" s="6">
        <v>356.34300000000002</v>
      </c>
      <c r="AFT12" s="6">
        <v>357.75</v>
      </c>
      <c r="AFU12" s="6">
        <v>358.90800000000002</v>
      </c>
      <c r="AFX12" s="6">
        <v>360.46300000000002</v>
      </c>
      <c r="AFY12" s="6">
        <v>360.75</v>
      </c>
      <c r="AFZ12" s="6">
        <v>361.53300000000002</v>
      </c>
      <c r="AGA12" s="6">
        <v>362.072</v>
      </c>
      <c r="AGB12" s="6">
        <v>362.65800000000002</v>
      </c>
      <c r="AGC12" s="6">
        <v>363.67099999999999</v>
      </c>
      <c r="AGD12" s="6">
        <v>364.15600000000001</v>
      </c>
      <c r="AGE12" s="6">
        <v>364.97699999999998</v>
      </c>
      <c r="AGF12" s="6">
        <v>365.84100000000001</v>
      </c>
      <c r="AGG12" s="6">
        <v>366.53</v>
      </c>
      <c r="AGH12" s="6">
        <v>367.459</v>
      </c>
      <c r="AGI12" s="6">
        <v>368.74799999999999</v>
      </c>
      <c r="AGL12" s="6">
        <v>369.82400000000001</v>
      </c>
      <c r="AGM12" s="6">
        <v>370.85300000000001</v>
      </c>
      <c r="AGN12" s="6">
        <v>371.70499999999998</v>
      </c>
      <c r="AGO12" s="6">
        <v>373.077</v>
      </c>
      <c r="AGP12" s="6">
        <v>374.35899999999998</v>
      </c>
      <c r="AGQ12" s="6">
        <v>375.17700000000002</v>
      </c>
      <c r="AGR12" s="6">
        <v>376.00099999999998</v>
      </c>
      <c r="AGS12" s="6">
        <v>377.09100000000001</v>
      </c>
      <c r="AGT12" s="6">
        <v>378.35899999999998</v>
      </c>
      <c r="AGU12" s="6">
        <v>379.291</v>
      </c>
      <c r="AGV12" s="6">
        <v>380.45</v>
      </c>
      <c r="AGW12" s="6">
        <v>381.11099999999999</v>
      </c>
      <c r="AGZ12" s="6">
        <v>382.74200000000002</v>
      </c>
      <c r="AHA12" s="6">
        <v>384.30799999999999</v>
      </c>
      <c r="AHB12" s="6">
        <v>385.71199999999999</v>
      </c>
      <c r="AHC12" s="6">
        <v>386.589</v>
      </c>
      <c r="AHD12" s="6">
        <v>387.09399999999999</v>
      </c>
      <c r="AHE12" s="6">
        <v>388.18799999999999</v>
      </c>
      <c r="AHF12" s="6">
        <v>388.12299999999999</v>
      </c>
      <c r="AHG12" s="6">
        <v>389.05900000000003</v>
      </c>
      <c r="AHH12" s="6">
        <v>391.28800000000001</v>
      </c>
      <c r="AHI12" s="6">
        <v>391.92599999999999</v>
      </c>
      <c r="AHJ12" s="6">
        <v>392.53500000000003</v>
      </c>
      <c r="AHK12" s="6">
        <v>393.51400000000001</v>
      </c>
      <c r="AHN12" s="6">
        <v>394.072</v>
      </c>
      <c r="AHO12" s="6">
        <v>395.51799999999997</v>
      </c>
      <c r="AHP12" s="6">
        <v>396.29</v>
      </c>
      <c r="AHQ12" s="6">
        <v>397.70100000000002</v>
      </c>
      <c r="AHR12" s="6">
        <v>398.721</v>
      </c>
      <c r="AHS12" s="6">
        <v>399.416</v>
      </c>
      <c r="AHT12" s="6">
        <v>400.53899999999999</v>
      </c>
      <c r="AHU12" s="6">
        <v>401.387</v>
      </c>
      <c r="AHV12" s="6">
        <v>402.202</v>
      </c>
      <c r="AHW12" s="6">
        <v>404.06799999999998</v>
      </c>
      <c r="AHX12" s="6">
        <v>405.75099999999998</v>
      </c>
      <c r="AHY12" s="6">
        <v>407.23</v>
      </c>
      <c r="AIB12" s="6">
        <v>408.39400000000001</v>
      </c>
      <c r="AIC12" s="6">
        <v>408.89</v>
      </c>
      <c r="AID12" s="6">
        <v>410.25700000000001</v>
      </c>
      <c r="AIE12" s="6">
        <v>411.47500000000002</v>
      </c>
      <c r="AIF12" s="6">
        <v>412.86399999999998</v>
      </c>
      <c r="AIG12" s="6">
        <v>415.28899999999999</v>
      </c>
      <c r="AIH12" s="6">
        <v>417.00400000000002</v>
      </c>
      <c r="AII12" s="6">
        <v>417.55500000000001</v>
      </c>
      <c r="AIJ12" s="6">
        <v>418.45299999999997</v>
      </c>
      <c r="AIK12" s="6">
        <v>419.07</v>
      </c>
      <c r="AIL12" s="6">
        <v>419.50900000000001</v>
      </c>
      <c r="AIM12" s="6">
        <v>420.32100000000003</v>
      </c>
      <c r="AIP12" s="6">
        <v>421.11399999999998</v>
      </c>
      <c r="AIQ12" s="6">
        <v>421.601</v>
      </c>
      <c r="AIR12" s="6">
        <v>423.089</v>
      </c>
      <c r="AIS12" s="6">
        <v>423.02499999999998</v>
      </c>
      <c r="AIT12" s="6">
        <v>422.31599999999997</v>
      </c>
      <c r="AIU12" s="6">
        <v>424.286</v>
      </c>
      <c r="AIV12" s="6">
        <v>425.00799999999998</v>
      </c>
      <c r="AIW12" s="6">
        <v>427.16800000000001</v>
      </c>
      <c r="AIX12" s="6">
        <v>428.29</v>
      </c>
      <c r="AIY12" s="6">
        <v>428.58600000000001</v>
      </c>
      <c r="AIZ12" s="6">
        <v>428.48500000000001</v>
      </c>
      <c r="AJA12" s="6">
        <v>428.62200000000001</v>
      </c>
      <c r="AJD12" s="6">
        <v>429.98899999999998</v>
      </c>
      <c r="AJE12" s="6">
        <v>431.137</v>
      </c>
      <c r="AJF12" s="6">
        <v>432.21100000000001</v>
      </c>
      <c r="AJG12" s="6">
        <v>433.26</v>
      </c>
      <c r="AJH12" s="6">
        <v>434.262</v>
      </c>
      <c r="AJI12" s="6">
        <v>435.18700000000001</v>
      </c>
      <c r="AJJ12" s="6">
        <v>435.86399999999998</v>
      </c>
      <c r="AJK12" s="6">
        <v>436.041</v>
      </c>
      <c r="AJL12" s="6">
        <v>437.09100000000001</v>
      </c>
      <c r="AJM12" s="6">
        <v>437.75799999999998</v>
      </c>
      <c r="AJN12" s="6">
        <v>439.40800000000002</v>
      </c>
      <c r="AJO12" s="6">
        <v>441.464</v>
      </c>
      <c r="AJR12" s="6">
        <v>441.351</v>
      </c>
      <c r="AJS12" s="6">
        <v>441.101</v>
      </c>
      <c r="AJT12" s="6">
        <v>442.94299999999998</v>
      </c>
      <c r="AJU12" s="6">
        <v>445.822</v>
      </c>
      <c r="AJV12" s="6">
        <v>446.74299999999999</v>
      </c>
      <c r="AJW12" s="6">
        <v>446.33</v>
      </c>
      <c r="AJX12" s="6">
        <v>446.95299999999997</v>
      </c>
      <c r="AJY12" s="6">
        <v>446.61200000000002</v>
      </c>
      <c r="AJZ12" s="6">
        <v>447.64800000000002</v>
      </c>
      <c r="AKA12" s="6">
        <v>450.68099999999998</v>
      </c>
      <c r="AKB12" s="6">
        <v>452.22500000000002</v>
      </c>
      <c r="AKC12" s="6">
        <v>452.73200000000003</v>
      </c>
      <c r="AKF12" s="6">
        <v>454.19400000000002</v>
      </c>
      <c r="AKG12" s="6">
        <v>456.92200000000003</v>
      </c>
      <c r="AKH12" s="6">
        <v>457.72300000000001</v>
      </c>
      <c r="AKI12" s="6">
        <v>459.245</v>
      </c>
      <c r="AKJ12" s="6">
        <v>460.48700000000002</v>
      </c>
      <c r="AKK12" s="6">
        <v>462.09</v>
      </c>
      <c r="AKL12" s="6">
        <v>464.43900000000002</v>
      </c>
      <c r="AKM12" s="6">
        <v>469.02</v>
      </c>
      <c r="AKN12" s="6">
        <v>469.81599999999997</v>
      </c>
      <c r="AKO12" s="6">
        <v>469.74900000000002</v>
      </c>
      <c r="AKP12" s="6">
        <v>469.91399999999999</v>
      </c>
      <c r="AKQ12" s="6">
        <v>470.53899999999999</v>
      </c>
      <c r="AKT12" s="6">
        <v>471.48399999999998</v>
      </c>
      <c r="AKU12" s="6">
        <v>473.13900000000001</v>
      </c>
      <c r="AKV12" s="6">
        <v>473.685</v>
      </c>
      <c r="AKW12" s="6">
        <v>473.00700000000001</v>
      </c>
      <c r="AKX12" s="6">
        <v>472.98099999999999</v>
      </c>
      <c r="AKY12" s="6">
        <v>474.49200000000002</v>
      </c>
      <c r="AKZ12" s="6">
        <v>476.279</v>
      </c>
      <c r="ALA12" s="6">
        <v>477.19900000000001</v>
      </c>
      <c r="ALB12" s="6">
        <v>477.19</v>
      </c>
      <c r="ALC12" s="6">
        <v>477.67099999999999</v>
      </c>
      <c r="ALD12" s="6">
        <v>477.791</v>
      </c>
      <c r="ALE12" s="6">
        <v>478.89100000000002</v>
      </c>
      <c r="ALH12" s="6">
        <v>480.81</v>
      </c>
      <c r="ALI12" s="6">
        <v>481.55599999999998</v>
      </c>
      <c r="ALJ12" s="6">
        <v>483.05500000000001</v>
      </c>
      <c r="ALK12" s="6">
        <v>483.512</v>
      </c>
      <c r="ALL12" s="6">
        <v>484.46</v>
      </c>
      <c r="ALM12" s="6">
        <v>486.16500000000002</v>
      </c>
      <c r="ALN12" s="6">
        <v>485.23599999999999</v>
      </c>
      <c r="ALO12" s="6">
        <v>484.26799999999997</v>
      </c>
      <c r="ALP12" s="6">
        <v>485.46100000000001</v>
      </c>
      <c r="ALQ12" s="6">
        <v>485.77199999999999</v>
      </c>
      <c r="ALR12" s="6">
        <v>487.58699999999999</v>
      </c>
      <c r="ALS12" s="6">
        <v>488.55500000000001</v>
      </c>
      <c r="ALV12" s="6">
        <v>489.94900000000001</v>
      </c>
      <c r="ALW12" s="6">
        <v>490.00599999999997</v>
      </c>
      <c r="ALX12" s="6">
        <v>491.32400000000001</v>
      </c>
      <c r="ALY12" s="6">
        <v>492.85500000000002</v>
      </c>
      <c r="ALZ12" s="6">
        <v>494.65800000000002</v>
      </c>
      <c r="AMA12" s="6">
        <v>495.69200000000001</v>
      </c>
      <c r="AMB12" s="6">
        <v>497.58199999999999</v>
      </c>
      <c r="AMC12" s="6">
        <v>500.78399999999999</v>
      </c>
      <c r="AMD12" s="6">
        <v>502.30399999999997</v>
      </c>
      <c r="AME12" s="6">
        <v>506.64</v>
      </c>
      <c r="AMF12" s="6">
        <v>508.35700000000003</v>
      </c>
      <c r="AMG12" s="6">
        <v>510.86200000000002</v>
      </c>
      <c r="AMJ12" s="6">
        <v>511.90100000000001</v>
      </c>
      <c r="AMK12" s="6">
        <v>512.72799999999995</v>
      </c>
      <c r="AML12" s="6">
        <v>514.55399999999997</v>
      </c>
      <c r="AMM12" s="6">
        <v>516.57799999999997</v>
      </c>
      <c r="AMN12" s="6">
        <v>518.95699999999999</v>
      </c>
      <c r="AMO12" s="6">
        <v>520.87</v>
      </c>
      <c r="AMP12" s="6">
        <v>522.46699999999998</v>
      </c>
      <c r="AMQ12" s="6">
        <v>522.99</v>
      </c>
      <c r="AMR12" s="6">
        <v>523.52099999999996</v>
      </c>
      <c r="AMS12" s="6">
        <v>521.27</v>
      </c>
      <c r="AMT12" s="6">
        <v>520.70399999999995</v>
      </c>
      <c r="AMU12" s="6">
        <v>519.97799999999995</v>
      </c>
      <c r="AMX12" s="6">
        <v>521.88800000000003</v>
      </c>
      <c r="AMY12" s="6">
        <v>523.03</v>
      </c>
      <c r="AMZ12" s="6">
        <v>523.68600000000004</v>
      </c>
      <c r="ANA12" s="6">
        <v>524.14200000000005</v>
      </c>
      <c r="ANB12" s="6">
        <v>523.65899999999999</v>
      </c>
      <c r="ANC12" s="6">
        <v>523.12599999999998</v>
      </c>
      <c r="AND12" s="6">
        <v>523.95100000000002</v>
      </c>
      <c r="ANE12" s="6">
        <v>524.84500000000003</v>
      </c>
      <c r="ANF12" s="6">
        <v>525.86099999999999</v>
      </c>
      <c r="ANG12" s="6">
        <v>528.13400000000001</v>
      </c>
      <c r="ANH12" s="6">
        <v>529.75400000000002</v>
      </c>
      <c r="ANI12" s="6">
        <v>531.26800000000003</v>
      </c>
      <c r="ANL12" s="6">
        <v>534.798</v>
      </c>
      <c r="ANM12" s="6">
        <v>535.73199999999997</v>
      </c>
    </row>
    <row r="13" spans="1:1065" x14ac:dyDescent="0.25">
      <c r="A13" s="4" t="s">
        <v>1076</v>
      </c>
      <c r="XV13" s="5">
        <v>89.7</v>
      </c>
      <c r="XW13" s="5">
        <v>90</v>
      </c>
      <c r="XX13" s="5">
        <v>90.4</v>
      </c>
      <c r="XY13" s="5">
        <v>90.7</v>
      </c>
      <c r="XZ13" s="5">
        <v>90.3</v>
      </c>
      <c r="YA13" s="5">
        <v>90.6</v>
      </c>
      <c r="YB13" s="5">
        <v>90.6</v>
      </c>
      <c r="YC13" s="5">
        <v>90.9</v>
      </c>
      <c r="YD13" s="5">
        <v>91.3</v>
      </c>
      <c r="YE13" s="5">
        <v>91.7</v>
      </c>
      <c r="YF13" s="5">
        <v>91.9</v>
      </c>
      <c r="YG13" s="5">
        <v>92</v>
      </c>
      <c r="YJ13" s="5">
        <v>92.3</v>
      </c>
      <c r="YK13" s="5">
        <v>92.5</v>
      </c>
      <c r="YL13" s="5">
        <v>92.7</v>
      </c>
      <c r="YM13" s="5">
        <v>92.7</v>
      </c>
      <c r="YN13" s="5">
        <v>92.8</v>
      </c>
      <c r="YO13" s="5">
        <v>92.7</v>
      </c>
      <c r="YP13" s="5">
        <v>92.8</v>
      </c>
      <c r="YQ13" s="5">
        <v>92.7</v>
      </c>
      <c r="YR13" s="5">
        <v>92.9</v>
      </c>
      <c r="YS13" s="5">
        <v>93</v>
      </c>
      <c r="YT13" s="5">
        <v>93.4</v>
      </c>
      <c r="YU13" s="5">
        <v>93.2</v>
      </c>
      <c r="YX13" s="5">
        <v>93.7</v>
      </c>
      <c r="YY13" s="5">
        <v>93.9</v>
      </c>
      <c r="YZ13" s="5">
        <v>94</v>
      </c>
      <c r="ZA13" s="5">
        <v>94.4</v>
      </c>
      <c r="ZB13" s="5">
        <v>94.6</v>
      </c>
      <c r="ZC13" s="5">
        <v>94.3</v>
      </c>
      <c r="ZD13" s="5">
        <v>94.4</v>
      </c>
      <c r="ZE13" s="5">
        <v>94.7</v>
      </c>
      <c r="ZF13" s="5">
        <v>95.1</v>
      </c>
      <c r="ZG13" s="5">
        <v>95.3</v>
      </c>
      <c r="ZH13" s="5">
        <v>95.7</v>
      </c>
      <c r="ZI13" s="5">
        <v>95.8</v>
      </c>
      <c r="ZL13" s="5">
        <v>96.2</v>
      </c>
      <c r="ZM13" s="5">
        <v>96.9</v>
      </c>
      <c r="ZN13" s="5">
        <v>97</v>
      </c>
      <c r="ZO13" s="5">
        <v>97.2</v>
      </c>
      <c r="ZP13" s="5">
        <v>97.3</v>
      </c>
      <c r="ZQ13" s="5">
        <v>97.4</v>
      </c>
      <c r="ZR13" s="5">
        <v>97.6</v>
      </c>
      <c r="ZS13" s="5">
        <v>97.7</v>
      </c>
      <c r="ZT13" s="5">
        <v>98</v>
      </c>
      <c r="ZU13" s="5">
        <v>98.2</v>
      </c>
      <c r="ZV13" s="5">
        <v>98.6</v>
      </c>
      <c r="ZW13" s="5">
        <v>98.7</v>
      </c>
      <c r="ZZ13" s="5">
        <v>98.9</v>
      </c>
      <c r="AAA13" s="5">
        <v>99.3</v>
      </c>
      <c r="AAB13" s="5">
        <v>99.5</v>
      </c>
      <c r="AAC13" s="5">
        <v>99.4</v>
      </c>
      <c r="AAD13" s="5">
        <v>99.5</v>
      </c>
      <c r="AAE13" s="5">
        <v>99.9</v>
      </c>
      <c r="AAF13" s="5">
        <v>99.9</v>
      </c>
      <c r="AAG13" s="5">
        <v>100.1</v>
      </c>
      <c r="AAH13" s="5">
        <v>100.1</v>
      </c>
      <c r="AAI13" s="5">
        <v>100.2</v>
      </c>
      <c r="AAJ13" s="5">
        <v>100.2</v>
      </c>
      <c r="AAK13" s="5">
        <v>100.2</v>
      </c>
      <c r="AAN13" s="5">
        <v>100.4</v>
      </c>
      <c r="AAO13" s="5">
        <v>100.6</v>
      </c>
      <c r="AAP13" s="5">
        <v>100.9</v>
      </c>
      <c r="AAQ13" s="5">
        <v>100.9</v>
      </c>
      <c r="AAR13" s="5">
        <v>100.9</v>
      </c>
      <c r="AAS13" s="5">
        <v>101.1</v>
      </c>
      <c r="AAT13" s="5">
        <v>101</v>
      </c>
      <c r="AAU13" s="5">
        <v>101.2</v>
      </c>
      <c r="AAV13" s="5">
        <v>101.5</v>
      </c>
      <c r="AAW13" s="5">
        <v>101.3</v>
      </c>
      <c r="AAX13" s="5">
        <v>101.4</v>
      </c>
      <c r="AAY13" s="5">
        <v>101.4</v>
      </c>
      <c r="ABB13" s="5">
        <v>101.7</v>
      </c>
      <c r="ABC13" s="5">
        <v>101.7</v>
      </c>
      <c r="ABD13" s="5">
        <v>101.7</v>
      </c>
      <c r="ABE13" s="5">
        <v>101.8</v>
      </c>
      <c r="ABF13" s="5">
        <v>102</v>
      </c>
      <c r="ABG13" s="5">
        <v>102.1</v>
      </c>
      <c r="ABH13" s="5">
        <v>102.1</v>
      </c>
      <c r="ABI13" s="5">
        <v>102.1</v>
      </c>
      <c r="ABJ13" s="5">
        <v>101.8</v>
      </c>
      <c r="ABK13" s="5">
        <v>101.9</v>
      </c>
      <c r="ABL13" s="5">
        <v>102</v>
      </c>
      <c r="ABM13" s="5">
        <v>102.3</v>
      </c>
      <c r="ABP13" s="5">
        <v>102.3</v>
      </c>
      <c r="ABQ13" s="5">
        <v>102.4</v>
      </c>
      <c r="ABR13" s="5">
        <v>102.7</v>
      </c>
      <c r="ABS13" s="5">
        <v>102.6</v>
      </c>
      <c r="ABT13" s="5">
        <v>103</v>
      </c>
      <c r="ABU13" s="5">
        <v>103.4</v>
      </c>
      <c r="ABV13" s="5">
        <v>103.6</v>
      </c>
      <c r="ABW13" s="5">
        <v>103.8</v>
      </c>
      <c r="ABX13" s="5">
        <v>103.9</v>
      </c>
      <c r="ABY13" s="5">
        <v>103.9</v>
      </c>
      <c r="ABZ13" s="5">
        <v>103.9</v>
      </c>
      <c r="ACA13" s="5">
        <v>104</v>
      </c>
      <c r="ACD13" s="5">
        <v>104.1</v>
      </c>
      <c r="ACE13" s="5">
        <v>104.2</v>
      </c>
      <c r="ACF13" s="5">
        <v>104.2</v>
      </c>
      <c r="ACG13" s="5">
        <v>104.8</v>
      </c>
      <c r="ACH13" s="5">
        <v>104.8</v>
      </c>
      <c r="ACI13" s="5">
        <v>104.7</v>
      </c>
      <c r="ACJ13" s="5">
        <v>104.9</v>
      </c>
      <c r="ACK13" s="5">
        <v>105.1</v>
      </c>
      <c r="ACL13" s="5">
        <v>105.3</v>
      </c>
      <c r="ACM13" s="5">
        <v>105.4</v>
      </c>
      <c r="ACN13" s="5">
        <v>105.7</v>
      </c>
      <c r="ACO13" s="5">
        <v>105.6</v>
      </c>
      <c r="ACR13" s="5">
        <v>105.7</v>
      </c>
      <c r="ACS13" s="5">
        <v>105.9</v>
      </c>
      <c r="ACT13" s="5">
        <v>106</v>
      </c>
      <c r="ACU13" s="5">
        <v>106.3</v>
      </c>
      <c r="ACV13" s="5">
        <v>106.2</v>
      </c>
      <c r="ACW13" s="5">
        <v>106.1</v>
      </c>
      <c r="ACX13" s="5">
        <v>106.1</v>
      </c>
      <c r="ACY13" s="5">
        <v>106.3</v>
      </c>
      <c r="ACZ13" s="5">
        <v>106.3</v>
      </c>
      <c r="ADA13" s="5">
        <v>106.5</v>
      </c>
      <c r="ADB13" s="5">
        <v>106.5</v>
      </c>
      <c r="ADC13" s="5">
        <v>106.8</v>
      </c>
      <c r="ADF13" s="5">
        <v>106.9</v>
      </c>
      <c r="ADG13" s="5">
        <v>107.1</v>
      </c>
      <c r="ADH13" s="5">
        <v>107.2</v>
      </c>
      <c r="ADI13" s="5">
        <v>107.1</v>
      </c>
      <c r="ADJ13" s="5">
        <v>107.4</v>
      </c>
      <c r="ADK13" s="5">
        <v>107.5</v>
      </c>
      <c r="ADL13" s="5">
        <v>107.7</v>
      </c>
      <c r="ADM13" s="5">
        <v>107.7</v>
      </c>
      <c r="ADN13" s="5">
        <v>107.8</v>
      </c>
      <c r="ADO13" s="5">
        <v>107.7</v>
      </c>
      <c r="ADP13" s="5">
        <v>107.9</v>
      </c>
      <c r="ADQ13" s="5">
        <v>108</v>
      </c>
      <c r="ADT13" s="5">
        <v>108</v>
      </c>
      <c r="ADU13" s="5">
        <v>108.4</v>
      </c>
      <c r="ADV13" s="5">
        <v>108.6</v>
      </c>
      <c r="ADW13" s="5">
        <v>108.7</v>
      </c>
      <c r="ADX13" s="5">
        <v>108.6</v>
      </c>
      <c r="ADY13" s="5">
        <v>108.9</v>
      </c>
      <c r="ADZ13" s="5">
        <v>108.7</v>
      </c>
      <c r="AEA13" s="5">
        <v>108.6</v>
      </c>
      <c r="AEB13" s="5">
        <v>108.7</v>
      </c>
      <c r="AEC13" s="5">
        <v>108.8</v>
      </c>
      <c r="AED13" s="5">
        <v>108.8</v>
      </c>
      <c r="AEE13" s="5">
        <v>108.8</v>
      </c>
      <c r="AEH13" s="5">
        <v>109.1</v>
      </c>
      <c r="AEI13" s="5">
        <v>109</v>
      </c>
      <c r="AEJ13" s="5">
        <v>108.9</v>
      </c>
      <c r="AEK13" s="5">
        <v>109</v>
      </c>
      <c r="AEL13" s="5">
        <v>109.3</v>
      </c>
      <c r="AEM13" s="5">
        <v>109</v>
      </c>
      <c r="AEN13" s="5">
        <v>109.1</v>
      </c>
      <c r="AEO13" s="5">
        <v>109.3</v>
      </c>
      <c r="AEP13" s="5">
        <v>109.7</v>
      </c>
      <c r="AEQ13" s="5">
        <v>110</v>
      </c>
      <c r="AER13" s="5">
        <v>109.9</v>
      </c>
      <c r="AES13" s="5">
        <v>110</v>
      </c>
      <c r="AEV13" s="5">
        <v>110.1</v>
      </c>
      <c r="AEW13" s="5">
        <v>110.2</v>
      </c>
      <c r="AEX13" s="5">
        <v>110.5</v>
      </c>
      <c r="AEY13" s="5">
        <v>110.9</v>
      </c>
      <c r="AEZ13" s="5">
        <v>111</v>
      </c>
      <c r="AFA13" s="5">
        <v>111.1</v>
      </c>
      <c r="AFB13" s="5">
        <v>111.3</v>
      </c>
      <c r="AFC13" s="5">
        <v>111.2</v>
      </c>
      <c r="AFD13" s="5">
        <v>111.1</v>
      </c>
      <c r="AFE13" s="5">
        <v>111.2</v>
      </c>
      <c r="AFF13" s="5">
        <v>111.3</v>
      </c>
      <c r="AFG13" s="5">
        <v>111.1</v>
      </c>
      <c r="AFJ13" s="6">
        <v>111.208</v>
      </c>
      <c r="AFK13" s="6">
        <v>111.206</v>
      </c>
      <c r="AFL13" s="6">
        <v>111.157</v>
      </c>
      <c r="AFM13" s="6">
        <v>111.315</v>
      </c>
      <c r="AFN13" s="6">
        <v>111.53100000000001</v>
      </c>
      <c r="AFO13" s="6">
        <v>111.45</v>
      </c>
      <c r="AFP13" s="6">
        <v>111.279</v>
      </c>
      <c r="AFQ13" s="6">
        <v>111.056</v>
      </c>
      <c r="AFR13" s="6">
        <v>111.36499999999999</v>
      </c>
      <c r="AFS13" s="6">
        <v>111.80200000000001</v>
      </c>
      <c r="AFT13" s="6">
        <v>111.977</v>
      </c>
      <c r="AFU13" s="6">
        <v>111.962</v>
      </c>
      <c r="AFX13" s="6">
        <v>112.315</v>
      </c>
      <c r="AFY13" s="6">
        <v>112.405</v>
      </c>
      <c r="AFZ13" s="6">
        <v>112.628</v>
      </c>
      <c r="AGA13" s="6">
        <v>112.675</v>
      </c>
      <c r="AGB13" s="6">
        <v>112.842</v>
      </c>
      <c r="AGC13" s="6">
        <v>112.867</v>
      </c>
      <c r="AGD13" s="6">
        <v>113.194</v>
      </c>
      <c r="AGE13" s="6">
        <v>113.72</v>
      </c>
      <c r="AGF13" s="6">
        <v>113.991</v>
      </c>
      <c r="AGG13" s="6">
        <v>114.22499999999999</v>
      </c>
      <c r="AGH13" s="6">
        <v>114.238</v>
      </c>
      <c r="AGI13" s="6">
        <v>113.94499999999999</v>
      </c>
      <c r="AGL13" s="6">
        <v>114.078</v>
      </c>
      <c r="AGM13" s="6">
        <v>114.488</v>
      </c>
      <c r="AGN13" s="6">
        <v>114.503</v>
      </c>
      <c r="AGO13" s="6">
        <v>114.06399999999999</v>
      </c>
      <c r="AGP13" s="6">
        <v>114.10599999999999</v>
      </c>
      <c r="AGQ13" s="6">
        <v>114.485</v>
      </c>
      <c r="AGR13" s="6">
        <v>114.527</v>
      </c>
      <c r="AGS13" s="6">
        <v>114.669</v>
      </c>
      <c r="AGT13" s="6">
        <v>114.572</v>
      </c>
      <c r="AGU13" s="6">
        <v>114.218</v>
      </c>
      <c r="AGV13" s="6">
        <v>114.03</v>
      </c>
      <c r="AGW13" s="6">
        <v>113.545</v>
      </c>
      <c r="AGZ13" s="6">
        <v>113.569</v>
      </c>
      <c r="AHA13" s="6">
        <v>113.337</v>
      </c>
      <c r="AHB13" s="6">
        <v>113.19499999999999</v>
      </c>
      <c r="AHC13" s="6">
        <v>113.54</v>
      </c>
      <c r="AHD13" s="6">
        <v>113.47499999999999</v>
      </c>
      <c r="AHE13" s="6">
        <v>113.63800000000001</v>
      </c>
      <c r="AHF13" s="6">
        <v>113.577</v>
      </c>
      <c r="AHG13" s="6">
        <v>113.468</v>
      </c>
      <c r="AHH13" s="6">
        <v>113.08199999999999</v>
      </c>
      <c r="AHI13" s="6">
        <v>113.08799999999999</v>
      </c>
      <c r="AHJ13" s="6">
        <v>113.111</v>
      </c>
      <c r="AHK13" s="6">
        <v>112.724</v>
      </c>
      <c r="AHN13" s="6">
        <v>112.89400000000001</v>
      </c>
      <c r="AHO13" s="6">
        <v>113.164</v>
      </c>
      <c r="AHP13" s="6">
        <v>113.1</v>
      </c>
      <c r="AHQ13" s="6">
        <v>113.12</v>
      </c>
      <c r="AHR13" s="6">
        <v>113.435</v>
      </c>
      <c r="AHS13" s="6">
        <v>113.48099999999999</v>
      </c>
      <c r="AHT13" s="6">
        <v>113.35299999999999</v>
      </c>
      <c r="AHU13" s="6">
        <v>113.54600000000001</v>
      </c>
      <c r="AHV13" s="6">
        <v>113.449</v>
      </c>
      <c r="AHW13" s="6">
        <v>113.387</v>
      </c>
      <c r="AHX13" s="6">
        <v>113.505</v>
      </c>
      <c r="AHY13" s="6">
        <v>113.896</v>
      </c>
      <c r="AIB13" s="6">
        <v>114.486</v>
      </c>
      <c r="AIC13" s="6">
        <v>114.301</v>
      </c>
      <c r="AID13" s="6">
        <v>114.51900000000001</v>
      </c>
      <c r="AIE13" s="6">
        <v>114.404</v>
      </c>
      <c r="AIF13" s="6">
        <v>114.389</v>
      </c>
      <c r="AIG13" s="6">
        <v>114.78400000000001</v>
      </c>
      <c r="AIH13" s="6">
        <v>114.66500000000001</v>
      </c>
      <c r="AII13" s="6">
        <v>114.828</v>
      </c>
      <c r="AIJ13" s="6">
        <v>115.014</v>
      </c>
      <c r="AIK13" s="6">
        <v>114.955</v>
      </c>
      <c r="AIL13" s="6">
        <v>115.15900000000001</v>
      </c>
      <c r="AIM13" s="6">
        <v>114.974</v>
      </c>
      <c r="AIP13" s="6">
        <v>115.07599999999999</v>
      </c>
      <c r="AIQ13" s="6">
        <v>115.277</v>
      </c>
      <c r="AIR13" s="6">
        <v>115.194</v>
      </c>
      <c r="AIS13" s="6">
        <v>115.063</v>
      </c>
      <c r="AIT13" s="6">
        <v>115.271</v>
      </c>
      <c r="AIU13" s="6">
        <v>115.121</v>
      </c>
      <c r="AIV13" s="6">
        <v>115.116</v>
      </c>
      <c r="AIW13" s="6">
        <v>115.268</v>
      </c>
      <c r="AIX13" s="6">
        <v>115.30500000000001</v>
      </c>
      <c r="AIY13" s="6">
        <v>115.41800000000001</v>
      </c>
      <c r="AIZ13" s="6">
        <v>115.736</v>
      </c>
      <c r="AJA13" s="6">
        <v>115.389</v>
      </c>
      <c r="AJD13" s="6">
        <v>115.52500000000001</v>
      </c>
      <c r="AJE13" s="6">
        <v>115.53700000000001</v>
      </c>
      <c r="AJF13" s="6">
        <v>115.506</v>
      </c>
      <c r="AJG13" s="6">
        <v>115.708</v>
      </c>
      <c r="AJH13" s="6">
        <v>115.721</v>
      </c>
      <c r="AJI13" s="6">
        <v>115.73099999999999</v>
      </c>
      <c r="AJJ13" s="6">
        <v>115.593</v>
      </c>
      <c r="AJK13" s="6">
        <v>115.27</v>
      </c>
      <c r="AJL13" s="6">
        <v>115.41500000000001</v>
      </c>
      <c r="AJM13" s="6">
        <v>115.664</v>
      </c>
      <c r="AJN13" s="6">
        <v>115.443</v>
      </c>
      <c r="AJO13" s="6">
        <v>115.426</v>
      </c>
      <c r="AJR13" s="6">
        <v>115.532</v>
      </c>
      <c r="AJS13" s="6">
        <v>115.467</v>
      </c>
      <c r="AJT13" s="6">
        <v>115.551</v>
      </c>
      <c r="AJU13" s="6">
        <v>115.66500000000001</v>
      </c>
      <c r="AJV13" s="6">
        <v>115.931</v>
      </c>
      <c r="AJW13" s="6">
        <v>116.114</v>
      </c>
      <c r="AJX13" s="6">
        <v>116.129</v>
      </c>
      <c r="AJY13" s="6">
        <v>116.066</v>
      </c>
      <c r="AJZ13" s="6">
        <v>116.16500000000001</v>
      </c>
      <c r="AKA13" s="6">
        <v>116.393</v>
      </c>
      <c r="AKB13" s="6">
        <v>116.15</v>
      </c>
      <c r="AKC13" s="6">
        <v>116.163</v>
      </c>
      <c r="AKF13" s="6">
        <v>116.23699999999999</v>
      </c>
      <c r="AKG13" s="6">
        <v>116.48</v>
      </c>
      <c r="AKH13" s="6">
        <v>116.74299999999999</v>
      </c>
      <c r="AKI13" s="6">
        <v>117.211</v>
      </c>
      <c r="AKJ13" s="6">
        <v>117.27500000000001</v>
      </c>
      <c r="AKK13" s="6">
        <v>117.398</v>
      </c>
      <c r="AKL13" s="6">
        <v>117.295</v>
      </c>
      <c r="AKM13" s="6">
        <v>117.19199999999999</v>
      </c>
      <c r="AKN13" s="6">
        <v>117.093</v>
      </c>
      <c r="AKO13" s="6">
        <v>116.919</v>
      </c>
      <c r="AKP13" s="6">
        <v>116.98099999999999</v>
      </c>
      <c r="AKQ13" s="6">
        <v>116.955</v>
      </c>
      <c r="AKT13" s="6">
        <v>117.512</v>
      </c>
      <c r="AKU13" s="6">
        <v>118.182</v>
      </c>
      <c r="AKV13" s="6">
        <v>118.23399999999999</v>
      </c>
      <c r="AKW13" s="6">
        <v>118.386</v>
      </c>
      <c r="AKX13" s="6">
        <v>118.39100000000001</v>
      </c>
      <c r="AKY13" s="6">
        <v>118.404</v>
      </c>
      <c r="AKZ13" s="6">
        <v>118.84699999999999</v>
      </c>
      <c r="ALA13" s="6">
        <v>118.929</v>
      </c>
      <c r="ALB13" s="6">
        <v>118.947</v>
      </c>
      <c r="ALC13" s="6">
        <v>118.85</v>
      </c>
      <c r="ALD13" s="6">
        <v>118.621</v>
      </c>
      <c r="ALE13" s="6">
        <v>118.669</v>
      </c>
      <c r="ALH13" s="6">
        <v>118.795</v>
      </c>
      <c r="ALI13" s="6">
        <v>118.874</v>
      </c>
      <c r="ALJ13" s="6">
        <v>118.971</v>
      </c>
      <c r="ALK13" s="6">
        <v>118.785</v>
      </c>
      <c r="ALL13" s="6">
        <v>118.729</v>
      </c>
      <c r="ALM13" s="6">
        <v>119.108</v>
      </c>
      <c r="ALN13" s="6">
        <v>119.297</v>
      </c>
      <c r="ALO13" s="6">
        <v>119</v>
      </c>
      <c r="ALP13" s="6">
        <v>119.18600000000001</v>
      </c>
      <c r="ALQ13" s="6">
        <v>118.979</v>
      </c>
      <c r="ALR13" s="6">
        <v>119.30800000000001</v>
      </c>
      <c r="ALS13" s="6">
        <v>119.96</v>
      </c>
      <c r="ALV13" s="6">
        <v>120.389</v>
      </c>
      <c r="ALW13" s="6">
        <v>120.09399999999999</v>
      </c>
      <c r="ALX13" s="6">
        <v>120.47799999999999</v>
      </c>
      <c r="ALY13" s="6">
        <v>120.693</v>
      </c>
      <c r="ALZ13" s="6">
        <v>120.187</v>
      </c>
      <c r="AMA13" s="6">
        <v>120.17100000000001</v>
      </c>
      <c r="AMB13" s="6">
        <v>120.16800000000001</v>
      </c>
      <c r="AMC13" s="6">
        <v>120.462</v>
      </c>
      <c r="AMD13" s="6">
        <v>120.346</v>
      </c>
      <c r="AME13" s="6">
        <v>121.048</v>
      </c>
      <c r="AMF13" s="6">
        <v>121.503</v>
      </c>
      <c r="AMG13" s="6">
        <v>121.746</v>
      </c>
      <c r="AMJ13" s="6">
        <v>122.062</v>
      </c>
      <c r="AMK13" s="6">
        <v>121.898</v>
      </c>
      <c r="AML13" s="6">
        <v>122.087</v>
      </c>
      <c r="AMM13" s="6">
        <v>121.852</v>
      </c>
      <c r="AMN13" s="6">
        <v>122.723</v>
      </c>
      <c r="AMO13" s="6">
        <v>122.03700000000001</v>
      </c>
      <c r="AMP13" s="6">
        <v>121.346</v>
      </c>
      <c r="AMQ13" s="6">
        <v>122.05500000000001</v>
      </c>
      <c r="AMR13" s="6">
        <v>122.161</v>
      </c>
      <c r="AMS13" s="6">
        <v>122.605</v>
      </c>
      <c r="AMT13" s="6">
        <v>123.133</v>
      </c>
      <c r="AMU13" s="6">
        <v>122.89</v>
      </c>
      <c r="AMX13" s="6">
        <v>122.227</v>
      </c>
      <c r="AMY13" s="6">
        <v>122.89</v>
      </c>
      <c r="AMZ13" s="6">
        <v>123.41800000000001</v>
      </c>
      <c r="ANA13" s="6">
        <v>124.47799999999999</v>
      </c>
      <c r="ANB13" s="6">
        <v>124.71899999999999</v>
      </c>
      <c r="ANC13" s="6">
        <v>124.911</v>
      </c>
      <c r="AND13" s="6">
        <v>125.60899999999999</v>
      </c>
      <c r="ANE13" s="6">
        <v>126.202</v>
      </c>
      <c r="ANF13" s="6">
        <v>126.384</v>
      </c>
      <c r="ANG13" s="6">
        <v>127.306</v>
      </c>
      <c r="ANH13" s="6">
        <v>127.06100000000001</v>
      </c>
      <c r="ANI13" s="6">
        <v>126.913</v>
      </c>
      <c r="ANL13" s="6">
        <v>128.036</v>
      </c>
      <c r="ANM13" s="6">
        <v>128.97200000000001</v>
      </c>
    </row>
    <row r="14" spans="1:1065" x14ac:dyDescent="0.25">
      <c r="A14" s="4" t="s">
        <v>1077</v>
      </c>
      <c r="B14" s="5">
        <v>17.899999999999999</v>
      </c>
      <c r="C14" s="5">
        <v>17.899999999999999</v>
      </c>
      <c r="D14" s="5">
        <v>18.100000000000001</v>
      </c>
      <c r="E14" s="5">
        <v>18.3</v>
      </c>
      <c r="F14" s="5">
        <v>18.3</v>
      </c>
      <c r="G14" s="5">
        <v>18.399999999999999</v>
      </c>
      <c r="H14" s="5">
        <v>18.5</v>
      </c>
      <c r="I14" s="5">
        <v>18.5</v>
      </c>
      <c r="J14" s="5">
        <v>18.7</v>
      </c>
      <c r="K14" s="5">
        <v>18.8</v>
      </c>
      <c r="L14" s="5">
        <v>19</v>
      </c>
      <c r="M14" s="5">
        <v>19.100000000000001</v>
      </c>
      <c r="P14" s="5">
        <v>19.600000000000001</v>
      </c>
      <c r="Q14" s="5">
        <v>19.5</v>
      </c>
      <c r="R14" s="5">
        <v>19.600000000000001</v>
      </c>
      <c r="S14" s="5">
        <v>19.899999999999999</v>
      </c>
      <c r="T14" s="5">
        <v>19.899999999999999</v>
      </c>
      <c r="U14" s="5">
        <v>20</v>
      </c>
      <c r="V14" s="5">
        <v>21</v>
      </c>
      <c r="W14" s="5">
        <v>21.3</v>
      </c>
      <c r="X14" s="5">
        <v>21.4</v>
      </c>
      <c r="Y14" s="5">
        <v>21.5</v>
      </c>
      <c r="Z14" s="5">
        <v>21.6</v>
      </c>
      <c r="AA14" s="5">
        <v>21.6</v>
      </c>
      <c r="AD14" s="5">
        <v>21.6</v>
      </c>
      <c r="AE14" s="5">
        <v>21.8</v>
      </c>
      <c r="AF14" s="5">
        <v>21.9</v>
      </c>
      <c r="AG14" s="5">
        <v>22</v>
      </c>
      <c r="AH14" s="5">
        <v>22.2</v>
      </c>
      <c r="AI14" s="5">
        <v>22.1</v>
      </c>
      <c r="AJ14" s="5">
        <v>22.2</v>
      </c>
      <c r="AK14" s="5">
        <v>22.3</v>
      </c>
      <c r="AL14" s="5">
        <v>22.2</v>
      </c>
      <c r="AM14" s="5">
        <v>22.3</v>
      </c>
      <c r="AN14" s="5">
        <v>22.3</v>
      </c>
      <c r="AO14" s="5">
        <v>22.5</v>
      </c>
      <c r="AR14" s="5">
        <v>22.4</v>
      </c>
      <c r="AS14" s="5">
        <v>22.4</v>
      </c>
      <c r="AT14" s="5">
        <v>22.4</v>
      </c>
      <c r="AU14" s="5">
        <v>22.4</v>
      </c>
      <c r="AV14" s="5">
        <v>22.5</v>
      </c>
      <c r="AW14" s="5">
        <v>22.5</v>
      </c>
      <c r="AX14" s="5">
        <v>22.7</v>
      </c>
      <c r="AY14" s="5">
        <v>22.9</v>
      </c>
      <c r="AZ14" s="5">
        <v>22.9</v>
      </c>
      <c r="BA14" s="5">
        <v>22.9</v>
      </c>
      <c r="BB14" s="5">
        <v>23</v>
      </c>
      <c r="BC14" s="5">
        <v>23.2</v>
      </c>
      <c r="BF14" s="5">
        <v>23.3</v>
      </c>
      <c r="BG14" s="5">
        <v>23.6</v>
      </c>
      <c r="BH14" s="5">
        <v>23.8</v>
      </c>
      <c r="BI14" s="5">
        <v>23.9</v>
      </c>
      <c r="BJ14" s="5">
        <v>24</v>
      </c>
      <c r="BK14" s="5">
        <v>24.1</v>
      </c>
      <c r="BL14" s="5">
        <v>24.1</v>
      </c>
      <c r="BM14" s="5">
        <v>24.2</v>
      </c>
      <c r="BN14" s="5">
        <v>24.4</v>
      </c>
      <c r="BO14" s="5">
        <v>24.5</v>
      </c>
      <c r="BP14" s="5">
        <v>24.8</v>
      </c>
      <c r="BQ14" s="5">
        <v>24.9</v>
      </c>
      <c r="BT14" s="5">
        <v>25</v>
      </c>
      <c r="BU14" s="5">
        <v>25.2</v>
      </c>
      <c r="BV14" s="5">
        <v>25.3</v>
      </c>
      <c r="BW14" s="5">
        <v>25.5</v>
      </c>
      <c r="BX14" s="5">
        <v>25.6</v>
      </c>
      <c r="BY14" s="5">
        <v>25.8</v>
      </c>
      <c r="BZ14" s="5">
        <v>26</v>
      </c>
      <c r="CA14" s="5">
        <v>25.9</v>
      </c>
      <c r="CB14" s="5">
        <v>26</v>
      </c>
      <c r="CC14" s="5">
        <v>26.1</v>
      </c>
      <c r="CD14" s="5">
        <v>26.2</v>
      </c>
      <c r="CE14" s="5">
        <v>26.2</v>
      </c>
      <c r="CH14" s="5">
        <v>26.3</v>
      </c>
      <c r="CI14" s="5">
        <v>26.2</v>
      </c>
      <c r="CJ14" s="5">
        <v>26.3</v>
      </c>
      <c r="CK14" s="5">
        <v>26.4</v>
      </c>
      <c r="CL14" s="5">
        <v>26.4</v>
      </c>
      <c r="CM14" s="5">
        <v>26.5</v>
      </c>
      <c r="CN14" s="5">
        <v>26.6</v>
      </c>
      <c r="CO14" s="5">
        <v>26.7</v>
      </c>
      <c r="CP14" s="5">
        <v>26.7</v>
      </c>
      <c r="CQ14" s="5">
        <v>26.6</v>
      </c>
      <c r="CR14" s="5">
        <v>26.3</v>
      </c>
      <c r="CS14" s="5">
        <v>26.2</v>
      </c>
      <c r="CV14" s="5">
        <v>26.5</v>
      </c>
      <c r="CW14" s="5">
        <v>26.3</v>
      </c>
      <c r="CX14" s="5">
        <v>26.3</v>
      </c>
      <c r="CY14" s="5">
        <v>26.4</v>
      </c>
      <c r="CZ14" s="5">
        <v>26.4</v>
      </c>
      <c r="DA14" s="5">
        <v>26.4</v>
      </c>
      <c r="DB14" s="5">
        <v>26</v>
      </c>
      <c r="DC14" s="5">
        <v>25.9</v>
      </c>
      <c r="DD14" s="5">
        <v>25.9</v>
      </c>
      <c r="DE14" s="5">
        <v>25.4</v>
      </c>
      <c r="DF14" s="5">
        <v>25.8</v>
      </c>
      <c r="DG14" s="5">
        <v>25.8</v>
      </c>
      <c r="DJ14" s="5">
        <v>25.9</v>
      </c>
      <c r="DK14" s="5">
        <v>25.9</v>
      </c>
      <c r="DL14" s="5">
        <v>25.9</v>
      </c>
      <c r="DM14" s="5">
        <v>25.6</v>
      </c>
      <c r="DN14" s="5">
        <v>25.7</v>
      </c>
      <c r="DO14" s="5">
        <v>25.8</v>
      </c>
      <c r="DP14" s="5">
        <v>25.7</v>
      </c>
      <c r="DQ14" s="5">
        <v>25.6</v>
      </c>
      <c r="DR14" s="5">
        <v>25.7</v>
      </c>
      <c r="DS14" s="5">
        <v>25.8</v>
      </c>
      <c r="DT14" s="5">
        <v>26</v>
      </c>
      <c r="DU14" s="5">
        <v>25.8</v>
      </c>
      <c r="DX14" s="5">
        <v>25.8</v>
      </c>
      <c r="DY14" s="5">
        <v>25.8</v>
      </c>
      <c r="DZ14" s="5">
        <v>25.8</v>
      </c>
      <c r="EA14" s="5">
        <v>25.8</v>
      </c>
      <c r="EB14" s="5">
        <v>26</v>
      </c>
      <c r="EC14" s="5">
        <v>26</v>
      </c>
      <c r="ED14" s="5">
        <v>26.2</v>
      </c>
      <c r="EE14" s="5">
        <v>26.3</v>
      </c>
      <c r="EF14" s="5">
        <v>26.4</v>
      </c>
      <c r="EG14" s="5">
        <v>27</v>
      </c>
      <c r="EH14" s="5">
        <v>26.9</v>
      </c>
      <c r="EI14" s="5">
        <v>27</v>
      </c>
      <c r="EL14" s="5">
        <v>27.2</v>
      </c>
      <c r="EM14" s="5">
        <v>27.4</v>
      </c>
      <c r="EN14" s="5">
        <v>27.5</v>
      </c>
      <c r="EO14" s="5">
        <v>27.7</v>
      </c>
      <c r="EP14" s="5">
        <v>27.6</v>
      </c>
      <c r="EQ14" s="5">
        <v>27.7</v>
      </c>
      <c r="ER14" s="5">
        <v>27.8</v>
      </c>
      <c r="ES14" s="5">
        <v>27.8</v>
      </c>
      <c r="ET14" s="5">
        <v>27.9</v>
      </c>
      <c r="EU14" s="5">
        <v>27.5</v>
      </c>
      <c r="EV14" s="5">
        <v>28.3</v>
      </c>
      <c r="EW14" s="5">
        <v>28.1</v>
      </c>
      <c r="EZ14" s="5">
        <v>28.1</v>
      </c>
      <c r="FA14" s="5">
        <v>28.2</v>
      </c>
      <c r="FB14" s="5">
        <v>28.3</v>
      </c>
      <c r="FC14" s="5">
        <v>28.3</v>
      </c>
      <c r="FD14" s="5">
        <v>28.4</v>
      </c>
      <c r="FE14" s="5">
        <v>28.4</v>
      </c>
      <c r="FF14" s="5">
        <v>28.7</v>
      </c>
      <c r="FG14" s="5">
        <v>28.8</v>
      </c>
      <c r="FH14" s="5">
        <v>28.9</v>
      </c>
      <c r="FI14" s="5">
        <v>28.9</v>
      </c>
      <c r="FJ14" s="5">
        <v>29.1</v>
      </c>
      <c r="FK14" s="5">
        <v>29.2</v>
      </c>
      <c r="FN14" s="5">
        <v>29.3</v>
      </c>
      <c r="FO14" s="5">
        <v>29.4</v>
      </c>
      <c r="FP14" s="5">
        <v>29.6</v>
      </c>
      <c r="FQ14" s="5">
        <v>29.7</v>
      </c>
      <c r="FR14" s="5">
        <v>29.7</v>
      </c>
      <c r="FS14" s="5">
        <v>29.8</v>
      </c>
      <c r="FT14" s="5">
        <v>29.9</v>
      </c>
      <c r="FU14" s="5">
        <v>29.9</v>
      </c>
      <c r="FV14" s="5">
        <v>30</v>
      </c>
      <c r="FW14" s="5">
        <v>30.1</v>
      </c>
      <c r="FX14" s="5">
        <v>30.1</v>
      </c>
      <c r="FY14" s="5">
        <v>30.1</v>
      </c>
      <c r="GB14" s="5">
        <v>30</v>
      </c>
      <c r="GC14" s="5">
        <v>30</v>
      </c>
      <c r="GD14" s="5">
        <v>29.9</v>
      </c>
      <c r="GE14" s="5">
        <v>29.9</v>
      </c>
      <c r="GF14" s="5">
        <v>29.8</v>
      </c>
      <c r="GG14" s="5">
        <v>29.8</v>
      </c>
      <c r="GH14" s="5">
        <v>29.8</v>
      </c>
      <c r="GI14" s="5">
        <v>29.8</v>
      </c>
      <c r="GJ14" s="5">
        <v>29.6</v>
      </c>
      <c r="GK14" s="5">
        <v>29.6</v>
      </c>
      <c r="GL14" s="5">
        <v>29.6</v>
      </c>
      <c r="GM14" s="5">
        <v>29.7</v>
      </c>
      <c r="GP14" s="5">
        <v>29.7</v>
      </c>
      <c r="GQ14" s="5">
        <v>29.8</v>
      </c>
      <c r="GR14" s="5">
        <v>29.8</v>
      </c>
      <c r="GS14" s="5">
        <v>29.8</v>
      </c>
      <c r="GT14" s="5">
        <v>30</v>
      </c>
      <c r="GU14" s="5">
        <v>30.1</v>
      </c>
      <c r="GV14" s="5">
        <v>30.3</v>
      </c>
      <c r="GW14" s="5">
        <v>30.4</v>
      </c>
      <c r="GX14" s="5">
        <v>30.5</v>
      </c>
      <c r="GY14" s="5">
        <v>30.5</v>
      </c>
      <c r="GZ14" s="5">
        <v>30.4</v>
      </c>
      <c r="HA14" s="5">
        <v>30.3</v>
      </c>
      <c r="HD14" s="5">
        <v>30.4</v>
      </c>
      <c r="HE14" s="5">
        <v>30.5</v>
      </c>
      <c r="HF14" s="5">
        <v>30.5</v>
      </c>
      <c r="HG14" s="5">
        <v>30.9</v>
      </c>
      <c r="HH14" s="5">
        <v>30.9</v>
      </c>
      <c r="HI14" s="5">
        <v>30.9</v>
      </c>
      <c r="HJ14" s="5">
        <v>30.6</v>
      </c>
      <c r="HK14" s="5">
        <v>30.8</v>
      </c>
      <c r="HL14" s="5">
        <v>31</v>
      </c>
      <c r="HM14" s="5">
        <v>30.9</v>
      </c>
      <c r="HN14" s="5">
        <v>30.9</v>
      </c>
      <c r="HO14" s="5">
        <v>30.9</v>
      </c>
      <c r="HR14" s="5">
        <v>30.6</v>
      </c>
      <c r="HS14" s="5">
        <v>30.7</v>
      </c>
      <c r="HT14" s="5">
        <v>30.8</v>
      </c>
      <c r="HU14" s="5">
        <v>30.8</v>
      </c>
      <c r="HV14" s="5">
        <v>30.9</v>
      </c>
      <c r="HW14" s="5">
        <v>30.9</v>
      </c>
      <c r="HX14" s="5">
        <v>30.9</v>
      </c>
      <c r="HY14" s="5">
        <v>31</v>
      </c>
      <c r="HZ14" s="5">
        <v>31</v>
      </c>
      <c r="IA14" s="5">
        <v>31.2</v>
      </c>
      <c r="IB14" s="5">
        <v>31.1</v>
      </c>
      <c r="IC14" s="5">
        <v>31.2</v>
      </c>
      <c r="IF14" s="5">
        <v>31.4</v>
      </c>
      <c r="IG14" s="5">
        <v>31.3</v>
      </c>
      <c r="IH14" s="5">
        <v>31.4</v>
      </c>
      <c r="II14" s="5">
        <v>31.3</v>
      </c>
      <c r="IJ14" s="5">
        <v>31.3</v>
      </c>
      <c r="IK14" s="5">
        <v>31.4</v>
      </c>
      <c r="IL14" s="5">
        <v>31.3</v>
      </c>
      <c r="IM14" s="5">
        <v>31.4</v>
      </c>
      <c r="IN14" s="5">
        <v>31.3</v>
      </c>
      <c r="IO14" s="5">
        <v>31.3</v>
      </c>
      <c r="IP14" s="5">
        <v>31.4</v>
      </c>
      <c r="IQ14" s="5">
        <v>31.7</v>
      </c>
      <c r="IT14" s="5">
        <v>31.9</v>
      </c>
      <c r="IU14" s="5">
        <v>31.8</v>
      </c>
      <c r="IV14" s="5">
        <v>31.8</v>
      </c>
      <c r="IW14" s="5">
        <v>31.9</v>
      </c>
      <c r="IX14" s="5">
        <v>32</v>
      </c>
      <c r="IY14" s="5">
        <v>31.9</v>
      </c>
      <c r="IZ14" s="5">
        <v>31.9</v>
      </c>
      <c r="JA14" s="5">
        <v>31.9</v>
      </c>
      <c r="JB14" s="5">
        <v>31.9</v>
      </c>
      <c r="JC14" s="5">
        <v>31.8</v>
      </c>
      <c r="JD14" s="5">
        <v>31.9</v>
      </c>
      <c r="JE14" s="5">
        <v>32</v>
      </c>
      <c r="JH14" s="5">
        <v>31.9</v>
      </c>
      <c r="JI14" s="5">
        <v>32</v>
      </c>
      <c r="JJ14" s="5">
        <v>32.1</v>
      </c>
      <c r="JK14" s="5">
        <v>32.200000000000003</v>
      </c>
      <c r="JL14" s="5">
        <v>32.1</v>
      </c>
      <c r="JM14" s="5">
        <v>32.200000000000003</v>
      </c>
      <c r="JN14" s="5">
        <v>32.5</v>
      </c>
      <c r="JO14" s="5">
        <v>32.6</v>
      </c>
      <c r="JP14" s="5">
        <v>32.6</v>
      </c>
      <c r="JQ14" s="5">
        <v>32.700000000000003</v>
      </c>
      <c r="JR14" s="5">
        <v>32.799999999999997</v>
      </c>
      <c r="JS14" s="5">
        <v>32.6</v>
      </c>
      <c r="JV14" s="5">
        <v>32.6</v>
      </c>
      <c r="JW14" s="5">
        <v>32.799999999999997</v>
      </c>
      <c r="JX14" s="5">
        <v>32.799999999999997</v>
      </c>
      <c r="JY14" s="5">
        <v>33</v>
      </c>
      <c r="JZ14" s="5">
        <v>33.1</v>
      </c>
      <c r="KA14" s="5">
        <v>33.1</v>
      </c>
      <c r="KB14" s="5">
        <v>33.299999999999997</v>
      </c>
      <c r="KC14" s="5">
        <v>33.4</v>
      </c>
      <c r="KD14" s="5">
        <v>33.700000000000003</v>
      </c>
      <c r="KE14" s="5">
        <v>33.6</v>
      </c>
      <c r="KF14" s="5">
        <v>33.9</v>
      </c>
      <c r="KG14" s="5">
        <v>33.9</v>
      </c>
      <c r="KJ14" s="5">
        <v>34.1</v>
      </c>
      <c r="KK14" s="5">
        <v>34.200000000000003</v>
      </c>
      <c r="KL14" s="5">
        <v>34.200000000000003</v>
      </c>
      <c r="KM14" s="5">
        <v>34.1</v>
      </c>
      <c r="KN14" s="5">
        <v>34.1</v>
      </c>
      <c r="KO14" s="5">
        <v>34.299999999999997</v>
      </c>
      <c r="KP14" s="5">
        <v>34.299999999999997</v>
      </c>
      <c r="KQ14" s="5">
        <v>34.4</v>
      </c>
      <c r="KR14" s="5">
        <v>34.4</v>
      </c>
      <c r="KS14" s="5">
        <v>34.5</v>
      </c>
      <c r="KT14" s="5">
        <v>34.700000000000003</v>
      </c>
      <c r="KU14" s="5">
        <v>34.5</v>
      </c>
      <c r="KX14" s="5">
        <v>34.700000000000003</v>
      </c>
      <c r="KY14" s="5">
        <v>35.200000000000003</v>
      </c>
      <c r="KZ14" s="5">
        <v>35.799999999999997</v>
      </c>
      <c r="LA14" s="5">
        <v>35.799999999999997</v>
      </c>
      <c r="LB14" s="5">
        <v>35.5</v>
      </c>
      <c r="LC14" s="5">
        <v>35.6</v>
      </c>
      <c r="LD14" s="5">
        <v>35.6</v>
      </c>
      <c r="LE14" s="5">
        <v>35.700000000000003</v>
      </c>
      <c r="LF14" s="5">
        <v>35.6</v>
      </c>
      <c r="LG14" s="5">
        <v>35.9</v>
      </c>
      <c r="LH14" s="5">
        <v>36</v>
      </c>
      <c r="LI14" s="5">
        <v>36.200000000000003</v>
      </c>
      <c r="LL14" s="5">
        <v>36.6</v>
      </c>
      <c r="LM14" s="5">
        <v>36.700000000000003</v>
      </c>
      <c r="LN14" s="5">
        <v>36.6</v>
      </c>
      <c r="LO14" s="5">
        <v>37.1</v>
      </c>
      <c r="LP14" s="5">
        <v>37.200000000000003</v>
      </c>
      <c r="LQ14" s="5">
        <v>37.4</v>
      </c>
      <c r="LR14" s="5">
        <v>37.6</v>
      </c>
      <c r="LS14" s="5">
        <v>37.5</v>
      </c>
      <c r="LT14" s="5">
        <v>37.700000000000003</v>
      </c>
      <c r="LU14" s="5">
        <v>38.1</v>
      </c>
      <c r="LV14" s="5">
        <v>38.5</v>
      </c>
      <c r="LW14" s="5">
        <v>38.9</v>
      </c>
      <c r="LZ14" s="5">
        <v>39.200000000000003</v>
      </c>
      <c r="MA14" s="5">
        <v>39.4</v>
      </c>
      <c r="MB14" s="5">
        <v>39.4</v>
      </c>
      <c r="MC14" s="5">
        <v>39.4</v>
      </c>
      <c r="MD14" s="5">
        <v>39.4</v>
      </c>
      <c r="ME14" s="5">
        <v>39.6</v>
      </c>
      <c r="MF14" s="5">
        <v>39.6</v>
      </c>
      <c r="MG14" s="5">
        <v>39.700000000000003</v>
      </c>
      <c r="MH14" s="5">
        <v>39.5</v>
      </c>
      <c r="MI14" s="5">
        <v>39.5</v>
      </c>
      <c r="MJ14" s="5">
        <v>39.4</v>
      </c>
      <c r="MK14" s="5">
        <v>39.4</v>
      </c>
      <c r="MN14" s="5">
        <v>39.700000000000003</v>
      </c>
      <c r="MO14" s="5">
        <v>39.6</v>
      </c>
      <c r="MP14" s="5">
        <v>39.6</v>
      </c>
      <c r="MQ14" s="5">
        <v>39.6</v>
      </c>
      <c r="MR14" s="5">
        <v>39.700000000000003</v>
      </c>
      <c r="MS14" s="5">
        <v>39.700000000000003</v>
      </c>
      <c r="MT14" s="5">
        <v>39.799999999999997</v>
      </c>
      <c r="MU14" s="5">
        <v>40</v>
      </c>
      <c r="MV14" s="5">
        <v>40.200000000000003</v>
      </c>
      <c r="MW14" s="5">
        <v>40.1</v>
      </c>
      <c r="MX14" s="5">
        <v>40.299999999999997</v>
      </c>
      <c r="MY14" s="5">
        <v>40.4</v>
      </c>
      <c r="NB14" s="5">
        <v>40.4</v>
      </c>
      <c r="NC14" s="5">
        <v>40.6</v>
      </c>
      <c r="ND14" s="5">
        <v>40.700000000000003</v>
      </c>
      <c r="NE14" s="5">
        <v>41</v>
      </c>
      <c r="NF14" s="5">
        <v>41</v>
      </c>
      <c r="NG14" s="5">
        <v>41.2</v>
      </c>
      <c r="NH14" s="5">
        <v>41.2</v>
      </c>
      <c r="NI14" s="5">
        <v>41.2</v>
      </c>
      <c r="NJ14" s="5">
        <v>41.1</v>
      </c>
      <c r="NK14" s="5">
        <v>41.4</v>
      </c>
      <c r="NL14" s="5">
        <v>41.8</v>
      </c>
      <c r="NM14" s="5">
        <v>42.2</v>
      </c>
      <c r="NP14" s="5">
        <v>42.8</v>
      </c>
      <c r="NQ14" s="5">
        <v>43.4</v>
      </c>
      <c r="NR14" s="5">
        <v>44.2</v>
      </c>
      <c r="NS14" s="5">
        <v>44.7</v>
      </c>
      <c r="NT14" s="5">
        <v>45.3</v>
      </c>
      <c r="NU14" s="5">
        <v>45.9</v>
      </c>
      <c r="NV14" s="5">
        <v>46.4</v>
      </c>
      <c r="NW14" s="5">
        <v>46.6</v>
      </c>
      <c r="NX14" s="5">
        <v>47</v>
      </c>
      <c r="NY14" s="5">
        <v>47.3</v>
      </c>
      <c r="NZ14" s="5">
        <v>47.6</v>
      </c>
      <c r="OA14" s="5">
        <v>47.9</v>
      </c>
      <c r="OD14" s="5">
        <v>48</v>
      </c>
      <c r="OE14" s="5">
        <v>48.3</v>
      </c>
      <c r="OF14" s="5">
        <v>48.7</v>
      </c>
      <c r="OG14" s="5">
        <v>48.8</v>
      </c>
      <c r="OH14" s="5">
        <v>48.9</v>
      </c>
      <c r="OI14" s="5">
        <v>49.4</v>
      </c>
      <c r="OJ14" s="5">
        <v>50.2</v>
      </c>
      <c r="OK14" s="5">
        <v>50.6</v>
      </c>
      <c r="OL14" s="5">
        <v>51.4</v>
      </c>
      <c r="OM14" s="5">
        <v>51.7</v>
      </c>
      <c r="ON14" s="5">
        <v>52.4</v>
      </c>
      <c r="OO14" s="5">
        <v>52.6</v>
      </c>
      <c r="OR14" s="5">
        <v>53</v>
      </c>
      <c r="OS14" s="5">
        <v>53.3</v>
      </c>
      <c r="OT14" s="5">
        <v>53.8</v>
      </c>
      <c r="OU14" s="5">
        <v>54</v>
      </c>
      <c r="OV14" s="5">
        <v>54.3</v>
      </c>
      <c r="OW14" s="5">
        <v>54.8</v>
      </c>
      <c r="OX14" s="5">
        <v>55.1</v>
      </c>
      <c r="OY14" s="5">
        <v>55.4</v>
      </c>
      <c r="OZ14" s="5">
        <v>56</v>
      </c>
      <c r="PA14" s="5">
        <v>56.6</v>
      </c>
      <c r="PB14" s="5">
        <v>57</v>
      </c>
      <c r="PC14" s="5">
        <v>57.3</v>
      </c>
      <c r="PF14" s="5">
        <v>57.8</v>
      </c>
      <c r="PG14" s="5">
        <v>58.2</v>
      </c>
      <c r="PH14" s="5">
        <v>58.7</v>
      </c>
      <c r="PI14" s="5">
        <v>59</v>
      </c>
      <c r="PJ14" s="5">
        <v>59.1</v>
      </c>
      <c r="PK14" s="5">
        <v>59.1</v>
      </c>
      <c r="PL14" s="5">
        <v>59</v>
      </c>
      <c r="PM14" s="5">
        <v>58.9</v>
      </c>
      <c r="PN14" s="5">
        <v>59.1</v>
      </c>
      <c r="PO14" s="5">
        <v>59.3</v>
      </c>
      <c r="PP14" s="5">
        <v>59.5</v>
      </c>
      <c r="PQ14" s="5">
        <v>59.8</v>
      </c>
      <c r="PT14" s="5">
        <v>60.1</v>
      </c>
      <c r="PU14" s="5">
        <v>60.2</v>
      </c>
      <c r="PV14" s="5">
        <v>60.3</v>
      </c>
      <c r="PW14" s="5">
        <v>60.4</v>
      </c>
      <c r="PX14" s="5">
        <v>60.7</v>
      </c>
      <c r="PY14" s="5">
        <v>61.1</v>
      </c>
      <c r="PZ14" s="5">
        <v>61.6</v>
      </c>
      <c r="QA14" s="5">
        <v>62</v>
      </c>
      <c r="QB14" s="5">
        <v>62.6</v>
      </c>
      <c r="QC14" s="5">
        <v>63.3</v>
      </c>
      <c r="QD14" s="5">
        <v>63.9</v>
      </c>
      <c r="QE14" s="5">
        <v>64.5</v>
      </c>
      <c r="QH14" s="5">
        <v>64.599999999999994</v>
      </c>
      <c r="QI14" s="5">
        <v>65.2</v>
      </c>
      <c r="QJ14" s="5">
        <v>66.400000000000006</v>
      </c>
      <c r="QK14" s="5">
        <v>67.8</v>
      </c>
      <c r="QL14" s="5">
        <v>69.099999999999994</v>
      </c>
      <c r="QM14" s="5">
        <v>70.5</v>
      </c>
      <c r="QN14" s="5">
        <v>71.7</v>
      </c>
      <c r="QO14" s="5">
        <v>72.7</v>
      </c>
      <c r="QP14" s="5">
        <v>73.5</v>
      </c>
      <c r="QQ14" s="5">
        <v>74</v>
      </c>
      <c r="QR14" s="5">
        <v>74.7</v>
      </c>
      <c r="QS14" s="5">
        <v>75.8</v>
      </c>
      <c r="QV14" s="5">
        <v>78</v>
      </c>
      <c r="QW14" s="5">
        <v>79.8</v>
      </c>
      <c r="QX14" s="5">
        <v>81.8</v>
      </c>
      <c r="QY14" s="5">
        <v>82.2</v>
      </c>
      <c r="QZ14" s="5">
        <v>82.8</v>
      </c>
      <c r="RA14" s="5">
        <v>82.7</v>
      </c>
      <c r="RB14" s="5">
        <v>83.1</v>
      </c>
      <c r="RC14" s="5">
        <v>83.7</v>
      </c>
      <c r="RD14" s="5">
        <v>84.6</v>
      </c>
      <c r="RE14" s="5">
        <v>85.3</v>
      </c>
      <c r="RF14" s="5">
        <v>86.1</v>
      </c>
      <c r="RG14" s="5">
        <v>86.8</v>
      </c>
      <c r="RJ14" s="5">
        <v>88.5</v>
      </c>
      <c r="RK14" s="5">
        <v>90.7</v>
      </c>
      <c r="RL14" s="5">
        <v>91.8</v>
      </c>
      <c r="RM14" s="5">
        <v>91.7</v>
      </c>
      <c r="RN14" s="5">
        <v>92.2</v>
      </c>
      <c r="RO14" s="5">
        <v>92.7</v>
      </c>
      <c r="RP14" s="5">
        <v>93.5</v>
      </c>
      <c r="RQ14" s="5">
        <v>93.9</v>
      </c>
      <c r="RR14" s="5">
        <v>94.6</v>
      </c>
      <c r="RS14" s="5">
        <v>95.5</v>
      </c>
      <c r="RT14" s="5">
        <v>96.2</v>
      </c>
      <c r="RU14" s="5">
        <v>96.4</v>
      </c>
      <c r="RX14" s="5">
        <v>96.7</v>
      </c>
      <c r="RY14" s="5">
        <v>96.2</v>
      </c>
      <c r="RZ14" s="5">
        <v>95.8</v>
      </c>
      <c r="SA14" s="5">
        <v>94.5</v>
      </c>
      <c r="SB14" s="5">
        <v>95.1</v>
      </c>
      <c r="SC14" s="5">
        <v>97.2</v>
      </c>
      <c r="SD14" s="5">
        <v>98.1</v>
      </c>
      <c r="SE14" s="5">
        <v>98.2</v>
      </c>
      <c r="SF14" s="5">
        <v>98</v>
      </c>
      <c r="SG14" s="5">
        <v>98.2</v>
      </c>
      <c r="SH14" s="5">
        <v>98.2</v>
      </c>
      <c r="SI14" s="5">
        <v>97.7</v>
      </c>
      <c r="SL14" s="5">
        <v>97.6</v>
      </c>
      <c r="SM14" s="5">
        <v>96.9</v>
      </c>
      <c r="SN14" s="5">
        <v>96.5</v>
      </c>
      <c r="SO14" s="5">
        <v>97.8</v>
      </c>
      <c r="SP14" s="5">
        <v>98.6</v>
      </c>
      <c r="SQ14" s="5">
        <v>99</v>
      </c>
      <c r="SR14" s="5">
        <v>99.6</v>
      </c>
      <c r="SS14" s="5">
        <v>100.4</v>
      </c>
      <c r="ST14" s="5">
        <v>100.7</v>
      </c>
      <c r="SU14" s="5">
        <v>101.1</v>
      </c>
      <c r="SV14" s="5">
        <v>101.5</v>
      </c>
      <c r="SW14" s="5">
        <v>101.5</v>
      </c>
      <c r="SZ14" s="5">
        <v>102</v>
      </c>
      <c r="TA14" s="5">
        <v>102.2</v>
      </c>
      <c r="TB14" s="5">
        <v>102.9</v>
      </c>
      <c r="TC14" s="5">
        <v>103.3</v>
      </c>
      <c r="TD14" s="5">
        <v>103.7</v>
      </c>
      <c r="TE14" s="5">
        <v>103.9</v>
      </c>
      <c r="TF14" s="5">
        <v>103.7</v>
      </c>
      <c r="TG14" s="5">
        <v>103.8</v>
      </c>
      <c r="TH14" s="5">
        <v>104.1</v>
      </c>
      <c r="TI14" s="5">
        <v>104.8</v>
      </c>
      <c r="TJ14" s="5">
        <v>104.9</v>
      </c>
      <c r="TK14" s="5">
        <v>104.7</v>
      </c>
      <c r="TN14" s="5">
        <v>105.1</v>
      </c>
      <c r="TO14" s="5">
        <v>105.6</v>
      </c>
      <c r="TP14" s="5">
        <v>106.3</v>
      </c>
      <c r="TQ14" s="5">
        <v>106.8</v>
      </c>
      <c r="TR14" s="5">
        <v>106.5</v>
      </c>
      <c r="TS14" s="5">
        <v>106.5</v>
      </c>
      <c r="TT14" s="5">
        <v>106.6</v>
      </c>
      <c r="TU14" s="5">
        <v>106.2</v>
      </c>
      <c r="TV14" s="5">
        <v>106.2</v>
      </c>
      <c r="TW14" s="5">
        <v>106.5</v>
      </c>
      <c r="TX14" s="5">
        <v>107</v>
      </c>
      <c r="TY14" s="5">
        <v>107.5</v>
      </c>
      <c r="UB14" s="5">
        <v>108</v>
      </c>
      <c r="UC14" s="5">
        <v>107</v>
      </c>
      <c r="UD14" s="5">
        <v>103.6</v>
      </c>
      <c r="UE14" s="5">
        <v>101</v>
      </c>
      <c r="UF14" s="5">
        <v>101.4</v>
      </c>
      <c r="UG14" s="5">
        <v>102.3</v>
      </c>
      <c r="UH14" s="5">
        <v>101.1</v>
      </c>
      <c r="UI14" s="5">
        <v>100.1</v>
      </c>
      <c r="UJ14" s="5">
        <v>100.6</v>
      </c>
      <c r="UK14" s="5">
        <v>100.5</v>
      </c>
      <c r="UL14" s="5">
        <v>100.8</v>
      </c>
      <c r="UM14" s="5">
        <v>101.1</v>
      </c>
      <c r="UP14" s="5">
        <v>102.6</v>
      </c>
      <c r="UQ14" s="5">
        <v>103.5</v>
      </c>
      <c r="UR14" s="5">
        <v>103.8</v>
      </c>
      <c r="US14" s="5">
        <v>104.3</v>
      </c>
      <c r="UT14" s="5">
        <v>104.4</v>
      </c>
      <c r="UU14" s="5">
        <v>105.1</v>
      </c>
      <c r="UV14" s="5">
        <v>105.9</v>
      </c>
      <c r="UW14" s="5">
        <v>106.6</v>
      </c>
      <c r="UX14" s="5">
        <v>106.9</v>
      </c>
      <c r="UY14" s="5">
        <v>107</v>
      </c>
      <c r="UZ14" s="5">
        <v>107.3</v>
      </c>
      <c r="VA14" s="5">
        <v>107.2</v>
      </c>
      <c r="VD14" s="5">
        <v>107</v>
      </c>
      <c r="VE14" s="5">
        <v>107</v>
      </c>
      <c r="VF14" s="5">
        <v>107</v>
      </c>
      <c r="VG14" s="5">
        <v>107.5</v>
      </c>
      <c r="VH14" s="5">
        <v>107.9</v>
      </c>
      <c r="VI14" s="5">
        <v>108.3</v>
      </c>
      <c r="VJ14" s="5">
        <v>108.8</v>
      </c>
      <c r="VK14" s="5">
        <v>109.7</v>
      </c>
      <c r="VL14" s="5">
        <v>109.9</v>
      </c>
      <c r="VM14" s="5">
        <v>110</v>
      </c>
      <c r="VN14" s="5">
        <v>110.2</v>
      </c>
      <c r="VO14" s="5">
        <v>110.4</v>
      </c>
      <c r="VR14" s="5">
        <v>110.9</v>
      </c>
      <c r="VS14" s="5">
        <v>111.7</v>
      </c>
      <c r="VT14" s="5">
        <v>112.4</v>
      </c>
      <c r="VU14" s="5">
        <v>115</v>
      </c>
      <c r="VV14" s="5">
        <v>115.8</v>
      </c>
      <c r="VW14" s="5">
        <v>115.7</v>
      </c>
      <c r="VX14" s="5">
        <v>115.4</v>
      </c>
      <c r="VY14" s="5">
        <v>114.5</v>
      </c>
      <c r="VZ14" s="5">
        <v>113.9</v>
      </c>
      <c r="WA14" s="5">
        <v>114.5</v>
      </c>
      <c r="WB14" s="5">
        <v>114.4</v>
      </c>
      <c r="WC14" s="5">
        <v>114.7</v>
      </c>
      <c r="WF14" s="5">
        <v>117</v>
      </c>
      <c r="WG14" s="5">
        <v>117.2</v>
      </c>
      <c r="WH14" s="5">
        <v>117.3</v>
      </c>
      <c r="WI14" s="5">
        <v>117.7</v>
      </c>
      <c r="WJ14" s="5">
        <v>117.5</v>
      </c>
      <c r="WK14" s="5">
        <v>118</v>
      </c>
      <c r="WL14" s="5">
        <v>118.5</v>
      </c>
      <c r="WM14" s="5">
        <v>120.7</v>
      </c>
      <c r="WN14" s="5">
        <v>123.2</v>
      </c>
      <c r="WO14" s="5">
        <v>125.6</v>
      </c>
      <c r="WP14" s="5">
        <v>126.1</v>
      </c>
      <c r="WQ14" s="5">
        <v>126.9</v>
      </c>
      <c r="WT14" s="5">
        <v>125.5</v>
      </c>
      <c r="WU14" s="5">
        <v>123.9</v>
      </c>
      <c r="WV14" s="5">
        <v>122.7</v>
      </c>
      <c r="WW14" s="5">
        <v>122.5</v>
      </c>
      <c r="WX14" s="5">
        <v>123.2</v>
      </c>
      <c r="WY14" s="5">
        <v>123.4</v>
      </c>
      <c r="WZ14" s="5">
        <v>123.3</v>
      </c>
      <c r="XA14" s="5">
        <v>124</v>
      </c>
      <c r="XB14" s="5">
        <v>124.1</v>
      </c>
      <c r="XC14" s="5">
        <v>123.9</v>
      </c>
      <c r="XD14" s="5">
        <v>124.5</v>
      </c>
      <c r="XE14" s="5">
        <v>125.1</v>
      </c>
      <c r="XH14" s="5">
        <v>124.6</v>
      </c>
      <c r="XI14" s="5">
        <v>124.5</v>
      </c>
      <c r="XJ14" s="5">
        <v>125</v>
      </c>
      <c r="XK14" s="5">
        <v>125.6</v>
      </c>
      <c r="XL14" s="5">
        <v>125.9</v>
      </c>
      <c r="XM14" s="5">
        <v>126.4</v>
      </c>
      <c r="XN14" s="5">
        <v>126.9</v>
      </c>
      <c r="XO14" s="5">
        <v>127</v>
      </c>
      <c r="XP14" s="5">
        <v>127</v>
      </c>
      <c r="XQ14" s="5">
        <v>128.1</v>
      </c>
      <c r="XR14" s="5">
        <v>128.69999999999999</v>
      </c>
      <c r="XS14" s="5">
        <v>128.9</v>
      </c>
      <c r="XV14" s="5">
        <v>129.19999999999999</v>
      </c>
      <c r="XW14" s="5">
        <v>129.6</v>
      </c>
      <c r="XX14" s="5">
        <v>129.4</v>
      </c>
      <c r="XY14" s="5">
        <v>129.6</v>
      </c>
      <c r="XZ14" s="5">
        <v>129.9</v>
      </c>
      <c r="YA14" s="5">
        <v>129.9</v>
      </c>
      <c r="YB14" s="5">
        <v>130.1</v>
      </c>
      <c r="YC14" s="5">
        <v>130.5</v>
      </c>
      <c r="YD14" s="5">
        <v>130.4</v>
      </c>
      <c r="YE14" s="5">
        <v>132</v>
      </c>
      <c r="YF14" s="5">
        <v>132.19999999999999</v>
      </c>
      <c r="YG14" s="5">
        <v>132.1</v>
      </c>
      <c r="YJ14" s="5">
        <v>131.69999999999999</v>
      </c>
      <c r="YK14" s="5">
        <v>132.30000000000001</v>
      </c>
      <c r="YL14" s="5">
        <v>132.6</v>
      </c>
      <c r="YM14" s="5">
        <v>132.80000000000001</v>
      </c>
      <c r="YN14" s="5">
        <v>132.4</v>
      </c>
      <c r="YO14" s="5">
        <v>133.19999999999999</v>
      </c>
      <c r="YP14" s="5">
        <v>134.4</v>
      </c>
      <c r="YQ14" s="5">
        <v>136</v>
      </c>
      <c r="YR14" s="5">
        <v>136.1</v>
      </c>
      <c r="YS14" s="5">
        <v>136.19999999999999</v>
      </c>
      <c r="YT14" s="5">
        <v>136.69999999999999</v>
      </c>
      <c r="YU14" s="5">
        <v>137.1</v>
      </c>
      <c r="YX14" s="5">
        <v>137.4</v>
      </c>
      <c r="YY14" s="5">
        <v>137.9</v>
      </c>
      <c r="YZ14" s="5">
        <v>138.4</v>
      </c>
      <c r="ZA14" s="5">
        <v>139.19999999999999</v>
      </c>
      <c r="ZB14" s="5">
        <v>139.69999999999999</v>
      </c>
      <c r="ZC14" s="5">
        <v>140.6</v>
      </c>
      <c r="ZD14" s="5">
        <v>139.9</v>
      </c>
      <c r="ZE14" s="5">
        <v>139.4</v>
      </c>
      <c r="ZF14" s="5">
        <v>139.1</v>
      </c>
      <c r="ZG14" s="5">
        <v>139.5</v>
      </c>
      <c r="ZH14" s="5">
        <v>139.1</v>
      </c>
      <c r="ZI14" s="5">
        <v>139.1</v>
      </c>
      <c r="ZL14" s="5">
        <v>140.4</v>
      </c>
      <c r="ZM14" s="5">
        <v>140.9</v>
      </c>
      <c r="ZN14" s="5">
        <v>141.5</v>
      </c>
      <c r="ZO14" s="5">
        <v>142.9</v>
      </c>
      <c r="ZP14" s="5">
        <v>143.5</v>
      </c>
      <c r="ZQ14" s="5">
        <v>143.4</v>
      </c>
      <c r="ZR14" s="5">
        <v>143</v>
      </c>
      <c r="ZS14" s="5">
        <v>143</v>
      </c>
      <c r="ZT14" s="5">
        <v>143.6</v>
      </c>
      <c r="ZU14" s="5">
        <v>143.9</v>
      </c>
      <c r="ZV14" s="5">
        <v>144.6</v>
      </c>
      <c r="ZW14" s="5">
        <v>145.69999999999999</v>
      </c>
      <c r="ZZ14" s="5">
        <v>145.6</v>
      </c>
      <c r="AAA14" s="5">
        <v>145.19999999999999</v>
      </c>
      <c r="AAB14" s="5">
        <v>145</v>
      </c>
      <c r="AAC14" s="5">
        <v>144.30000000000001</v>
      </c>
      <c r="AAD14" s="5">
        <v>143.30000000000001</v>
      </c>
      <c r="AAE14" s="5">
        <v>143.6</v>
      </c>
      <c r="AAF14" s="5">
        <v>143.30000000000001</v>
      </c>
      <c r="AAG14" s="5">
        <v>144.1</v>
      </c>
      <c r="AAH14" s="5">
        <v>144.80000000000001</v>
      </c>
      <c r="AAI14" s="5">
        <v>144.69999999999999</v>
      </c>
      <c r="AAJ14" s="5">
        <v>143.9</v>
      </c>
      <c r="AAK14" s="5">
        <v>143.69999999999999</v>
      </c>
      <c r="AAN14" s="5">
        <v>143</v>
      </c>
      <c r="AAO14" s="5">
        <v>142.4</v>
      </c>
      <c r="AAP14" s="5">
        <v>141.5</v>
      </c>
      <c r="AAQ14" s="5">
        <v>140.9</v>
      </c>
      <c r="AAR14" s="5">
        <v>141.19999999999999</v>
      </c>
      <c r="AAS14" s="5">
        <v>141.4</v>
      </c>
      <c r="AAT14" s="5">
        <v>141.69999999999999</v>
      </c>
      <c r="AAU14" s="5">
        <v>141.6</v>
      </c>
      <c r="AAV14" s="5">
        <v>141.19999999999999</v>
      </c>
      <c r="AAW14" s="5">
        <v>141.4</v>
      </c>
      <c r="AAX14" s="5">
        <v>141.30000000000001</v>
      </c>
      <c r="AAY14" s="5">
        <v>140.9</v>
      </c>
      <c r="ABB14" s="5">
        <v>140.80000000000001</v>
      </c>
      <c r="ABC14" s="5">
        <v>140</v>
      </c>
      <c r="ABD14" s="5">
        <v>140.69999999999999</v>
      </c>
      <c r="ABE14" s="5">
        <v>143.6</v>
      </c>
      <c r="ABF14" s="5">
        <v>143.4</v>
      </c>
      <c r="ABG14" s="5">
        <v>143</v>
      </c>
      <c r="ABH14" s="5">
        <v>144.6</v>
      </c>
      <c r="ABI14" s="5">
        <v>145.9</v>
      </c>
      <c r="ABJ14" s="5">
        <v>147</v>
      </c>
      <c r="ABK14" s="5">
        <v>147.6</v>
      </c>
      <c r="ABL14" s="5">
        <v>147.5</v>
      </c>
      <c r="ABM14" s="5">
        <v>148.80000000000001</v>
      </c>
      <c r="ABP14" s="5">
        <v>149.1</v>
      </c>
      <c r="ABQ14" s="5">
        <v>150</v>
      </c>
      <c r="ABR14" s="5">
        <v>153.6</v>
      </c>
      <c r="ABS14" s="5">
        <v>152.1</v>
      </c>
      <c r="ABT14" s="5">
        <v>152</v>
      </c>
      <c r="ABU14" s="5">
        <v>155</v>
      </c>
      <c r="ABV14" s="5">
        <v>154.6</v>
      </c>
      <c r="ABW14" s="5">
        <v>153.19999999999999</v>
      </c>
      <c r="ABX14" s="5">
        <v>155.19999999999999</v>
      </c>
      <c r="ABY14" s="5">
        <v>154.69999999999999</v>
      </c>
      <c r="ABZ14" s="5">
        <v>155</v>
      </c>
      <c r="ACA14" s="5">
        <v>155.1</v>
      </c>
      <c r="ACD14" s="5">
        <v>155.4</v>
      </c>
      <c r="ACE14" s="5">
        <v>155.19999999999999</v>
      </c>
      <c r="ACF14" s="5">
        <v>154.19999999999999</v>
      </c>
      <c r="ACG14" s="5">
        <v>154.80000000000001</v>
      </c>
      <c r="ACH14" s="5">
        <v>157.6</v>
      </c>
      <c r="ACI14" s="5">
        <v>157.30000000000001</v>
      </c>
      <c r="ACJ14" s="5">
        <v>154</v>
      </c>
      <c r="ACK14" s="5">
        <v>153.4</v>
      </c>
      <c r="ACL14" s="5">
        <v>156</v>
      </c>
      <c r="ACM14" s="5">
        <v>152.9</v>
      </c>
      <c r="ACN14" s="5">
        <v>150.19999999999999</v>
      </c>
      <c r="ACO14" s="5">
        <v>149.19999999999999</v>
      </c>
      <c r="ACR14" s="5">
        <v>149.30000000000001</v>
      </c>
      <c r="ACS14" s="5">
        <v>148.69999999999999</v>
      </c>
      <c r="ACT14" s="5">
        <v>150.5</v>
      </c>
      <c r="ACU14" s="5">
        <v>152.5</v>
      </c>
      <c r="ACV14" s="5">
        <v>152.80000000000001</v>
      </c>
      <c r="ACW14" s="5">
        <v>152.80000000000001</v>
      </c>
      <c r="ACX14" s="5">
        <v>153.30000000000001</v>
      </c>
      <c r="ACY14" s="5">
        <v>154</v>
      </c>
      <c r="ACZ14" s="5">
        <v>154.19999999999999</v>
      </c>
      <c r="ADA14" s="5">
        <v>155.5</v>
      </c>
      <c r="ADB14" s="5">
        <v>155.4</v>
      </c>
      <c r="ADC14" s="5">
        <v>155.30000000000001</v>
      </c>
      <c r="ADF14" s="5">
        <v>158</v>
      </c>
      <c r="ADG14" s="5">
        <v>160.80000000000001</v>
      </c>
      <c r="ADH14" s="5">
        <v>160.80000000000001</v>
      </c>
      <c r="ADI14" s="5">
        <v>157.69999999999999</v>
      </c>
      <c r="ADJ14" s="5">
        <v>154.4</v>
      </c>
      <c r="ADK14" s="5">
        <v>154.6</v>
      </c>
      <c r="ADL14" s="5">
        <v>155.69999999999999</v>
      </c>
      <c r="ADM14" s="5">
        <v>158.19999999999999</v>
      </c>
      <c r="ADN14" s="5">
        <v>159.9</v>
      </c>
      <c r="ADO14" s="5">
        <v>157.5</v>
      </c>
      <c r="ADP14" s="5">
        <v>156.9</v>
      </c>
      <c r="ADQ14" s="5">
        <v>157.4</v>
      </c>
      <c r="ADT14" s="5">
        <v>159.80000000000001</v>
      </c>
      <c r="ADU14" s="5">
        <v>160.69999999999999</v>
      </c>
      <c r="ADV14" s="5">
        <v>160.80000000000001</v>
      </c>
      <c r="ADW14" s="5">
        <v>159.80000000000001</v>
      </c>
      <c r="ADX14" s="5">
        <v>161.6</v>
      </c>
      <c r="ADY14" s="5">
        <v>162.80000000000001</v>
      </c>
      <c r="ADZ14" s="5">
        <v>162.30000000000001</v>
      </c>
      <c r="AEA14" s="5">
        <v>162.1</v>
      </c>
      <c r="AEB14" s="5">
        <v>163.4</v>
      </c>
      <c r="AEC14" s="5">
        <v>166.7</v>
      </c>
      <c r="AED14" s="5">
        <v>169.1</v>
      </c>
      <c r="AEE14" s="5">
        <v>168.5</v>
      </c>
      <c r="AEH14" s="5">
        <v>166.5</v>
      </c>
      <c r="AEI14" s="5">
        <v>168.4</v>
      </c>
      <c r="AEJ14" s="5">
        <v>169.2</v>
      </c>
      <c r="AEK14" s="5">
        <v>170.3</v>
      </c>
      <c r="AEL14" s="5">
        <v>168.7</v>
      </c>
      <c r="AEM14" s="5">
        <v>169.1</v>
      </c>
      <c r="AEN14" s="5">
        <v>172.8</v>
      </c>
      <c r="AEO14" s="5">
        <v>177.3</v>
      </c>
      <c r="AEP14" s="5">
        <v>187.7</v>
      </c>
      <c r="AEQ14" s="5">
        <v>184.5</v>
      </c>
      <c r="AER14" s="5">
        <v>176.8</v>
      </c>
      <c r="AES14" s="5">
        <v>176</v>
      </c>
      <c r="AEV14" s="5">
        <v>179</v>
      </c>
      <c r="AEW14" s="5">
        <v>178.5</v>
      </c>
      <c r="AEX14" s="5">
        <v>178.1</v>
      </c>
      <c r="AEY14" s="5">
        <v>181.8</v>
      </c>
      <c r="AEZ14" s="5">
        <v>182.7</v>
      </c>
      <c r="AFA14" s="5">
        <v>183</v>
      </c>
      <c r="AFB14" s="5">
        <v>186.9</v>
      </c>
      <c r="AFC14" s="5">
        <v>188.4</v>
      </c>
      <c r="AFD14" s="5">
        <v>181.5</v>
      </c>
      <c r="AFE14" s="5">
        <v>175.9</v>
      </c>
      <c r="AFF14" s="5">
        <v>174.9</v>
      </c>
      <c r="AFG14" s="5">
        <v>178.3</v>
      </c>
      <c r="AFJ14" s="6">
        <v>177.09</v>
      </c>
      <c r="AFK14" s="6">
        <v>177.727</v>
      </c>
      <c r="AFL14" s="6">
        <v>181.041</v>
      </c>
      <c r="AFM14" s="6">
        <v>182.489</v>
      </c>
      <c r="AFN14" s="6">
        <v>184.66900000000001</v>
      </c>
      <c r="AFO14" s="6">
        <v>184.90199999999999</v>
      </c>
      <c r="AFP14" s="6">
        <v>185.39599999999999</v>
      </c>
      <c r="AFQ14" s="6">
        <v>184.328</v>
      </c>
      <c r="AFR14" s="6">
        <v>186.32400000000001</v>
      </c>
      <c r="AFS14" s="6">
        <v>186.922</v>
      </c>
      <c r="AFT14" s="6">
        <v>192.28899999999999</v>
      </c>
      <c r="AFU14" s="6">
        <v>193.20500000000001</v>
      </c>
      <c r="AFX14" s="6">
        <v>194.13499999999999</v>
      </c>
      <c r="AFY14" s="6">
        <v>194.934</v>
      </c>
      <c r="AFZ14" s="6">
        <v>195.87200000000001</v>
      </c>
      <c r="AGA14" s="6">
        <v>195.179</v>
      </c>
      <c r="AGB14" s="6">
        <v>198.535</v>
      </c>
      <c r="AGC14" s="6">
        <v>206.31299999999999</v>
      </c>
      <c r="AGD14" s="6">
        <v>209.34899999999999</v>
      </c>
      <c r="AGE14" s="6">
        <v>205.84800000000001</v>
      </c>
      <c r="AGF14" s="6">
        <v>205.85599999999999</v>
      </c>
      <c r="AGG14" s="6">
        <v>195.608</v>
      </c>
      <c r="AGH14" s="6">
        <v>175.50700000000001</v>
      </c>
      <c r="AGI14" s="6">
        <v>166.673</v>
      </c>
      <c r="AGL14" s="6">
        <v>168.40299999999999</v>
      </c>
      <c r="AGM14" s="6">
        <v>171.42400000000001</v>
      </c>
      <c r="AGN14" s="6">
        <v>169.44900000000001</v>
      </c>
      <c r="AGO14" s="6">
        <v>170.09</v>
      </c>
      <c r="AGP14" s="6">
        <v>172.23500000000001</v>
      </c>
      <c r="AGQ14" s="6">
        <v>180.667</v>
      </c>
      <c r="AGR14" s="6">
        <v>180.91499999999999</v>
      </c>
      <c r="AGS14" s="6">
        <v>183.72900000000001</v>
      </c>
      <c r="AGT14" s="6">
        <v>185.32900000000001</v>
      </c>
      <c r="AGU14" s="6">
        <v>187.79300000000001</v>
      </c>
      <c r="AGV14" s="6">
        <v>191.24299999999999</v>
      </c>
      <c r="AGW14" s="6">
        <v>191.517</v>
      </c>
      <c r="AGZ14" s="6">
        <v>193.11600000000001</v>
      </c>
      <c r="AHA14" s="6">
        <v>191.97800000000001</v>
      </c>
      <c r="AHB14" s="6">
        <v>191.375</v>
      </c>
      <c r="AHC14" s="6">
        <v>191.249</v>
      </c>
      <c r="AHD14" s="6">
        <v>190.23099999999999</v>
      </c>
      <c r="AHE14" s="6">
        <v>189.42599999999999</v>
      </c>
      <c r="AHF14" s="6">
        <v>191.08199999999999</v>
      </c>
      <c r="AHG14" s="6">
        <v>192.28700000000001</v>
      </c>
      <c r="AHH14" s="6">
        <v>193.316</v>
      </c>
      <c r="AHI14" s="6">
        <v>196.845</v>
      </c>
      <c r="AHJ14" s="6">
        <v>198.78299999999999</v>
      </c>
      <c r="AHK14" s="6">
        <v>202.45400000000001</v>
      </c>
      <c r="AHN14" s="6">
        <v>204.232</v>
      </c>
      <c r="AHO14" s="6">
        <v>205.70400000000001</v>
      </c>
      <c r="AHP14" s="6">
        <v>209.59100000000001</v>
      </c>
      <c r="AHQ14" s="6">
        <v>213.03200000000001</v>
      </c>
      <c r="AHR14" s="6">
        <v>214.499</v>
      </c>
      <c r="AHS14" s="6">
        <v>212.95699999999999</v>
      </c>
      <c r="AHT14" s="6">
        <v>213.661</v>
      </c>
      <c r="AHU14" s="6">
        <v>214.65100000000001</v>
      </c>
      <c r="AHV14" s="6">
        <v>215.45500000000001</v>
      </c>
      <c r="AHW14" s="6">
        <v>214.68199999999999</v>
      </c>
      <c r="AHX14" s="6">
        <v>215.149</v>
      </c>
      <c r="AHY14" s="6">
        <v>213.78399999999999</v>
      </c>
      <c r="AIB14" s="6">
        <v>215.38499999999999</v>
      </c>
      <c r="AIC14" s="6">
        <v>217.68600000000001</v>
      </c>
      <c r="AID14" s="6">
        <v>218.45699999999999</v>
      </c>
      <c r="AIE14" s="6">
        <v>218.61500000000001</v>
      </c>
      <c r="AIF14" s="6">
        <v>215.029</v>
      </c>
      <c r="AIG14" s="6">
        <v>212.22499999999999</v>
      </c>
      <c r="AIH14" s="6">
        <v>211.791</v>
      </c>
      <c r="AII14" s="6">
        <v>217.57300000000001</v>
      </c>
      <c r="AIJ14" s="6">
        <v>221.57400000000001</v>
      </c>
      <c r="AIK14" s="6">
        <v>222.91300000000001</v>
      </c>
      <c r="AIL14" s="6">
        <v>218.833</v>
      </c>
      <c r="AIM14" s="6">
        <v>217.524</v>
      </c>
      <c r="AIP14" s="6">
        <v>218.09200000000001</v>
      </c>
      <c r="AIQ14" s="6">
        <v>223.274</v>
      </c>
      <c r="AIR14" s="6">
        <v>218.98500000000001</v>
      </c>
      <c r="AIS14" s="6">
        <v>214.905</v>
      </c>
      <c r="AIT14" s="6">
        <v>214.01</v>
      </c>
      <c r="AIU14" s="6">
        <v>215.38</v>
      </c>
      <c r="AIV14" s="6">
        <v>216.56200000000001</v>
      </c>
      <c r="AIW14" s="6">
        <v>217.90100000000001</v>
      </c>
      <c r="AIX14" s="6">
        <v>216.898</v>
      </c>
      <c r="AIY14" s="6">
        <v>216.68199999999999</v>
      </c>
      <c r="AIZ14" s="6">
        <v>217.17</v>
      </c>
      <c r="AJA14" s="6">
        <v>218.715</v>
      </c>
      <c r="AJD14" s="6">
        <v>219.28700000000001</v>
      </c>
      <c r="AJE14" s="6">
        <v>218.52500000000001</v>
      </c>
      <c r="AJF14" s="6">
        <v>217.49100000000001</v>
      </c>
      <c r="AJG14" s="6">
        <v>218.989</v>
      </c>
      <c r="AJH14" s="6">
        <v>218.30600000000001</v>
      </c>
      <c r="AJI14" s="6">
        <v>218.65299999999999</v>
      </c>
      <c r="AJJ14" s="6">
        <v>218.126</v>
      </c>
      <c r="AJK14" s="6">
        <v>217.071</v>
      </c>
      <c r="AJL14" s="6">
        <v>215.41</v>
      </c>
      <c r="AJM14" s="6">
        <v>213.73</v>
      </c>
      <c r="AJN14" s="6">
        <v>210.03299999999999</v>
      </c>
      <c r="AJO14" s="6">
        <v>204.124</v>
      </c>
      <c r="AJR14" s="6">
        <v>194.852</v>
      </c>
      <c r="AJS14" s="6">
        <v>197.08699999999999</v>
      </c>
      <c r="AJT14" s="6">
        <v>199.119</v>
      </c>
      <c r="AJU14" s="6">
        <v>198.636</v>
      </c>
      <c r="AJV14" s="6">
        <v>202.27699999999999</v>
      </c>
      <c r="AJW14" s="6">
        <v>203.86</v>
      </c>
      <c r="AJX14" s="6">
        <v>204.166</v>
      </c>
      <c r="AJY14" s="6">
        <v>202.60900000000001</v>
      </c>
      <c r="AJZ14" s="6">
        <v>197.16200000000001</v>
      </c>
      <c r="AKA14" s="6">
        <v>196.44499999999999</v>
      </c>
      <c r="AKB14" s="6">
        <v>196.64400000000001</v>
      </c>
      <c r="AKC14" s="6">
        <v>194.72800000000001</v>
      </c>
      <c r="AKF14" s="6">
        <v>192.648</v>
      </c>
      <c r="AKG14" s="6">
        <v>188.78399999999999</v>
      </c>
      <c r="AKH14" s="6">
        <v>191.583</v>
      </c>
      <c r="AKI14" s="6">
        <v>194.49100000000001</v>
      </c>
      <c r="AKJ14" s="6">
        <v>195.47399999999999</v>
      </c>
      <c r="AKK14" s="6">
        <v>197.23599999999999</v>
      </c>
      <c r="AKL14" s="6">
        <v>194.654</v>
      </c>
      <c r="AKM14" s="6">
        <v>194.20500000000001</v>
      </c>
      <c r="AKN14" s="6">
        <v>195.762</v>
      </c>
      <c r="AKO14" s="6">
        <v>197.15100000000001</v>
      </c>
      <c r="AKP14" s="6">
        <v>197.33099999999999</v>
      </c>
      <c r="AKQ14" s="6">
        <v>199.14599999999999</v>
      </c>
      <c r="AKT14" s="6">
        <v>202.08199999999999</v>
      </c>
      <c r="AKU14" s="6">
        <v>201.566</v>
      </c>
      <c r="AKV14" s="6">
        <v>201.16499999999999</v>
      </c>
      <c r="AKW14" s="6">
        <v>200.904</v>
      </c>
      <c r="AKX14" s="6">
        <v>198.62299999999999</v>
      </c>
      <c r="AKY14" s="6">
        <v>198.06200000000001</v>
      </c>
      <c r="AKZ14" s="6">
        <v>196.90299999999999</v>
      </c>
      <c r="ALA14" s="6">
        <v>199.59</v>
      </c>
      <c r="ALB14" s="6">
        <v>204.50299999999999</v>
      </c>
      <c r="ALC14" s="6">
        <v>203.28200000000001</v>
      </c>
      <c r="ALD14" s="6">
        <v>205.69800000000001</v>
      </c>
      <c r="ALE14" s="6">
        <v>206.33199999999999</v>
      </c>
      <c r="ALH14" s="6">
        <v>208.477</v>
      </c>
      <c r="ALI14" s="6">
        <v>210.06100000000001</v>
      </c>
      <c r="ALJ14" s="6">
        <v>208.673</v>
      </c>
      <c r="ALK14" s="6">
        <v>209.11199999999999</v>
      </c>
      <c r="ALL14" s="6">
        <v>210.40700000000001</v>
      </c>
      <c r="ALM14" s="6">
        <v>211.166</v>
      </c>
      <c r="ALN14" s="6">
        <v>210.93</v>
      </c>
      <c r="ALO14" s="6">
        <v>212.18700000000001</v>
      </c>
      <c r="ALP14" s="6">
        <v>212.90600000000001</v>
      </c>
      <c r="ALQ14" s="6">
        <v>214.28</v>
      </c>
      <c r="ALR14" s="6">
        <v>211.43100000000001</v>
      </c>
      <c r="ALS14" s="6">
        <v>207.827</v>
      </c>
      <c r="ALV14" s="6">
        <v>205.232</v>
      </c>
      <c r="ALW14" s="6">
        <v>206.619</v>
      </c>
      <c r="ALX14" s="6">
        <v>209.88900000000001</v>
      </c>
      <c r="ALY14" s="6">
        <v>212.57900000000001</v>
      </c>
      <c r="ALZ14" s="6">
        <v>211.749</v>
      </c>
      <c r="AMA14" s="6">
        <v>209.911</v>
      </c>
      <c r="AMB14" s="6">
        <v>210.465</v>
      </c>
      <c r="AMC14" s="6">
        <v>209.95599999999999</v>
      </c>
      <c r="AMD14" s="6">
        <v>209.89599999999999</v>
      </c>
      <c r="AME14" s="6">
        <v>211.11600000000001</v>
      </c>
      <c r="AMF14" s="6">
        <v>211.05</v>
      </c>
      <c r="AMG14" s="6">
        <v>211.815</v>
      </c>
      <c r="AMJ14" s="6">
        <v>210.81700000000001</v>
      </c>
      <c r="AMK14" s="6">
        <v>210.12299999999999</v>
      </c>
      <c r="AML14" s="6">
        <v>204.779</v>
      </c>
      <c r="AMM14" s="6">
        <v>192.547</v>
      </c>
      <c r="AMN14" s="6">
        <v>189.142</v>
      </c>
      <c r="AMO14" s="6">
        <v>193.31</v>
      </c>
      <c r="AMP14" s="6">
        <v>198.33099999999999</v>
      </c>
      <c r="AMQ14" s="6">
        <v>201.40600000000001</v>
      </c>
      <c r="AMR14" s="6">
        <v>203.46700000000001</v>
      </c>
      <c r="AMS14" s="6">
        <v>203.751</v>
      </c>
      <c r="AMT14" s="6">
        <v>203.78200000000001</v>
      </c>
      <c r="AMU14" s="6">
        <v>206.22200000000001</v>
      </c>
      <c r="AMX14" s="6">
        <v>207.839</v>
      </c>
      <c r="AMY14" s="6">
        <v>211.476</v>
      </c>
      <c r="AMZ14" s="6">
        <v>217.108</v>
      </c>
      <c r="ANA14" s="6">
        <v>221.15100000000001</v>
      </c>
      <c r="ANB14" s="6">
        <v>226.625</v>
      </c>
      <c r="ANC14" s="6">
        <v>234.65899999999999</v>
      </c>
      <c r="AND14" s="6">
        <v>236.191</v>
      </c>
      <c r="ANE14" s="6">
        <v>236.78299999999999</v>
      </c>
      <c r="ANF14" s="6">
        <v>237.107</v>
      </c>
      <c r="ANG14" s="6">
        <v>241.82599999999999</v>
      </c>
      <c r="ANH14" s="6">
        <v>246.749</v>
      </c>
      <c r="ANI14" s="6">
        <v>250.10499999999999</v>
      </c>
      <c r="ANL14" s="6">
        <v>251.21</v>
      </c>
      <c r="ANM14" s="6">
        <v>256.02800000000002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3, 2022 (11:39:31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E863B-49F5-49D9-A2C6-9D8DD70FE4AE}">
  <dimension ref="A1:E401"/>
  <sheetViews>
    <sheetView tabSelected="1" workbookViewId="0">
      <selection activeCell="F10" sqref="F9:F10"/>
    </sheetView>
  </sheetViews>
  <sheetFormatPr defaultRowHeight="15" x14ac:dyDescent="0.25"/>
  <sheetData>
    <row r="1" spans="1:5" x14ac:dyDescent="0.25">
      <c r="A1" s="10" t="s">
        <v>1078</v>
      </c>
      <c r="B1" s="10" t="s">
        <v>1079</v>
      </c>
      <c r="C1" t="s">
        <v>1080</v>
      </c>
      <c r="D1" t="s">
        <v>1081</v>
      </c>
      <c r="E1" t="s">
        <v>1082</v>
      </c>
    </row>
    <row r="2" spans="1:5" x14ac:dyDescent="0.25">
      <c r="A2" s="10" t="s">
        <v>1083</v>
      </c>
      <c r="B2" t="str">
        <f>LEFT(A2,(FIND(" ",A2,1)-1))</f>
        <v>AA0</v>
      </c>
      <c r="C2" t="str">
        <f>MID(A2,FIND(" ",A2)+(8-LEN(B2)),256)</f>
        <v>All items - old base    0       T       2</v>
      </c>
      <c r="D2" t="str">
        <f>LEFT(C2,(FIND("   ",C2,1)-1))</f>
        <v>All items - old base</v>
      </c>
      <c r="E2" t="str">
        <f>"CUSR0000"&amp;B2</f>
        <v>CUSR0000AA0</v>
      </c>
    </row>
    <row r="3" spans="1:5" x14ac:dyDescent="0.25">
      <c r="A3" s="10" t="s">
        <v>1084</v>
      </c>
      <c r="B3" t="str">
        <f t="shared" ref="B3:B66" si="0">LEFT(A3,(FIND(" ",A3,1)-1))</f>
        <v>AA0R</v>
      </c>
      <c r="C3" t="str">
        <f t="shared" ref="C3:C66" si="1">MID(A3,FIND(" ",A3)+(8-LEN(B3)),256)</f>
        <v>Purchasing power of the consumer dollar - old base      0       T       400</v>
      </c>
      <c r="D3" t="str">
        <f t="shared" ref="D3:D66" si="2">LEFT(C3,(FIND("   ",C3,1)-1))</f>
        <v>Purchasing power of the consumer dollar - old base</v>
      </c>
      <c r="E3" t="str">
        <f t="shared" ref="E3:E66" si="3">"CUSR0000"&amp;B3</f>
        <v>CUSR0000AA0R</v>
      </c>
    </row>
    <row r="4" spans="1:5" x14ac:dyDescent="0.25">
      <c r="A4" s="10" t="s">
        <v>1085</v>
      </c>
      <c r="B4" t="str">
        <f t="shared" si="0"/>
        <v>SA0</v>
      </c>
      <c r="C4" t="str">
        <f t="shared" si="1"/>
        <v>All items       0       T       1</v>
      </c>
      <c r="D4" t="str">
        <f t="shared" si="2"/>
        <v>All items</v>
      </c>
      <c r="E4" t="str">
        <f t="shared" si="3"/>
        <v>CUSR0000SA0</v>
      </c>
    </row>
    <row r="5" spans="1:5" x14ac:dyDescent="0.25">
      <c r="A5" s="10" t="s">
        <v>1086</v>
      </c>
      <c r="B5" t="str">
        <f t="shared" si="0"/>
        <v>SA0E</v>
      </c>
      <c r="C5" t="str">
        <f t="shared" si="1"/>
        <v>Energy  1       T       375</v>
      </c>
      <c r="D5" t="str">
        <f t="shared" si="2"/>
        <v>Energy  1</v>
      </c>
      <c r="E5" t="str">
        <f t="shared" si="3"/>
        <v>CUSR0000SA0E</v>
      </c>
    </row>
    <row r="6" spans="1:5" x14ac:dyDescent="0.25">
      <c r="A6" s="10" t="s">
        <v>1087</v>
      </c>
      <c r="B6" t="str">
        <f t="shared" si="0"/>
        <v>SA0L1</v>
      </c>
      <c r="C6" t="str">
        <f t="shared" si="1"/>
        <v>All items less food     1       T       359</v>
      </c>
      <c r="D6" t="str">
        <f t="shared" si="2"/>
        <v>All items less food</v>
      </c>
      <c r="E6" t="str">
        <f t="shared" si="3"/>
        <v>CUSR0000SA0L1</v>
      </c>
    </row>
    <row r="7" spans="1:5" x14ac:dyDescent="0.25">
      <c r="A7" s="10" t="s">
        <v>1088</v>
      </c>
      <c r="B7" t="str">
        <f t="shared" si="0"/>
        <v>SA0L12</v>
      </c>
      <c r="C7" t="str">
        <f t="shared" si="1"/>
        <v>All items less food and shelter 1       T       362</v>
      </c>
      <c r="D7" t="str">
        <f t="shared" si="2"/>
        <v>All items less food and shelter 1</v>
      </c>
      <c r="E7" t="str">
        <f t="shared" si="3"/>
        <v>CUSR0000SA0L12</v>
      </c>
    </row>
    <row r="8" spans="1:5" x14ac:dyDescent="0.25">
      <c r="A8" s="10" t="s">
        <v>1089</v>
      </c>
      <c r="B8" t="str">
        <f t="shared" si="0"/>
        <v>SA0L12E</v>
      </c>
      <c r="C8" t="str">
        <f t="shared" si="1"/>
        <v>All items less food, shelter, and energy        1       T       363</v>
      </c>
      <c r="D8" t="str">
        <f t="shared" si="2"/>
        <v>All items less food, shelter, and energy</v>
      </c>
      <c r="E8" t="str">
        <f t="shared" si="3"/>
        <v>CUSR0000SA0L12E</v>
      </c>
    </row>
    <row r="9" spans="1:5" x14ac:dyDescent="0.25">
      <c r="A9" s="10" t="s">
        <v>1090</v>
      </c>
      <c r="B9" t="str">
        <f t="shared" si="0"/>
        <v>SA0L12E4</v>
      </c>
      <c r="C9" t="str">
        <f t="shared" si="1"/>
        <v xml:space="preserve">        All items less food, shelter, energy, and used cars and trucks  1       T       364</v>
      </c>
      <c r="D9" t="str">
        <f t="shared" si="2"/>
        <v/>
      </c>
      <c r="E9" t="str">
        <f t="shared" si="3"/>
        <v>CUSR0000SA0L12E4</v>
      </c>
    </row>
    <row r="10" spans="1:5" x14ac:dyDescent="0.25">
      <c r="A10" s="10" t="s">
        <v>1091</v>
      </c>
      <c r="B10" t="str">
        <f t="shared" si="0"/>
        <v>SA0L1E</v>
      </c>
      <c r="C10" t="str">
        <f t="shared" si="1"/>
        <v>All items less food and energy  1       T       360</v>
      </c>
      <c r="D10" t="str">
        <f t="shared" si="2"/>
        <v>All items less food and energy  1</v>
      </c>
      <c r="E10" t="str">
        <f t="shared" si="3"/>
        <v>CUSR0000SA0L1E</v>
      </c>
    </row>
    <row r="11" spans="1:5" x14ac:dyDescent="0.25">
      <c r="A11" s="10" t="s">
        <v>1092</v>
      </c>
      <c r="B11" t="str">
        <f t="shared" si="0"/>
        <v>SA0L2</v>
      </c>
      <c r="C11" t="str">
        <f t="shared" si="1"/>
        <v>All items less shelter  1       T       361</v>
      </c>
      <c r="D11" t="str">
        <f t="shared" si="2"/>
        <v>All items less shelter  1</v>
      </c>
      <c r="E11" t="str">
        <f t="shared" si="3"/>
        <v>CUSR0000SA0L2</v>
      </c>
    </row>
    <row r="12" spans="1:5" x14ac:dyDescent="0.25">
      <c r="A12" s="10" t="s">
        <v>1093</v>
      </c>
      <c r="B12" t="str">
        <f t="shared" si="0"/>
        <v>SA0L5</v>
      </c>
      <c r="C12" t="str">
        <f t="shared" si="1"/>
        <v>All items less medical care     1       T       357</v>
      </c>
      <c r="D12" t="str">
        <f t="shared" si="2"/>
        <v>All items less medical care</v>
      </c>
      <c r="E12" t="str">
        <f t="shared" si="3"/>
        <v>CUSR0000SA0L5</v>
      </c>
    </row>
    <row r="13" spans="1:5" x14ac:dyDescent="0.25">
      <c r="A13" s="10" t="s">
        <v>1094</v>
      </c>
      <c r="B13" t="str">
        <f t="shared" si="0"/>
        <v>SA0LE</v>
      </c>
      <c r="C13" t="str">
        <f t="shared" si="1"/>
        <v>All items less energy   1       T       358</v>
      </c>
      <c r="D13" t="str">
        <f t="shared" si="2"/>
        <v>All items less energy</v>
      </c>
      <c r="E13" t="str">
        <f t="shared" si="3"/>
        <v>CUSR0000SA0LE</v>
      </c>
    </row>
    <row r="14" spans="1:5" x14ac:dyDescent="0.25">
      <c r="A14" s="10" t="s">
        <v>1095</v>
      </c>
      <c r="B14" t="str">
        <f t="shared" si="0"/>
        <v>SA0R</v>
      </c>
      <c r="C14" t="str">
        <f t="shared" si="1"/>
        <v>Purchasing power of the consumer dollar 0       T       399</v>
      </c>
      <c r="D14" t="str">
        <f t="shared" si="2"/>
        <v>Purchasing power of the consumer dollar 0</v>
      </c>
      <c r="E14" t="str">
        <f t="shared" si="3"/>
        <v>CUSR0000SA0R</v>
      </c>
    </row>
    <row r="15" spans="1:5" x14ac:dyDescent="0.25">
      <c r="A15" s="10" t="s">
        <v>1096</v>
      </c>
      <c r="B15" t="str">
        <f t="shared" si="0"/>
        <v>SA311</v>
      </c>
      <c r="C15" t="str">
        <f t="shared" si="1"/>
        <v>Apparel less footwear   1       T       365</v>
      </c>
      <c r="D15" t="str">
        <f t="shared" si="2"/>
        <v>Apparel less footwear</v>
      </c>
      <c r="E15" t="str">
        <f t="shared" si="3"/>
        <v>CUSR0000SA311</v>
      </c>
    </row>
    <row r="16" spans="1:5" x14ac:dyDescent="0.25">
      <c r="A16" s="10" t="s">
        <v>1097</v>
      </c>
      <c r="B16" t="str">
        <f t="shared" si="0"/>
        <v>SAA</v>
      </c>
      <c r="C16" t="str">
        <f t="shared" si="1"/>
        <v>Apparel 0       T       187</v>
      </c>
      <c r="D16" t="str">
        <f t="shared" si="2"/>
        <v>Apparel 0</v>
      </c>
      <c r="E16" t="str">
        <f t="shared" si="3"/>
        <v>CUSR0000SAA</v>
      </c>
    </row>
    <row r="17" spans="1:5" x14ac:dyDescent="0.25">
      <c r="A17" s="10" t="s">
        <v>1098</v>
      </c>
      <c r="B17" t="str">
        <f t="shared" si="0"/>
        <v>SAA1</v>
      </c>
      <c r="C17" t="str">
        <f t="shared" si="1"/>
        <v>Men's and boys' apparel 1       T       188</v>
      </c>
      <c r="D17" t="str">
        <f t="shared" si="2"/>
        <v>Men's and boys' apparel 1</v>
      </c>
      <c r="E17" t="str">
        <f t="shared" si="3"/>
        <v>CUSR0000SAA1</v>
      </c>
    </row>
    <row r="18" spans="1:5" x14ac:dyDescent="0.25">
      <c r="A18" s="10" t="s">
        <v>1099</v>
      </c>
      <c r="B18" t="str">
        <f t="shared" si="0"/>
        <v>SAA2</v>
      </c>
      <c r="C18" t="str">
        <f t="shared" si="1"/>
        <v>Women's and girls' apparel      1       T       195</v>
      </c>
      <c r="D18" t="str">
        <f t="shared" si="2"/>
        <v>Women's and girls' apparel</v>
      </c>
      <c r="E18" t="str">
        <f t="shared" si="3"/>
        <v>CUSR0000SAA2</v>
      </c>
    </row>
    <row r="19" spans="1:5" x14ac:dyDescent="0.25">
      <c r="A19" s="10" t="s">
        <v>1100</v>
      </c>
      <c r="B19" t="str">
        <f t="shared" si="0"/>
        <v>SAC</v>
      </c>
      <c r="C19" t="str">
        <f t="shared" si="1"/>
        <v>Commodities     1       T       366</v>
      </c>
      <c r="D19" t="str">
        <f t="shared" si="2"/>
        <v>Commodities</v>
      </c>
      <c r="E19" t="str">
        <f t="shared" si="3"/>
        <v>CUSR0000SAC</v>
      </c>
    </row>
    <row r="20" spans="1:5" x14ac:dyDescent="0.25">
      <c r="A20" s="10" t="s">
        <v>1101</v>
      </c>
      <c r="B20" t="str">
        <f t="shared" si="0"/>
        <v>SACE</v>
      </c>
      <c r="C20" t="str">
        <f t="shared" si="1"/>
        <v>Energy commodities      1       T       376</v>
      </c>
      <c r="D20" t="str">
        <f t="shared" si="2"/>
        <v>Energy commodities</v>
      </c>
      <c r="E20" t="str">
        <f t="shared" si="3"/>
        <v>CUSR0000SACE</v>
      </c>
    </row>
    <row r="21" spans="1:5" x14ac:dyDescent="0.25">
      <c r="A21" s="10" t="s">
        <v>1102</v>
      </c>
      <c r="B21" t="str">
        <f t="shared" si="0"/>
        <v>SACL1</v>
      </c>
      <c r="C21" t="str">
        <f t="shared" si="1"/>
        <v>Commodities less food   1       T       367</v>
      </c>
      <c r="D21" t="str">
        <f t="shared" si="2"/>
        <v>Commodities less food</v>
      </c>
      <c r="E21" t="str">
        <f t="shared" si="3"/>
        <v>CUSR0000SACL1</v>
      </c>
    </row>
    <row r="22" spans="1:5" x14ac:dyDescent="0.25">
      <c r="A22" s="10" t="s">
        <v>1103</v>
      </c>
      <c r="B22" t="str">
        <f t="shared" si="0"/>
        <v>SACL11</v>
      </c>
      <c r="C22" t="str">
        <f t="shared" si="1"/>
        <v>Commodities less food and beverages     1       T       368</v>
      </c>
      <c r="D22" t="str">
        <f t="shared" si="2"/>
        <v>Commodities less food and beverages</v>
      </c>
      <c r="E22" t="str">
        <f t="shared" si="3"/>
        <v>CUSR0000SACL11</v>
      </c>
    </row>
    <row r="23" spans="1:5" x14ac:dyDescent="0.25">
      <c r="A23" s="10" t="s">
        <v>1104</v>
      </c>
      <c r="B23" t="str">
        <f t="shared" si="0"/>
        <v>SACL1E</v>
      </c>
      <c r="C23" t="str">
        <f t="shared" si="1"/>
        <v>Commodities less food and energy commodities    1       T       369</v>
      </c>
      <c r="D23" t="str">
        <f t="shared" si="2"/>
        <v>Commodities less food and energy commodities</v>
      </c>
      <c r="E23" t="str">
        <f t="shared" si="3"/>
        <v>CUSR0000SACL1E</v>
      </c>
    </row>
    <row r="24" spans="1:5" x14ac:dyDescent="0.25">
      <c r="A24" s="10" t="s">
        <v>1105</v>
      </c>
      <c r="B24" t="str">
        <f t="shared" si="0"/>
        <v>SACL1E4</v>
      </c>
      <c r="C24" t="str">
        <f t="shared" si="1"/>
        <v>Commodities less food, energy, and used cars and trucks 1       T       370</v>
      </c>
      <c r="D24" t="str">
        <f t="shared" si="2"/>
        <v>Commodities less food, energy, and used cars and trucks 1</v>
      </c>
      <c r="E24" t="str">
        <f t="shared" si="3"/>
        <v>CUSR0000SACL1E4</v>
      </c>
    </row>
    <row r="25" spans="1:5" x14ac:dyDescent="0.25">
      <c r="A25" s="10" t="s">
        <v>1106</v>
      </c>
      <c r="B25" t="str">
        <f t="shared" si="0"/>
        <v>SAD</v>
      </c>
      <c r="C25" t="str">
        <f t="shared" si="1"/>
        <v>Durables        1       T       372</v>
      </c>
      <c r="D25" t="str">
        <f t="shared" si="2"/>
        <v>Durables</v>
      </c>
      <c r="E25" t="str">
        <f t="shared" si="3"/>
        <v>CUSR0000SAD</v>
      </c>
    </row>
    <row r="26" spans="1:5" x14ac:dyDescent="0.25">
      <c r="A26" s="10" t="s">
        <v>1107</v>
      </c>
      <c r="B26" t="str">
        <f t="shared" si="0"/>
        <v>SAE</v>
      </c>
      <c r="C26" t="str">
        <f t="shared" si="1"/>
        <v>Education and communication     0       T       311</v>
      </c>
      <c r="D26" t="str">
        <f t="shared" si="2"/>
        <v>Education and communication</v>
      </c>
      <c r="E26" t="str">
        <f t="shared" si="3"/>
        <v>CUSR0000SAE</v>
      </c>
    </row>
    <row r="27" spans="1:5" x14ac:dyDescent="0.25">
      <c r="A27" s="10" t="s">
        <v>1108</v>
      </c>
      <c r="B27" t="str">
        <f t="shared" si="0"/>
        <v>SAE1</v>
      </c>
      <c r="C27" t="str">
        <f t="shared" si="1"/>
        <v>Education       1       T       312</v>
      </c>
      <c r="D27" t="str">
        <f t="shared" si="2"/>
        <v>Education</v>
      </c>
      <c r="E27" t="str">
        <f t="shared" si="3"/>
        <v>CUSR0000SAE1</v>
      </c>
    </row>
    <row r="28" spans="1:5" x14ac:dyDescent="0.25">
      <c r="A28" s="10" t="s">
        <v>1109</v>
      </c>
      <c r="B28" t="str">
        <f t="shared" si="0"/>
        <v>SAE2</v>
      </c>
      <c r="C28" t="str">
        <f t="shared" si="1"/>
        <v>Communication   1       T       320</v>
      </c>
      <c r="D28" t="str">
        <f t="shared" si="2"/>
        <v>Communication</v>
      </c>
      <c r="E28" t="str">
        <f t="shared" si="3"/>
        <v>CUSR0000SAE2</v>
      </c>
    </row>
    <row r="29" spans="1:5" x14ac:dyDescent="0.25">
      <c r="A29" s="10" t="s">
        <v>1110</v>
      </c>
      <c r="B29" t="str">
        <f t="shared" si="0"/>
        <v>SAE21</v>
      </c>
      <c r="C29" t="str">
        <f t="shared" si="1"/>
        <v>Information and information processing  2       T       324</v>
      </c>
      <c r="D29" t="str">
        <f t="shared" si="2"/>
        <v>Information and information processing  2</v>
      </c>
      <c r="E29" t="str">
        <f t="shared" si="3"/>
        <v>CUSR0000SAE21</v>
      </c>
    </row>
    <row r="30" spans="1:5" x14ac:dyDescent="0.25">
      <c r="A30" s="10" t="s">
        <v>1111</v>
      </c>
      <c r="B30" t="str">
        <f t="shared" si="0"/>
        <v>SAEC</v>
      </c>
      <c r="C30" t="str">
        <f t="shared" si="1"/>
        <v>Education and communication commodities 1       T       373</v>
      </c>
      <c r="D30" t="str">
        <f t="shared" si="2"/>
        <v>Education and communication commodities 1</v>
      </c>
      <c r="E30" t="str">
        <f t="shared" si="3"/>
        <v>CUSR0000SAEC</v>
      </c>
    </row>
    <row r="31" spans="1:5" x14ac:dyDescent="0.25">
      <c r="A31" s="10" t="s">
        <v>1112</v>
      </c>
      <c r="B31" t="str">
        <f t="shared" si="0"/>
        <v>SAES</v>
      </c>
      <c r="C31" t="str">
        <f t="shared" si="1"/>
        <v>Education and communication services    1       T       374</v>
      </c>
      <c r="D31" t="str">
        <f t="shared" si="2"/>
        <v>Education and communication services</v>
      </c>
      <c r="E31" t="str">
        <f t="shared" si="3"/>
        <v>CUSR0000SAES</v>
      </c>
    </row>
    <row r="32" spans="1:5" x14ac:dyDescent="0.25">
      <c r="A32" s="10" t="s">
        <v>1113</v>
      </c>
      <c r="B32" t="str">
        <f t="shared" si="0"/>
        <v>SAF</v>
      </c>
      <c r="C32" t="str">
        <f t="shared" si="1"/>
        <v>Food and beverages      0       T       3</v>
      </c>
      <c r="D32" t="str">
        <f t="shared" si="2"/>
        <v>Food and beverages</v>
      </c>
      <c r="E32" t="str">
        <f t="shared" si="3"/>
        <v>CUSR0000SAF</v>
      </c>
    </row>
    <row r="33" spans="1:5" x14ac:dyDescent="0.25">
      <c r="A33" s="10" t="s">
        <v>1114</v>
      </c>
      <c r="B33" t="str">
        <f t="shared" si="0"/>
        <v>SAF1</v>
      </c>
      <c r="C33" t="str">
        <f t="shared" si="1"/>
        <v>Food    1       T       4</v>
      </c>
      <c r="D33" t="str">
        <f t="shared" si="2"/>
        <v>Food</v>
      </c>
      <c r="E33" t="str">
        <f t="shared" si="3"/>
        <v>CUSR0000SAF1</v>
      </c>
    </row>
    <row r="34" spans="1:5" x14ac:dyDescent="0.25">
      <c r="A34" s="10" t="s">
        <v>1115</v>
      </c>
      <c r="B34" t="str">
        <f t="shared" si="0"/>
        <v>SAF11</v>
      </c>
      <c r="C34" t="str">
        <f t="shared" si="1"/>
        <v>Food at home    2       T       5</v>
      </c>
      <c r="D34" t="str">
        <f t="shared" si="2"/>
        <v>Food at home</v>
      </c>
      <c r="E34" t="str">
        <f t="shared" si="3"/>
        <v>CUSR0000SAF11</v>
      </c>
    </row>
    <row r="35" spans="1:5" x14ac:dyDescent="0.25">
      <c r="A35" s="10" t="s">
        <v>1116</v>
      </c>
      <c r="B35" t="str">
        <f t="shared" si="0"/>
        <v>SAF111</v>
      </c>
      <c r="C35" t="str">
        <f t="shared" si="1"/>
        <v>Cereals and bakery products     3       T       6</v>
      </c>
      <c r="D35" t="str">
        <f t="shared" si="2"/>
        <v>Cereals and bakery products</v>
      </c>
      <c r="E35" t="str">
        <f t="shared" si="3"/>
        <v>CUSR0000SAF111</v>
      </c>
    </row>
    <row r="36" spans="1:5" x14ac:dyDescent="0.25">
      <c r="A36" s="10" t="s">
        <v>1117</v>
      </c>
      <c r="B36" t="str">
        <f t="shared" si="0"/>
        <v>SAF112</v>
      </c>
      <c r="C36" t="str">
        <f t="shared" si="1"/>
        <v>Meats, poultry, fish, and eggs  3       T       24</v>
      </c>
      <c r="D36" t="str">
        <f t="shared" si="2"/>
        <v>Meats, poultry, fish, and eggs  3</v>
      </c>
      <c r="E36" t="str">
        <f t="shared" si="3"/>
        <v>CUSR0000SAF112</v>
      </c>
    </row>
    <row r="37" spans="1:5" x14ac:dyDescent="0.25">
      <c r="A37" s="10" t="s">
        <v>1118</v>
      </c>
      <c r="B37" t="str">
        <f t="shared" si="0"/>
        <v>SAF1121</v>
      </c>
      <c r="C37" t="str">
        <f t="shared" si="1"/>
        <v>Meats, poultry, and fish        4       T       25</v>
      </c>
      <c r="D37" t="str">
        <f t="shared" si="2"/>
        <v>Meats, poultry, and fish</v>
      </c>
      <c r="E37" t="str">
        <f t="shared" si="3"/>
        <v>CUSR0000SAF1121</v>
      </c>
    </row>
    <row r="38" spans="1:5" x14ac:dyDescent="0.25">
      <c r="A38" s="10" t="s">
        <v>1119</v>
      </c>
      <c r="B38" t="str">
        <f t="shared" si="0"/>
        <v>SAF11211</v>
      </c>
      <c r="C38" t="str">
        <f t="shared" si="1"/>
        <v xml:space="preserve"> Meats   5       T       26</v>
      </c>
      <c r="D38" t="str">
        <f t="shared" si="2"/>
        <v xml:space="preserve"> Meats</v>
      </c>
      <c r="E38" t="str">
        <f t="shared" si="3"/>
        <v>CUSR0000SAF11211</v>
      </c>
    </row>
    <row r="39" spans="1:5" x14ac:dyDescent="0.25">
      <c r="A39" s="10" t="s">
        <v>1120</v>
      </c>
      <c r="B39" t="str">
        <f t="shared" si="0"/>
        <v>SAF113</v>
      </c>
      <c r="C39" t="str">
        <f t="shared" si="1"/>
        <v>Fruits and vegetables   3       T       63</v>
      </c>
      <c r="D39" t="str">
        <f t="shared" si="2"/>
        <v>Fruits and vegetables</v>
      </c>
      <c r="E39" t="str">
        <f t="shared" si="3"/>
        <v>CUSR0000SAF113</v>
      </c>
    </row>
    <row r="40" spans="1:5" x14ac:dyDescent="0.25">
      <c r="A40" s="10" t="s">
        <v>1121</v>
      </c>
      <c r="B40" t="str">
        <f t="shared" si="0"/>
        <v>SAF1131</v>
      </c>
      <c r="C40" t="str">
        <f t="shared" si="1"/>
        <v>Fresh fruits and vegetables     4       T       64</v>
      </c>
      <c r="D40" t="str">
        <f t="shared" si="2"/>
        <v>Fresh fruits and vegetables</v>
      </c>
      <c r="E40" t="str">
        <f t="shared" si="3"/>
        <v>CUSR0000SAF1131</v>
      </c>
    </row>
    <row r="41" spans="1:5" x14ac:dyDescent="0.25">
      <c r="A41" s="10" t="s">
        <v>1122</v>
      </c>
      <c r="B41" t="str">
        <f t="shared" si="0"/>
        <v>SAF114</v>
      </c>
      <c r="C41" t="str">
        <f t="shared" si="1"/>
        <v>Nonalcoholic beverages and beverage materials   3       T       84</v>
      </c>
      <c r="D41" t="str">
        <f t="shared" si="2"/>
        <v>Nonalcoholic beverages and beverage materials</v>
      </c>
      <c r="E41" t="str">
        <f t="shared" si="3"/>
        <v>CUSR0000SAF114</v>
      </c>
    </row>
    <row r="42" spans="1:5" x14ac:dyDescent="0.25">
      <c r="A42" s="10" t="s">
        <v>1123</v>
      </c>
      <c r="B42" t="str">
        <f t="shared" si="0"/>
        <v>SAF115</v>
      </c>
      <c r="C42" t="str">
        <f t="shared" si="1"/>
        <v>Other food at home      3       T       94</v>
      </c>
      <c r="D42" t="str">
        <f t="shared" si="2"/>
        <v>Other food at home</v>
      </c>
      <c r="E42" t="str">
        <f t="shared" si="3"/>
        <v>CUSR0000SAF115</v>
      </c>
    </row>
    <row r="43" spans="1:5" x14ac:dyDescent="0.25">
      <c r="A43" s="10" t="s">
        <v>1124</v>
      </c>
      <c r="B43" t="str">
        <f t="shared" si="0"/>
        <v>SAF116</v>
      </c>
      <c r="C43" t="str">
        <f t="shared" si="1"/>
        <v>Alcoholic beverages     2       T       125</v>
      </c>
      <c r="D43" t="str">
        <f t="shared" si="2"/>
        <v>Alcoholic beverages</v>
      </c>
      <c r="E43" t="str">
        <f t="shared" si="3"/>
        <v>CUSR0000SAF116</v>
      </c>
    </row>
    <row r="44" spans="1:5" x14ac:dyDescent="0.25">
      <c r="A44" s="10" t="s">
        <v>1125</v>
      </c>
      <c r="B44" t="str">
        <f t="shared" si="0"/>
        <v>SAG</v>
      </c>
      <c r="C44" t="str">
        <f t="shared" si="1"/>
        <v>Other goods and services        0       T       336</v>
      </c>
      <c r="D44" t="str">
        <f t="shared" si="2"/>
        <v>Other goods and services</v>
      </c>
      <c r="E44" t="str">
        <f t="shared" si="3"/>
        <v>CUSR0000SAG</v>
      </c>
    </row>
    <row r="45" spans="1:5" x14ac:dyDescent="0.25">
      <c r="A45" s="10" t="s">
        <v>1126</v>
      </c>
      <c r="B45" t="str">
        <f t="shared" si="0"/>
        <v>SAG1</v>
      </c>
      <c r="C45" t="str">
        <f t="shared" si="1"/>
        <v>Personal care   1       T       340</v>
      </c>
      <c r="D45" t="str">
        <f t="shared" si="2"/>
        <v>Personal care</v>
      </c>
      <c r="E45" t="str">
        <f t="shared" si="3"/>
        <v>CUSR0000SAG1</v>
      </c>
    </row>
    <row r="46" spans="1:5" x14ac:dyDescent="0.25">
      <c r="A46" s="10" t="s">
        <v>1127</v>
      </c>
      <c r="B46" t="str">
        <f t="shared" si="0"/>
        <v>SAGC</v>
      </c>
      <c r="C46" t="str">
        <f t="shared" si="1"/>
        <v>Other goods     1       T       384</v>
      </c>
      <c r="D46" t="str">
        <f t="shared" si="2"/>
        <v>Other goods</v>
      </c>
      <c r="E46" t="str">
        <f t="shared" si="3"/>
        <v>CUSR0000SAGC</v>
      </c>
    </row>
    <row r="47" spans="1:5" x14ac:dyDescent="0.25">
      <c r="A47" s="10" t="s">
        <v>1128</v>
      </c>
      <c r="B47" t="str">
        <f t="shared" si="0"/>
        <v>SAGS</v>
      </c>
      <c r="C47" t="str">
        <f t="shared" si="1"/>
        <v>Other personal services 1       T       385</v>
      </c>
      <c r="D47" t="str">
        <f t="shared" si="2"/>
        <v>Other personal services 1</v>
      </c>
      <c r="E47" t="str">
        <f t="shared" si="3"/>
        <v>CUSR0000SAGS</v>
      </c>
    </row>
    <row r="48" spans="1:5" x14ac:dyDescent="0.25">
      <c r="A48" s="10" t="s">
        <v>1129</v>
      </c>
      <c r="B48" t="str">
        <f t="shared" si="0"/>
        <v>SAH</v>
      </c>
      <c r="C48" t="str">
        <f t="shared" si="1"/>
        <v>Housing 0       T       136</v>
      </c>
      <c r="D48" t="str">
        <f t="shared" si="2"/>
        <v>Housing 0</v>
      </c>
      <c r="E48" t="str">
        <f t="shared" si="3"/>
        <v>CUSR0000SAH</v>
      </c>
    </row>
    <row r="49" spans="1:5" x14ac:dyDescent="0.25">
      <c r="A49" s="10" t="s">
        <v>1130</v>
      </c>
      <c r="B49" t="str">
        <f t="shared" si="0"/>
        <v>SAH1</v>
      </c>
      <c r="C49" t="str">
        <f t="shared" si="1"/>
        <v>Shelter 1       T       137</v>
      </c>
      <c r="D49" t="str">
        <f t="shared" si="2"/>
        <v>Shelter 1</v>
      </c>
      <c r="E49" t="str">
        <f t="shared" si="3"/>
        <v>CUSR0000SAH1</v>
      </c>
    </row>
    <row r="50" spans="1:5" x14ac:dyDescent="0.25">
      <c r="A50" s="10" t="s">
        <v>1131</v>
      </c>
      <c r="B50" t="str">
        <f t="shared" si="0"/>
        <v>SAH2</v>
      </c>
      <c r="C50" t="str">
        <f t="shared" si="1"/>
        <v>Fuels and utilities     1       T       145</v>
      </c>
      <c r="D50" t="str">
        <f t="shared" si="2"/>
        <v>Fuels and utilities</v>
      </c>
      <c r="E50" t="str">
        <f t="shared" si="3"/>
        <v>CUSR0000SAH2</v>
      </c>
    </row>
    <row r="51" spans="1:5" x14ac:dyDescent="0.25">
      <c r="A51" s="10" t="s">
        <v>1132</v>
      </c>
      <c r="B51" t="str">
        <f t="shared" si="0"/>
        <v>SAH21</v>
      </c>
      <c r="C51" t="str">
        <f t="shared" si="1"/>
        <v>Household energy        2       T       146</v>
      </c>
      <c r="D51" t="str">
        <f t="shared" si="2"/>
        <v>Household energy</v>
      </c>
      <c r="E51" t="str">
        <f t="shared" si="3"/>
        <v>CUSR0000SAH21</v>
      </c>
    </row>
    <row r="52" spans="1:5" x14ac:dyDescent="0.25">
      <c r="A52" s="10" t="s">
        <v>1133</v>
      </c>
      <c r="B52" t="str">
        <f t="shared" si="0"/>
        <v>SAH3</v>
      </c>
      <c r="C52" t="str">
        <f t="shared" si="1"/>
        <v>Household furnishings and operations    1       T       156</v>
      </c>
      <c r="D52" t="str">
        <f t="shared" si="2"/>
        <v>Household furnishings and operations</v>
      </c>
      <c r="E52" t="str">
        <f t="shared" si="3"/>
        <v>CUSR0000SAH3</v>
      </c>
    </row>
    <row r="53" spans="1:5" x14ac:dyDescent="0.25">
      <c r="A53" s="10" t="s">
        <v>1134</v>
      </c>
      <c r="B53" t="str">
        <f t="shared" si="0"/>
        <v>SAH31</v>
      </c>
      <c r="C53" t="str">
        <f t="shared" si="1"/>
        <v>Household furnishings and supplies      1       T       377</v>
      </c>
      <c r="D53" t="str">
        <f t="shared" si="2"/>
        <v>Household furnishings and supplies</v>
      </c>
      <c r="E53" t="str">
        <f t="shared" si="3"/>
        <v>CUSR0000SAH31</v>
      </c>
    </row>
    <row r="54" spans="1:5" x14ac:dyDescent="0.25">
      <c r="A54" s="10" t="s">
        <v>1135</v>
      </c>
      <c r="B54" t="str">
        <f t="shared" si="0"/>
        <v>SAM</v>
      </c>
      <c r="C54" t="str">
        <f t="shared" si="1"/>
        <v>Medical care    0       T       250</v>
      </c>
      <c r="D54" t="str">
        <f t="shared" si="2"/>
        <v>Medical care</v>
      </c>
      <c r="E54" t="str">
        <f t="shared" si="3"/>
        <v>CUSR0000SAM</v>
      </c>
    </row>
    <row r="55" spans="1:5" x14ac:dyDescent="0.25">
      <c r="A55" s="10" t="s">
        <v>1136</v>
      </c>
      <c r="B55" t="str">
        <f t="shared" si="0"/>
        <v>SAM1</v>
      </c>
      <c r="C55" t="str">
        <f t="shared" si="1"/>
        <v>Medical care commodities        1       T       251</v>
      </c>
      <c r="D55" t="str">
        <f t="shared" si="2"/>
        <v>Medical care commodities</v>
      </c>
      <c r="E55" t="str">
        <f t="shared" si="3"/>
        <v>CUSR0000SAM1</v>
      </c>
    </row>
    <row r="56" spans="1:5" x14ac:dyDescent="0.25">
      <c r="A56" s="10" t="s">
        <v>1137</v>
      </c>
      <c r="B56" t="str">
        <f t="shared" si="0"/>
        <v>SAM2</v>
      </c>
      <c r="C56" t="str">
        <f t="shared" si="1"/>
        <v>Medical care services   1       T       256</v>
      </c>
      <c r="D56" t="str">
        <f t="shared" si="2"/>
        <v>Medical care services</v>
      </c>
      <c r="E56" t="str">
        <f t="shared" si="3"/>
        <v>CUSR0000SAM2</v>
      </c>
    </row>
    <row r="57" spans="1:5" x14ac:dyDescent="0.25">
      <c r="A57" s="10" t="s">
        <v>1138</v>
      </c>
      <c r="B57" t="str">
        <f t="shared" si="0"/>
        <v>SAN</v>
      </c>
      <c r="C57" t="str">
        <f t="shared" si="1"/>
        <v>Nondurables     1       T       379</v>
      </c>
      <c r="D57" t="str">
        <f t="shared" si="2"/>
        <v>Nondurables</v>
      </c>
      <c r="E57" t="str">
        <f t="shared" si="3"/>
        <v>CUSR0000SAN</v>
      </c>
    </row>
    <row r="58" spans="1:5" x14ac:dyDescent="0.25">
      <c r="A58" s="10" t="s">
        <v>1139</v>
      </c>
      <c r="B58" t="str">
        <f t="shared" si="0"/>
        <v>SAN1D</v>
      </c>
      <c r="C58" t="str">
        <f t="shared" si="1"/>
        <v>Domestically produced farm food 1       T       371</v>
      </c>
      <c r="D58" t="str">
        <f t="shared" si="2"/>
        <v>Domestically produced farm food 1</v>
      </c>
      <c r="E58" t="str">
        <f t="shared" si="3"/>
        <v>CUSR0000SAN1D</v>
      </c>
    </row>
    <row r="59" spans="1:5" x14ac:dyDescent="0.25">
      <c r="A59" s="10" t="s">
        <v>1140</v>
      </c>
      <c r="B59" t="str">
        <f t="shared" si="0"/>
        <v>SANL1</v>
      </c>
      <c r="C59" t="str">
        <f t="shared" si="1"/>
        <v>Nondurables less food   1       T       380</v>
      </c>
      <c r="D59" t="str">
        <f t="shared" si="2"/>
        <v>Nondurables less food</v>
      </c>
      <c r="E59" t="str">
        <f t="shared" si="3"/>
        <v>CUSR0000SANL1</v>
      </c>
    </row>
    <row r="60" spans="1:5" x14ac:dyDescent="0.25">
      <c r="A60" s="10" t="s">
        <v>1141</v>
      </c>
      <c r="B60" t="str">
        <f t="shared" si="0"/>
        <v>SANL11</v>
      </c>
      <c r="C60" t="str">
        <f t="shared" si="1"/>
        <v>Nondurables less food and beverages     1       T       382</v>
      </c>
      <c r="D60" t="str">
        <f t="shared" si="2"/>
        <v>Nondurables less food and beverages</v>
      </c>
      <c r="E60" t="str">
        <f t="shared" si="3"/>
        <v>CUSR0000SANL11</v>
      </c>
    </row>
    <row r="61" spans="1:5" x14ac:dyDescent="0.25">
      <c r="A61" s="10" t="s">
        <v>1142</v>
      </c>
      <c r="B61" t="str">
        <f t="shared" si="0"/>
        <v>SANL113</v>
      </c>
      <c r="C61" t="str">
        <f t="shared" si="1"/>
        <v>Nondurables less food, beverages, and apparel   1       T       383</v>
      </c>
      <c r="D61" t="str">
        <f t="shared" si="2"/>
        <v>Nondurables less food, beverages, and apparel</v>
      </c>
      <c r="E61" t="str">
        <f t="shared" si="3"/>
        <v>CUSR0000SANL113</v>
      </c>
    </row>
    <row r="62" spans="1:5" x14ac:dyDescent="0.25">
      <c r="A62" s="10" t="s">
        <v>1143</v>
      </c>
      <c r="B62" t="str">
        <f t="shared" si="0"/>
        <v>SANL13</v>
      </c>
      <c r="C62" t="str">
        <f t="shared" si="1"/>
        <v>Nondurables less food and apparel       1       T       381</v>
      </c>
      <c r="D62" t="str">
        <f t="shared" si="2"/>
        <v>Nondurables less food and apparel</v>
      </c>
      <c r="E62" t="str">
        <f t="shared" si="3"/>
        <v>CUSR0000SANL13</v>
      </c>
    </row>
    <row r="63" spans="1:5" x14ac:dyDescent="0.25">
      <c r="A63" s="10" t="s">
        <v>1144</v>
      </c>
      <c r="B63" t="str">
        <f t="shared" si="0"/>
        <v>SAR</v>
      </c>
      <c r="C63" t="str">
        <f t="shared" si="1"/>
        <v>Recreation      0       T       269</v>
      </c>
      <c r="D63" t="str">
        <f t="shared" si="2"/>
        <v>Recreation</v>
      </c>
      <c r="E63" t="str">
        <f t="shared" si="3"/>
        <v>CUSR0000SAR</v>
      </c>
    </row>
    <row r="64" spans="1:5" x14ac:dyDescent="0.25">
      <c r="A64" s="10" t="s">
        <v>1145</v>
      </c>
      <c r="B64" t="str">
        <f t="shared" si="0"/>
        <v>SARC</v>
      </c>
      <c r="C64" t="str">
        <f t="shared" si="1"/>
        <v>Recreation commodities  1       T       387</v>
      </c>
      <c r="D64" t="str">
        <f t="shared" si="2"/>
        <v>Recreation commodities  1</v>
      </c>
      <c r="E64" t="str">
        <f t="shared" si="3"/>
        <v>CUSR0000SARC</v>
      </c>
    </row>
    <row r="65" spans="1:5" x14ac:dyDescent="0.25">
      <c r="A65" s="10" t="s">
        <v>1146</v>
      </c>
      <c r="B65" t="str">
        <f t="shared" si="0"/>
        <v>SARS</v>
      </c>
      <c r="C65" t="str">
        <f t="shared" si="1"/>
        <v>Recreation services     1       T       388</v>
      </c>
      <c r="D65" t="str">
        <f t="shared" si="2"/>
        <v>Recreation services</v>
      </c>
      <c r="E65" t="str">
        <f t="shared" si="3"/>
        <v>CUSR0000SARS</v>
      </c>
    </row>
    <row r="66" spans="1:5" x14ac:dyDescent="0.25">
      <c r="A66" s="10" t="s">
        <v>1147</v>
      </c>
      <c r="B66" t="str">
        <f t="shared" si="0"/>
        <v>SAS</v>
      </c>
      <c r="C66" t="str">
        <f t="shared" si="1"/>
        <v>Services        1       T       390</v>
      </c>
      <c r="D66" t="str">
        <f t="shared" si="2"/>
        <v>Services</v>
      </c>
      <c r="E66" t="str">
        <f t="shared" si="3"/>
        <v>CUSR0000SAS</v>
      </c>
    </row>
    <row r="67" spans="1:5" x14ac:dyDescent="0.25">
      <c r="A67" s="10" t="s">
        <v>1148</v>
      </c>
      <c r="B67" t="str">
        <f t="shared" ref="B67:B130" si="4">LEFT(A67,(FIND(" ",A67,1)-1))</f>
        <v>SAS24</v>
      </c>
      <c r="C67" t="str">
        <f t="shared" ref="C67:C130" si="5">MID(A67,FIND(" ",A67)+(8-LEN(B67)),256)</f>
        <v>Utilities and public transportation     1       T       396</v>
      </c>
      <c r="D67" t="str">
        <f t="shared" ref="D67:D130" si="6">LEFT(C67,(FIND("   ",C67,1)-1))</f>
        <v>Utilities and public transportation</v>
      </c>
      <c r="E67" t="str">
        <f t="shared" ref="E67:E130" si="7">"CUSR0000"&amp;B67</f>
        <v>CUSR0000SAS24</v>
      </c>
    </row>
    <row r="68" spans="1:5" x14ac:dyDescent="0.25">
      <c r="A68" s="10" t="s">
        <v>1149</v>
      </c>
      <c r="B68" t="str">
        <f t="shared" si="4"/>
        <v>SAS2RS</v>
      </c>
      <c r="C68" t="str">
        <f t="shared" si="5"/>
        <v>Rent of shelter 1       T       389</v>
      </c>
      <c r="D68" t="str">
        <f t="shared" si="6"/>
        <v>Rent of shelter 1</v>
      </c>
      <c r="E68" t="str">
        <f t="shared" si="7"/>
        <v>CUSR0000SAS2RS</v>
      </c>
    </row>
    <row r="69" spans="1:5" x14ac:dyDescent="0.25">
      <c r="A69" s="10" t="s">
        <v>1150</v>
      </c>
      <c r="B69" t="str">
        <f t="shared" si="4"/>
        <v>SAS367</v>
      </c>
      <c r="C69" t="str">
        <f t="shared" si="5"/>
        <v>Other services  1       T       386</v>
      </c>
      <c r="D69" t="str">
        <f t="shared" si="6"/>
        <v>Other services  1</v>
      </c>
      <c r="E69" t="str">
        <f t="shared" si="7"/>
        <v>CUSR0000SAS367</v>
      </c>
    </row>
    <row r="70" spans="1:5" x14ac:dyDescent="0.25">
      <c r="A70" s="10" t="s">
        <v>1151</v>
      </c>
      <c r="B70" t="str">
        <f t="shared" si="4"/>
        <v>SAS4</v>
      </c>
      <c r="C70" t="str">
        <f t="shared" si="5"/>
        <v>Transportation services 1       T       395</v>
      </c>
      <c r="D70" t="str">
        <f t="shared" si="6"/>
        <v>Transportation services 1</v>
      </c>
      <c r="E70" t="str">
        <f t="shared" si="7"/>
        <v>CUSR0000SAS4</v>
      </c>
    </row>
    <row r="71" spans="1:5" x14ac:dyDescent="0.25">
      <c r="A71" s="10" t="s">
        <v>1152</v>
      </c>
      <c r="B71" t="str">
        <f t="shared" si="4"/>
        <v>SASL2RS</v>
      </c>
      <c r="C71" t="str">
        <f t="shared" si="5"/>
        <v>Services less rent of shelter   1       T       393</v>
      </c>
      <c r="D71" t="str">
        <f t="shared" si="6"/>
        <v>Services less rent of shelter</v>
      </c>
      <c r="E71" t="str">
        <f t="shared" si="7"/>
        <v>CUSR0000SASL2RS</v>
      </c>
    </row>
    <row r="72" spans="1:5" x14ac:dyDescent="0.25">
      <c r="A72" s="10" t="s">
        <v>1153</v>
      </c>
      <c r="B72" t="str">
        <f t="shared" si="4"/>
        <v>SASL5</v>
      </c>
      <c r="C72" t="str">
        <f t="shared" si="5"/>
        <v>Services less medical care services     1       T       392</v>
      </c>
      <c r="D72" t="str">
        <f t="shared" si="6"/>
        <v>Services less medical care services</v>
      </c>
      <c r="E72" t="str">
        <f t="shared" si="7"/>
        <v>CUSR0000SASL5</v>
      </c>
    </row>
    <row r="73" spans="1:5" x14ac:dyDescent="0.25">
      <c r="A73" s="10" t="s">
        <v>1154</v>
      </c>
      <c r="B73" t="str">
        <f t="shared" si="4"/>
        <v>SASLE</v>
      </c>
      <c r="C73" t="str">
        <f t="shared" si="5"/>
        <v>Services less energy services   1       T       391</v>
      </c>
      <c r="D73" t="str">
        <f t="shared" si="6"/>
        <v>Services less energy services</v>
      </c>
      <c r="E73" t="str">
        <f t="shared" si="7"/>
        <v>CUSR0000SASLE</v>
      </c>
    </row>
    <row r="74" spans="1:5" x14ac:dyDescent="0.25">
      <c r="A74" s="10" t="s">
        <v>1155</v>
      </c>
      <c r="B74" t="str">
        <f t="shared" si="4"/>
        <v>SAT</v>
      </c>
      <c r="C74" t="str">
        <f t="shared" si="5"/>
        <v>Transportation  0       T       210</v>
      </c>
      <c r="D74" t="str">
        <f t="shared" si="6"/>
        <v>Transportation  0</v>
      </c>
      <c r="E74" t="str">
        <f t="shared" si="7"/>
        <v>CUSR0000SAT</v>
      </c>
    </row>
    <row r="75" spans="1:5" x14ac:dyDescent="0.25">
      <c r="A75" s="10" t="s">
        <v>1156</v>
      </c>
      <c r="B75" t="str">
        <f t="shared" si="4"/>
        <v>SAT1</v>
      </c>
      <c r="C75" t="str">
        <f t="shared" si="5"/>
        <v>Private transportation  1       T       211</v>
      </c>
      <c r="D75" t="str">
        <f t="shared" si="6"/>
        <v>Private transportation  1</v>
      </c>
      <c r="E75" t="str">
        <f t="shared" si="7"/>
        <v>CUSR0000SAT1</v>
      </c>
    </row>
    <row r="76" spans="1:5" x14ac:dyDescent="0.25">
      <c r="A76" s="10" t="s">
        <v>1157</v>
      </c>
      <c r="B76" t="str">
        <f t="shared" si="4"/>
        <v>SATCLTB</v>
      </c>
      <c r="C76" t="str">
        <f t="shared" si="5"/>
        <v>Transportation commodities less motor fuel      1       T       394</v>
      </c>
      <c r="D76" t="str">
        <f t="shared" si="6"/>
        <v>Transportation commodities less motor fuel</v>
      </c>
      <c r="E76" t="str">
        <f t="shared" si="7"/>
        <v>CUSR0000SATCLTB</v>
      </c>
    </row>
    <row r="77" spans="1:5" x14ac:dyDescent="0.25">
      <c r="A77" s="10" t="s">
        <v>1158</v>
      </c>
      <c r="B77" t="str">
        <f t="shared" si="4"/>
        <v>SEAA</v>
      </c>
      <c r="C77" t="str">
        <f t="shared" si="5"/>
        <v>Men's apparel   2       T       189</v>
      </c>
      <c r="D77" t="str">
        <f t="shared" si="6"/>
        <v>Men's apparel</v>
      </c>
      <c r="E77" t="str">
        <f t="shared" si="7"/>
        <v>CUSR0000SEAA</v>
      </c>
    </row>
    <row r="78" spans="1:5" x14ac:dyDescent="0.25">
      <c r="A78" s="10" t="s">
        <v>1159</v>
      </c>
      <c r="B78" t="str">
        <f t="shared" si="4"/>
        <v>SEAA01</v>
      </c>
      <c r="C78" t="str">
        <f t="shared" si="5"/>
        <v>Men's suits, sport coats, and outerwear 3       T       190</v>
      </c>
      <c r="D78" t="str">
        <f t="shared" si="6"/>
        <v>Men's suits, sport coats, and outerwear 3</v>
      </c>
      <c r="E78" t="str">
        <f t="shared" si="7"/>
        <v>CUSR0000SEAA01</v>
      </c>
    </row>
    <row r="79" spans="1:5" x14ac:dyDescent="0.25">
      <c r="A79" s="10" t="s">
        <v>1160</v>
      </c>
      <c r="B79" t="str">
        <f t="shared" si="4"/>
        <v>SEAA02</v>
      </c>
      <c r="C79" t="str">
        <f t="shared" si="5"/>
        <v>Men's underwear, nightwear, swimwear and accessories    3       T       191</v>
      </c>
      <c r="D79" t="str">
        <f t="shared" si="6"/>
        <v>Men's underwear, nightwear, swimwear and accessories</v>
      </c>
      <c r="E79" t="str">
        <f t="shared" si="7"/>
        <v>CUSR0000SEAA02</v>
      </c>
    </row>
    <row r="80" spans="1:5" x14ac:dyDescent="0.25">
      <c r="A80" s="10" t="s">
        <v>1161</v>
      </c>
      <c r="B80" t="str">
        <f t="shared" si="4"/>
        <v>SEAA03</v>
      </c>
      <c r="C80" t="str">
        <f t="shared" si="5"/>
        <v>Men's shirts and sweaters       3       T       192</v>
      </c>
      <c r="D80" t="str">
        <f t="shared" si="6"/>
        <v>Men's shirts and sweaters</v>
      </c>
      <c r="E80" t="str">
        <f t="shared" si="7"/>
        <v>CUSR0000SEAA03</v>
      </c>
    </row>
    <row r="81" spans="1:5" x14ac:dyDescent="0.25">
      <c r="A81" s="10" t="s">
        <v>1162</v>
      </c>
      <c r="B81" t="str">
        <f t="shared" si="4"/>
        <v>SEAA04</v>
      </c>
      <c r="C81" t="str">
        <f t="shared" si="5"/>
        <v>Men's pants and shorts  3       T       193</v>
      </c>
      <c r="D81" t="str">
        <f t="shared" si="6"/>
        <v>Men's pants and shorts  3</v>
      </c>
      <c r="E81" t="str">
        <f t="shared" si="7"/>
        <v>CUSR0000SEAA04</v>
      </c>
    </row>
    <row r="82" spans="1:5" x14ac:dyDescent="0.25">
      <c r="A82" s="10" t="s">
        <v>1163</v>
      </c>
      <c r="B82" t="str">
        <f t="shared" si="4"/>
        <v>SEAB</v>
      </c>
      <c r="C82" t="str">
        <f t="shared" si="5"/>
        <v>Boys' apparel   2       T       194</v>
      </c>
      <c r="D82" t="str">
        <f t="shared" si="6"/>
        <v>Boys' apparel</v>
      </c>
      <c r="E82" t="str">
        <f t="shared" si="7"/>
        <v>CUSR0000SEAB</v>
      </c>
    </row>
    <row r="83" spans="1:5" x14ac:dyDescent="0.25">
      <c r="A83" s="10" t="s">
        <v>1164</v>
      </c>
      <c r="B83" t="str">
        <f t="shared" si="4"/>
        <v>SEAC</v>
      </c>
      <c r="C83" t="str">
        <f t="shared" si="5"/>
        <v>Women's apparel 2       T       196</v>
      </c>
      <c r="D83" t="str">
        <f t="shared" si="6"/>
        <v>Women's apparel 2</v>
      </c>
      <c r="E83" t="str">
        <f t="shared" si="7"/>
        <v>CUSR0000SEAC</v>
      </c>
    </row>
    <row r="84" spans="1:5" x14ac:dyDescent="0.25">
      <c r="A84" s="10" t="s">
        <v>1165</v>
      </c>
      <c r="B84" t="str">
        <f t="shared" si="4"/>
        <v>SEAC01</v>
      </c>
      <c r="C84" t="str">
        <f t="shared" si="5"/>
        <v>Women's outerwear       3       T       197</v>
      </c>
      <c r="D84" t="str">
        <f t="shared" si="6"/>
        <v>Women's outerwear</v>
      </c>
      <c r="E84" t="str">
        <f t="shared" si="7"/>
        <v>CUSR0000SEAC01</v>
      </c>
    </row>
    <row r="85" spans="1:5" x14ac:dyDescent="0.25">
      <c r="A85" s="10" t="s">
        <v>1166</v>
      </c>
      <c r="B85" t="str">
        <f t="shared" si="4"/>
        <v>SEAC02</v>
      </c>
      <c r="C85" t="str">
        <f t="shared" si="5"/>
        <v>Women's dresses 3       T       198</v>
      </c>
      <c r="D85" t="str">
        <f t="shared" si="6"/>
        <v>Women's dresses 3</v>
      </c>
      <c r="E85" t="str">
        <f t="shared" si="7"/>
        <v>CUSR0000SEAC02</v>
      </c>
    </row>
    <row r="86" spans="1:5" x14ac:dyDescent="0.25">
      <c r="A86" s="10" t="s">
        <v>1167</v>
      </c>
      <c r="B86" t="str">
        <f t="shared" si="4"/>
        <v>SEAC03</v>
      </c>
      <c r="C86" t="str">
        <f t="shared" si="5"/>
        <v>Women's suits and separates     3       T       199</v>
      </c>
      <c r="D86" t="str">
        <f t="shared" si="6"/>
        <v>Women's suits and separates</v>
      </c>
      <c r="E86" t="str">
        <f t="shared" si="7"/>
        <v>CUSR0000SEAC03</v>
      </c>
    </row>
    <row r="87" spans="1:5" x14ac:dyDescent="0.25">
      <c r="A87" s="10" t="s">
        <v>1168</v>
      </c>
      <c r="B87" t="str">
        <f t="shared" si="4"/>
        <v>SEAC04</v>
      </c>
      <c r="C87" t="str">
        <f t="shared" si="5"/>
        <v>Women's underwear, nightwear, swimwear and accessories  3       T       200</v>
      </c>
      <c r="D87" t="str">
        <f t="shared" si="6"/>
        <v>Women's underwear, nightwear, swimwear and accessories  3</v>
      </c>
      <c r="E87" t="str">
        <f t="shared" si="7"/>
        <v>CUSR0000SEAC04</v>
      </c>
    </row>
    <row r="88" spans="1:5" x14ac:dyDescent="0.25">
      <c r="A88" s="10" t="s">
        <v>1169</v>
      </c>
      <c r="B88" t="str">
        <f t="shared" si="4"/>
        <v>SEAD</v>
      </c>
      <c r="C88" t="str">
        <f t="shared" si="5"/>
        <v>Girls' apparel  2       T       201</v>
      </c>
      <c r="D88" t="str">
        <f t="shared" si="6"/>
        <v>Girls' apparel  2</v>
      </c>
      <c r="E88" t="str">
        <f t="shared" si="7"/>
        <v>CUSR0000SEAD</v>
      </c>
    </row>
    <row r="89" spans="1:5" x14ac:dyDescent="0.25">
      <c r="A89" s="10" t="s">
        <v>1170</v>
      </c>
      <c r="B89" t="str">
        <f t="shared" si="4"/>
        <v>SEAE</v>
      </c>
      <c r="C89" t="str">
        <f t="shared" si="5"/>
        <v>Footwear        1       T       202</v>
      </c>
      <c r="D89" t="str">
        <f t="shared" si="6"/>
        <v>Footwear</v>
      </c>
      <c r="E89" t="str">
        <f t="shared" si="7"/>
        <v>CUSR0000SEAE</v>
      </c>
    </row>
    <row r="90" spans="1:5" x14ac:dyDescent="0.25">
      <c r="A90" s="10" t="s">
        <v>1171</v>
      </c>
      <c r="B90" t="str">
        <f t="shared" si="4"/>
        <v>SEAE01</v>
      </c>
      <c r="C90" t="str">
        <f t="shared" si="5"/>
        <v>Men's footwear  2       T       203</v>
      </c>
      <c r="D90" t="str">
        <f t="shared" si="6"/>
        <v>Men's footwear  2</v>
      </c>
      <c r="E90" t="str">
        <f t="shared" si="7"/>
        <v>CUSR0000SEAE01</v>
      </c>
    </row>
    <row r="91" spans="1:5" x14ac:dyDescent="0.25">
      <c r="A91" s="10" t="s">
        <v>1172</v>
      </c>
      <c r="B91" t="str">
        <f t="shared" si="4"/>
        <v>SEAE02</v>
      </c>
      <c r="C91" t="str">
        <f t="shared" si="5"/>
        <v>Boys' and girls' footwear       2       T       204</v>
      </c>
      <c r="D91" t="str">
        <f t="shared" si="6"/>
        <v>Boys' and girls' footwear</v>
      </c>
      <c r="E91" t="str">
        <f t="shared" si="7"/>
        <v>CUSR0000SEAE02</v>
      </c>
    </row>
    <row r="92" spans="1:5" x14ac:dyDescent="0.25">
      <c r="A92" s="10" t="s">
        <v>1173</v>
      </c>
      <c r="B92" t="str">
        <f t="shared" si="4"/>
        <v>SEAE03</v>
      </c>
      <c r="C92" t="str">
        <f t="shared" si="5"/>
        <v>Women's footwear        2       T       205</v>
      </c>
      <c r="D92" t="str">
        <f t="shared" si="6"/>
        <v>Women's footwear</v>
      </c>
      <c r="E92" t="str">
        <f t="shared" si="7"/>
        <v>CUSR0000SEAE03</v>
      </c>
    </row>
    <row r="93" spans="1:5" x14ac:dyDescent="0.25">
      <c r="A93" s="10" t="s">
        <v>1174</v>
      </c>
      <c r="B93" t="str">
        <f t="shared" si="4"/>
        <v>SEAF</v>
      </c>
      <c r="C93" t="str">
        <f t="shared" si="5"/>
        <v>Infants' and toddlers' apparel  1       T       206</v>
      </c>
      <c r="D93" t="str">
        <f t="shared" si="6"/>
        <v>Infants' and toddlers' apparel  1</v>
      </c>
      <c r="E93" t="str">
        <f t="shared" si="7"/>
        <v>CUSR0000SEAF</v>
      </c>
    </row>
    <row r="94" spans="1:5" x14ac:dyDescent="0.25">
      <c r="A94" s="10" t="s">
        <v>1175</v>
      </c>
      <c r="B94" t="str">
        <f t="shared" si="4"/>
        <v>SEAG</v>
      </c>
      <c r="C94" t="str">
        <f t="shared" si="5"/>
        <v>Jewelry and watches     1       T       207</v>
      </c>
      <c r="D94" t="str">
        <f t="shared" si="6"/>
        <v>Jewelry and watches</v>
      </c>
      <c r="E94" t="str">
        <f t="shared" si="7"/>
        <v>CUSR0000SEAG</v>
      </c>
    </row>
    <row r="95" spans="1:5" x14ac:dyDescent="0.25">
      <c r="A95" s="10" t="s">
        <v>1176</v>
      </c>
      <c r="B95" t="str">
        <f t="shared" si="4"/>
        <v>SEAG01</v>
      </c>
      <c r="C95" t="str">
        <f t="shared" si="5"/>
        <v>Watches 2       T       208</v>
      </c>
      <c r="D95" t="str">
        <f t="shared" si="6"/>
        <v>Watches 2</v>
      </c>
      <c r="E95" t="str">
        <f t="shared" si="7"/>
        <v>CUSR0000SEAG01</v>
      </c>
    </row>
    <row r="96" spans="1:5" x14ac:dyDescent="0.25">
      <c r="A96" s="10" t="s">
        <v>1177</v>
      </c>
      <c r="B96" t="str">
        <f t="shared" si="4"/>
        <v>SEAG02</v>
      </c>
      <c r="C96" t="str">
        <f t="shared" si="5"/>
        <v>Jewelry 2       T       209</v>
      </c>
      <c r="D96" t="str">
        <f t="shared" si="6"/>
        <v>Jewelry 2</v>
      </c>
      <c r="E96" t="str">
        <f t="shared" si="7"/>
        <v>CUSR0000SEAG02</v>
      </c>
    </row>
    <row r="97" spans="1:5" x14ac:dyDescent="0.25">
      <c r="A97" s="10" t="s">
        <v>1178</v>
      </c>
      <c r="B97" t="str">
        <f t="shared" si="4"/>
        <v>SEEA</v>
      </c>
      <c r="C97" t="str">
        <f t="shared" si="5"/>
        <v>Educational books and supplies  2       T       313</v>
      </c>
      <c r="D97" t="str">
        <f t="shared" si="6"/>
        <v>Educational books and supplies  2</v>
      </c>
      <c r="E97" t="str">
        <f t="shared" si="7"/>
        <v>CUSR0000SEEA</v>
      </c>
    </row>
    <row r="98" spans="1:5" x14ac:dyDescent="0.25">
      <c r="A98" s="10" t="s">
        <v>1179</v>
      </c>
      <c r="B98" t="str">
        <f t="shared" si="4"/>
        <v>SEEB</v>
      </c>
      <c r="C98" t="str">
        <f t="shared" si="5"/>
        <v>Tuition, other school fees, and childcare       2       T       315</v>
      </c>
      <c r="D98" t="str">
        <f t="shared" si="6"/>
        <v>Tuition, other school fees, and childcare</v>
      </c>
      <c r="E98" t="str">
        <f t="shared" si="7"/>
        <v>CUSR0000SEEB</v>
      </c>
    </row>
    <row r="99" spans="1:5" x14ac:dyDescent="0.25">
      <c r="A99" s="10" t="s">
        <v>1180</v>
      </c>
      <c r="B99" t="str">
        <f t="shared" si="4"/>
        <v>SEEB01</v>
      </c>
      <c r="C99" t="str">
        <f t="shared" si="5"/>
        <v>College tuition and fees        3       T       316</v>
      </c>
      <c r="D99" t="str">
        <f t="shared" si="6"/>
        <v>College tuition and fees</v>
      </c>
      <c r="E99" t="str">
        <f t="shared" si="7"/>
        <v>CUSR0000SEEB01</v>
      </c>
    </row>
    <row r="100" spans="1:5" x14ac:dyDescent="0.25">
      <c r="A100" s="10" t="s">
        <v>1181</v>
      </c>
      <c r="B100" t="str">
        <f t="shared" si="4"/>
        <v>SEEB02</v>
      </c>
      <c r="C100" t="str">
        <f t="shared" si="5"/>
        <v>Elementary and high school tuition and fees     3       T       317</v>
      </c>
      <c r="D100" t="str">
        <f t="shared" si="6"/>
        <v>Elementary and high school tuition and fees</v>
      </c>
      <c r="E100" t="str">
        <f t="shared" si="7"/>
        <v>CUSR0000SEEB02</v>
      </c>
    </row>
    <row r="101" spans="1:5" x14ac:dyDescent="0.25">
      <c r="A101" s="10" t="s">
        <v>1182</v>
      </c>
      <c r="B101" t="str">
        <f t="shared" si="4"/>
        <v>SEEB03</v>
      </c>
      <c r="C101" t="str">
        <f t="shared" si="5"/>
        <v>Day care and preschool  3       T       318</v>
      </c>
      <c r="D101" t="str">
        <f t="shared" si="6"/>
        <v>Day care and preschool  3</v>
      </c>
      <c r="E101" t="str">
        <f t="shared" si="7"/>
        <v>CUSR0000SEEB03</v>
      </c>
    </row>
    <row r="102" spans="1:5" x14ac:dyDescent="0.25">
      <c r="A102" s="10" t="s">
        <v>1183</v>
      </c>
      <c r="B102" t="str">
        <f t="shared" si="4"/>
        <v>SEEB04</v>
      </c>
      <c r="C102" t="str">
        <f t="shared" si="5"/>
        <v>Technical and business school tuition and fees  3       T       319</v>
      </c>
      <c r="D102" t="str">
        <f t="shared" si="6"/>
        <v>Technical and business school tuition and fees  3</v>
      </c>
      <c r="E102" t="str">
        <f t="shared" si="7"/>
        <v>CUSR0000SEEB04</v>
      </c>
    </row>
    <row r="103" spans="1:5" x14ac:dyDescent="0.25">
      <c r="A103" s="10" t="s">
        <v>1184</v>
      </c>
      <c r="B103" t="str">
        <f t="shared" si="4"/>
        <v>SEEC</v>
      </c>
      <c r="C103" t="str">
        <f t="shared" si="5"/>
        <v>Postage and delivery services   2       T       321</v>
      </c>
      <c r="D103" t="str">
        <f t="shared" si="6"/>
        <v>Postage and delivery services</v>
      </c>
      <c r="E103" t="str">
        <f t="shared" si="7"/>
        <v>CUSR0000SEEC</v>
      </c>
    </row>
    <row r="104" spans="1:5" x14ac:dyDescent="0.25">
      <c r="A104" s="10" t="s">
        <v>1185</v>
      </c>
      <c r="B104" t="str">
        <f t="shared" si="4"/>
        <v>SEEC01</v>
      </c>
      <c r="C104" t="str">
        <f t="shared" si="5"/>
        <v>Postage 3       T       322</v>
      </c>
      <c r="D104" t="str">
        <f t="shared" si="6"/>
        <v>Postage 3</v>
      </c>
      <c r="E104" t="str">
        <f t="shared" si="7"/>
        <v>CUSR0000SEEC01</v>
      </c>
    </row>
    <row r="105" spans="1:5" x14ac:dyDescent="0.25">
      <c r="A105" s="10" t="s">
        <v>1186</v>
      </c>
      <c r="B105" t="str">
        <f t="shared" si="4"/>
        <v>SEEC02</v>
      </c>
      <c r="C105" t="str">
        <f t="shared" si="5"/>
        <v>Delivery services       3       T       323</v>
      </c>
      <c r="D105" t="str">
        <f t="shared" si="6"/>
        <v>Delivery services</v>
      </c>
      <c r="E105" t="str">
        <f t="shared" si="7"/>
        <v>CUSR0000SEEC02</v>
      </c>
    </row>
    <row r="106" spans="1:5" x14ac:dyDescent="0.25">
      <c r="A106" s="10" t="s">
        <v>1187</v>
      </c>
      <c r="B106" t="str">
        <f t="shared" si="4"/>
        <v>SEED</v>
      </c>
      <c r="C106" t="str">
        <f t="shared" si="5"/>
        <v>Telephone services      3       T       325</v>
      </c>
      <c r="D106" t="str">
        <f t="shared" si="6"/>
        <v>Telephone services</v>
      </c>
      <c r="E106" t="str">
        <f t="shared" si="7"/>
        <v>CUSR0000SEED</v>
      </c>
    </row>
    <row r="107" spans="1:5" x14ac:dyDescent="0.25">
      <c r="A107" s="10" t="s">
        <v>1188</v>
      </c>
      <c r="B107" t="str">
        <f t="shared" si="4"/>
        <v>SEED03</v>
      </c>
      <c r="C107" t="str">
        <f t="shared" si="5"/>
        <v>Wireless telephone services     4       T       326</v>
      </c>
      <c r="D107" t="str">
        <f t="shared" si="6"/>
        <v>Wireless telephone services</v>
      </c>
      <c r="E107" t="str">
        <f t="shared" si="7"/>
        <v>CUSR0000SEED03</v>
      </c>
    </row>
    <row r="108" spans="1:5" x14ac:dyDescent="0.25">
      <c r="A108" s="10" t="s">
        <v>1189</v>
      </c>
      <c r="B108" t="str">
        <f t="shared" si="4"/>
        <v>SEED04</v>
      </c>
      <c r="C108" t="str">
        <f t="shared" si="5"/>
        <v>Residential telephone services  4       T       327</v>
      </c>
      <c r="D108" t="str">
        <f t="shared" si="6"/>
        <v>Residential telephone services  4</v>
      </c>
      <c r="E108" t="str">
        <f t="shared" si="7"/>
        <v>CUSR0000SEED04</v>
      </c>
    </row>
    <row r="109" spans="1:5" x14ac:dyDescent="0.25">
      <c r="A109" s="10" t="s">
        <v>1190</v>
      </c>
      <c r="B109" t="str">
        <f t="shared" si="4"/>
        <v>SEEE</v>
      </c>
      <c r="C109" t="str">
        <f t="shared" si="5"/>
        <v>Information technology, hardware and services   2       T       330</v>
      </c>
      <c r="D109" t="str">
        <f t="shared" si="6"/>
        <v>Information technology, hardware and services</v>
      </c>
      <c r="E109" t="str">
        <f t="shared" si="7"/>
        <v>CUSR0000SEEE</v>
      </c>
    </row>
    <row r="110" spans="1:5" x14ac:dyDescent="0.25">
      <c r="A110" s="10" t="s">
        <v>1191</v>
      </c>
      <c r="B110" t="str">
        <f t="shared" si="4"/>
        <v>SEEE01</v>
      </c>
      <c r="C110" t="str">
        <f t="shared" si="5"/>
        <v>Computers, peripherals, and smart home assistants       3       T       331</v>
      </c>
      <c r="D110" t="str">
        <f t="shared" si="6"/>
        <v>Computers, peripherals, and smart home assistants</v>
      </c>
      <c r="E110" t="str">
        <f t="shared" si="7"/>
        <v>CUSR0000SEEE01</v>
      </c>
    </row>
    <row r="111" spans="1:5" x14ac:dyDescent="0.25">
      <c r="A111" s="10" t="s">
        <v>1192</v>
      </c>
      <c r="B111" t="str">
        <f t="shared" si="4"/>
        <v>SEEE02</v>
      </c>
      <c r="C111" t="str">
        <f t="shared" si="5"/>
        <v>Computer software and accessories       3       T       332</v>
      </c>
      <c r="D111" t="str">
        <f t="shared" si="6"/>
        <v>Computer software and accessories</v>
      </c>
      <c r="E111" t="str">
        <f t="shared" si="7"/>
        <v>CUSR0000SEEE02</v>
      </c>
    </row>
    <row r="112" spans="1:5" x14ac:dyDescent="0.25">
      <c r="A112" s="10" t="s">
        <v>1193</v>
      </c>
      <c r="B112" t="str">
        <f t="shared" si="4"/>
        <v>SEEE03</v>
      </c>
      <c r="C112" t="str">
        <f t="shared" si="5"/>
        <v>Internet services and electronic information providers  3       T       333</v>
      </c>
      <c r="D112" t="str">
        <f t="shared" si="6"/>
        <v>Internet services and electronic information providers  3</v>
      </c>
      <c r="E112" t="str">
        <f t="shared" si="7"/>
        <v>CUSR0000SEEE03</v>
      </c>
    </row>
    <row r="113" spans="1:5" x14ac:dyDescent="0.25">
      <c r="A113" s="10" t="s">
        <v>1194</v>
      </c>
      <c r="B113" t="str">
        <f t="shared" si="4"/>
        <v>SEEE04</v>
      </c>
      <c r="C113" t="str">
        <f t="shared" si="5"/>
        <v>Telephone hardware, calculators, and other consumer information items   3       T       334</v>
      </c>
      <c r="D113" t="str">
        <f t="shared" si="6"/>
        <v>Telephone hardware, calculators, and other consumer information items</v>
      </c>
      <c r="E113" t="str">
        <f t="shared" si="7"/>
        <v>CUSR0000SEEE04</v>
      </c>
    </row>
    <row r="114" spans="1:5" x14ac:dyDescent="0.25">
      <c r="A114" s="10" t="s">
        <v>1195</v>
      </c>
      <c r="B114" t="str">
        <f t="shared" si="4"/>
        <v>SEEEC</v>
      </c>
      <c r="C114" t="str">
        <f t="shared" si="5"/>
        <v>Information technology commodities      1       T       378</v>
      </c>
      <c r="D114" t="str">
        <f t="shared" si="6"/>
        <v>Information technology commodities</v>
      </c>
      <c r="E114" t="str">
        <f t="shared" si="7"/>
        <v>CUSR0000SEEEC</v>
      </c>
    </row>
    <row r="115" spans="1:5" x14ac:dyDescent="0.25">
      <c r="A115" s="10" t="s">
        <v>1196</v>
      </c>
      <c r="B115" t="str">
        <f t="shared" si="4"/>
        <v>SEFA</v>
      </c>
      <c r="C115" t="str">
        <f t="shared" si="5"/>
        <v>Cereals and cereal products     4       T       7</v>
      </c>
      <c r="D115" t="str">
        <f t="shared" si="6"/>
        <v>Cereals and cereal products</v>
      </c>
      <c r="E115" t="str">
        <f t="shared" si="7"/>
        <v>CUSR0000SEFA</v>
      </c>
    </row>
    <row r="116" spans="1:5" x14ac:dyDescent="0.25">
      <c r="A116" s="10" t="s">
        <v>1197</v>
      </c>
      <c r="B116" t="str">
        <f t="shared" si="4"/>
        <v>SEFA01</v>
      </c>
      <c r="C116" t="str">
        <f t="shared" si="5"/>
        <v>Flour and prepared flour mixes  5       T       8</v>
      </c>
      <c r="D116" t="str">
        <f t="shared" si="6"/>
        <v>Flour and prepared flour mixes  5</v>
      </c>
      <c r="E116" t="str">
        <f t="shared" si="7"/>
        <v>CUSR0000SEFA01</v>
      </c>
    </row>
    <row r="117" spans="1:5" x14ac:dyDescent="0.25">
      <c r="A117" s="10" t="s">
        <v>1198</v>
      </c>
      <c r="B117" t="str">
        <f t="shared" si="4"/>
        <v>SEFA02</v>
      </c>
      <c r="C117" t="str">
        <f t="shared" si="5"/>
        <v>Breakfast cereal        5       T       9</v>
      </c>
      <c r="D117" t="str">
        <f t="shared" si="6"/>
        <v>Breakfast cereal</v>
      </c>
      <c r="E117" t="str">
        <f t="shared" si="7"/>
        <v>CUSR0000SEFA02</v>
      </c>
    </row>
    <row r="118" spans="1:5" x14ac:dyDescent="0.25">
      <c r="A118" s="10" t="s">
        <v>1199</v>
      </c>
      <c r="B118" t="str">
        <f t="shared" si="4"/>
        <v>SEFA03</v>
      </c>
      <c r="C118" t="str">
        <f t="shared" si="5"/>
        <v>Rice, pasta, cornmeal   5       T       10</v>
      </c>
      <c r="D118" t="str">
        <f t="shared" si="6"/>
        <v>Rice, pasta, cornmeal</v>
      </c>
      <c r="E118" t="str">
        <f t="shared" si="7"/>
        <v>CUSR0000SEFA03</v>
      </c>
    </row>
    <row r="119" spans="1:5" x14ac:dyDescent="0.25">
      <c r="A119" s="10" t="s">
        <v>1200</v>
      </c>
      <c r="B119" t="str">
        <f t="shared" si="4"/>
        <v>SEFB</v>
      </c>
      <c r="C119" t="str">
        <f t="shared" si="5"/>
        <v>Bakery products 4       T       12</v>
      </c>
      <c r="D119" t="str">
        <f t="shared" si="6"/>
        <v>Bakery products 4</v>
      </c>
      <c r="E119" t="str">
        <f t="shared" si="7"/>
        <v>CUSR0000SEFB</v>
      </c>
    </row>
    <row r="120" spans="1:5" x14ac:dyDescent="0.25">
      <c r="A120" s="10" t="s">
        <v>1201</v>
      </c>
      <c r="B120" t="str">
        <f t="shared" si="4"/>
        <v>SEFB01</v>
      </c>
      <c r="C120" t="str">
        <f t="shared" si="5"/>
        <v>Bread   5       T       13</v>
      </c>
      <c r="D120" t="str">
        <f t="shared" si="6"/>
        <v>Bread</v>
      </c>
      <c r="E120" t="str">
        <f t="shared" si="7"/>
        <v>CUSR0000SEFB01</v>
      </c>
    </row>
    <row r="121" spans="1:5" x14ac:dyDescent="0.25">
      <c r="A121" s="10" t="s">
        <v>1202</v>
      </c>
      <c r="B121" t="str">
        <f t="shared" si="4"/>
        <v>SEFB02</v>
      </c>
      <c r="C121" t="str">
        <f t="shared" si="5"/>
        <v>Fresh biscuits, rolls, muffins  5       T       16</v>
      </c>
      <c r="D121" t="str">
        <f t="shared" si="6"/>
        <v>Fresh biscuits, rolls, muffins  5</v>
      </c>
      <c r="E121" t="str">
        <f t="shared" si="7"/>
        <v>CUSR0000SEFB02</v>
      </c>
    </row>
    <row r="122" spans="1:5" x14ac:dyDescent="0.25">
      <c r="A122" s="10" t="s">
        <v>1203</v>
      </c>
      <c r="B122" t="str">
        <f t="shared" si="4"/>
        <v>SEFB03</v>
      </c>
      <c r="C122" t="str">
        <f t="shared" si="5"/>
        <v>Cakes, cupcakes, and cookies    5       T       17</v>
      </c>
      <c r="D122" t="str">
        <f t="shared" si="6"/>
        <v>Cakes, cupcakes, and cookies</v>
      </c>
      <c r="E122" t="str">
        <f t="shared" si="7"/>
        <v>CUSR0000SEFB03</v>
      </c>
    </row>
    <row r="123" spans="1:5" x14ac:dyDescent="0.25">
      <c r="A123" s="10" t="s">
        <v>1204</v>
      </c>
      <c r="B123" t="str">
        <f t="shared" si="4"/>
        <v>SEFB04</v>
      </c>
      <c r="C123" t="str">
        <f t="shared" si="5"/>
        <v>Other bakery products   5       T       20</v>
      </c>
      <c r="D123" t="str">
        <f t="shared" si="6"/>
        <v>Other bakery products</v>
      </c>
      <c r="E123" t="str">
        <f t="shared" si="7"/>
        <v>CUSR0000SEFB04</v>
      </c>
    </row>
    <row r="124" spans="1:5" x14ac:dyDescent="0.25">
      <c r="A124" s="10" t="s">
        <v>1205</v>
      </c>
      <c r="B124" t="str">
        <f t="shared" si="4"/>
        <v>SEFC</v>
      </c>
      <c r="C124" t="str">
        <f t="shared" si="5"/>
        <v>Beef and veal   6       T       27</v>
      </c>
      <c r="D124" t="str">
        <f t="shared" si="6"/>
        <v>Beef and veal</v>
      </c>
      <c r="E124" t="str">
        <f t="shared" si="7"/>
        <v>CUSR0000SEFC</v>
      </c>
    </row>
    <row r="125" spans="1:5" x14ac:dyDescent="0.25">
      <c r="A125" s="10" t="s">
        <v>1206</v>
      </c>
      <c r="B125" t="str">
        <f t="shared" si="4"/>
        <v>SEFC01</v>
      </c>
      <c r="C125" t="str">
        <f t="shared" si="5"/>
        <v>Uncooked ground beef    7       T       28</v>
      </c>
      <c r="D125" t="str">
        <f t="shared" si="6"/>
        <v>Uncooked ground beef</v>
      </c>
      <c r="E125" t="str">
        <f t="shared" si="7"/>
        <v>CUSR0000SEFC01</v>
      </c>
    </row>
    <row r="126" spans="1:5" x14ac:dyDescent="0.25">
      <c r="A126" s="10" t="s">
        <v>1207</v>
      </c>
      <c r="B126" t="str">
        <f t="shared" si="4"/>
        <v>SEFC02</v>
      </c>
      <c r="C126" t="str">
        <f t="shared" si="5"/>
        <v>Uncooked beef roasts    7       T       29</v>
      </c>
      <c r="D126" t="str">
        <f t="shared" si="6"/>
        <v>Uncooked beef roasts</v>
      </c>
      <c r="E126" t="str">
        <f t="shared" si="7"/>
        <v>CUSR0000SEFC02</v>
      </c>
    </row>
    <row r="127" spans="1:5" x14ac:dyDescent="0.25">
      <c r="A127" s="10" t="s">
        <v>1208</v>
      </c>
      <c r="B127" t="str">
        <f t="shared" si="4"/>
        <v>SEFC03</v>
      </c>
      <c r="C127" t="str">
        <f t="shared" si="5"/>
        <v>Uncooked beef steaks    7       T       30</v>
      </c>
      <c r="D127" t="str">
        <f t="shared" si="6"/>
        <v>Uncooked beef steaks</v>
      </c>
      <c r="E127" t="str">
        <f t="shared" si="7"/>
        <v>CUSR0000SEFC03</v>
      </c>
    </row>
    <row r="128" spans="1:5" x14ac:dyDescent="0.25">
      <c r="A128" s="10" t="s">
        <v>1209</v>
      </c>
      <c r="B128" t="str">
        <f t="shared" si="4"/>
        <v>SEFC04</v>
      </c>
      <c r="C128" t="str">
        <f t="shared" si="5"/>
        <v>Uncooked other beef and veal    7       T       31</v>
      </c>
      <c r="D128" t="str">
        <f t="shared" si="6"/>
        <v>Uncooked other beef and veal</v>
      </c>
      <c r="E128" t="str">
        <f t="shared" si="7"/>
        <v>CUSR0000SEFC04</v>
      </c>
    </row>
    <row r="129" spans="1:5" x14ac:dyDescent="0.25">
      <c r="A129" s="10" t="s">
        <v>1210</v>
      </c>
      <c r="B129" t="str">
        <f t="shared" si="4"/>
        <v>SEFD</v>
      </c>
      <c r="C129" t="str">
        <f t="shared" si="5"/>
        <v>Pork    6       T       32</v>
      </c>
      <c r="D129" t="str">
        <f t="shared" si="6"/>
        <v>Pork</v>
      </c>
      <c r="E129" t="str">
        <f t="shared" si="7"/>
        <v>CUSR0000SEFD</v>
      </c>
    </row>
    <row r="130" spans="1:5" x14ac:dyDescent="0.25">
      <c r="A130" s="10" t="s">
        <v>1211</v>
      </c>
      <c r="B130" t="str">
        <f t="shared" si="4"/>
        <v>SEFD01</v>
      </c>
      <c r="C130" t="str">
        <f t="shared" si="5"/>
        <v>Bacon, breakfast sausage, and related products  7       T       33</v>
      </c>
      <c r="D130" t="str">
        <f t="shared" si="6"/>
        <v>Bacon, breakfast sausage, and related products  7</v>
      </c>
      <c r="E130" t="str">
        <f t="shared" si="7"/>
        <v>CUSR0000SEFD01</v>
      </c>
    </row>
    <row r="131" spans="1:5" x14ac:dyDescent="0.25">
      <c r="A131" s="10" t="s">
        <v>1212</v>
      </c>
      <c r="B131" t="str">
        <f t="shared" ref="B131:B194" si="8">LEFT(A131,(FIND(" ",A131,1)-1))</f>
        <v>SEFD02</v>
      </c>
      <c r="C131" t="str">
        <f t="shared" ref="C131:C194" si="9">MID(A131,FIND(" ",A131)+(8-LEN(B131)),256)</f>
        <v>Ham     7       T       36</v>
      </c>
      <c r="D131" t="str">
        <f t="shared" ref="D131:D194" si="10">LEFT(C131,(FIND("   ",C131,1)-1))</f>
        <v>Ham</v>
      </c>
      <c r="E131" t="str">
        <f t="shared" ref="E131:E194" si="11">"CUSR0000"&amp;B131</f>
        <v>CUSR0000SEFD02</v>
      </c>
    </row>
    <row r="132" spans="1:5" x14ac:dyDescent="0.25">
      <c r="A132" s="10" t="s">
        <v>1213</v>
      </c>
      <c r="B132" t="str">
        <f t="shared" si="8"/>
        <v>SEFD03</v>
      </c>
      <c r="C132" t="str">
        <f t="shared" si="9"/>
        <v>Pork chops      7       T       38</v>
      </c>
      <c r="D132" t="str">
        <f t="shared" si="10"/>
        <v>Pork chops</v>
      </c>
      <c r="E132" t="str">
        <f t="shared" si="11"/>
        <v>CUSR0000SEFD03</v>
      </c>
    </row>
    <row r="133" spans="1:5" x14ac:dyDescent="0.25">
      <c r="A133" s="10" t="s">
        <v>1214</v>
      </c>
      <c r="B133" t="str">
        <f t="shared" si="8"/>
        <v>SEFD04</v>
      </c>
      <c r="C133" t="str">
        <f t="shared" si="9"/>
        <v>Other pork including roasts, steaks, and ribs   7       T       39</v>
      </c>
      <c r="D133" t="str">
        <f t="shared" si="10"/>
        <v>Other pork including roasts, steaks, and ribs</v>
      </c>
      <c r="E133" t="str">
        <f t="shared" si="11"/>
        <v>CUSR0000SEFD04</v>
      </c>
    </row>
    <row r="134" spans="1:5" x14ac:dyDescent="0.25">
      <c r="A134" s="10" t="s">
        <v>1215</v>
      </c>
      <c r="B134" t="str">
        <f t="shared" si="8"/>
        <v>SEFE</v>
      </c>
      <c r="C134" t="str">
        <f t="shared" si="9"/>
        <v>Other meats     6       T       40</v>
      </c>
      <c r="D134" t="str">
        <f t="shared" si="10"/>
        <v>Other meats</v>
      </c>
      <c r="E134" t="str">
        <f t="shared" si="11"/>
        <v>CUSR0000SEFE</v>
      </c>
    </row>
    <row r="135" spans="1:5" x14ac:dyDescent="0.25">
      <c r="A135" s="10" t="s">
        <v>1216</v>
      </c>
      <c r="B135" t="str">
        <f t="shared" si="8"/>
        <v>SEFF</v>
      </c>
      <c r="C135" t="str">
        <f t="shared" si="9"/>
        <v>Poultry 6       T       45</v>
      </c>
      <c r="D135" t="str">
        <f t="shared" si="10"/>
        <v>Poultry 6</v>
      </c>
      <c r="E135" t="str">
        <f t="shared" si="11"/>
        <v>CUSR0000SEFF</v>
      </c>
    </row>
    <row r="136" spans="1:5" x14ac:dyDescent="0.25">
      <c r="A136" s="10" t="s">
        <v>1217</v>
      </c>
      <c r="B136" t="str">
        <f t="shared" si="8"/>
        <v>SEFF01</v>
      </c>
      <c r="C136" t="str">
        <f t="shared" si="9"/>
        <v>Chicken 7       T       46</v>
      </c>
      <c r="D136" t="str">
        <f t="shared" si="10"/>
        <v>Chicken 7</v>
      </c>
      <c r="E136" t="str">
        <f t="shared" si="11"/>
        <v>CUSR0000SEFF01</v>
      </c>
    </row>
    <row r="137" spans="1:5" x14ac:dyDescent="0.25">
      <c r="A137" s="10" t="s">
        <v>1218</v>
      </c>
      <c r="B137" t="str">
        <f t="shared" si="8"/>
        <v>SEFF02</v>
      </c>
      <c r="C137" t="str">
        <f t="shared" si="9"/>
        <v>Other uncooked poultry including turkey 6       T       49</v>
      </c>
      <c r="D137" t="str">
        <f t="shared" si="10"/>
        <v>Other uncooked poultry including turkey 6</v>
      </c>
      <c r="E137" t="str">
        <f t="shared" si="11"/>
        <v>CUSR0000SEFF02</v>
      </c>
    </row>
    <row r="138" spans="1:5" x14ac:dyDescent="0.25">
      <c r="A138" s="10" t="s">
        <v>1219</v>
      </c>
      <c r="B138" t="str">
        <f t="shared" si="8"/>
        <v>SEFG</v>
      </c>
      <c r="C138" t="str">
        <f t="shared" si="9"/>
        <v>Fish and seafood        5       T       50</v>
      </c>
      <c r="D138" t="str">
        <f t="shared" si="10"/>
        <v>Fish and seafood</v>
      </c>
      <c r="E138" t="str">
        <f t="shared" si="11"/>
        <v>CUSR0000SEFG</v>
      </c>
    </row>
    <row r="139" spans="1:5" x14ac:dyDescent="0.25">
      <c r="A139" s="10" t="s">
        <v>1220</v>
      </c>
      <c r="B139" t="str">
        <f t="shared" si="8"/>
        <v>SEFG01</v>
      </c>
      <c r="C139" t="str">
        <f t="shared" si="9"/>
        <v>Fresh fish and seafood  6       T       51</v>
      </c>
      <c r="D139" t="str">
        <f t="shared" si="10"/>
        <v>Fresh fish and seafood  6</v>
      </c>
      <c r="E139" t="str">
        <f t="shared" si="11"/>
        <v>CUSR0000SEFG01</v>
      </c>
    </row>
    <row r="140" spans="1:5" x14ac:dyDescent="0.25">
      <c r="A140" s="10" t="s">
        <v>1221</v>
      </c>
      <c r="B140" t="str">
        <f t="shared" si="8"/>
        <v>SEFG02</v>
      </c>
      <c r="C140" t="str">
        <f t="shared" si="9"/>
        <v>Processed fish and seafood      6       T       52</v>
      </c>
      <c r="D140" t="str">
        <f t="shared" si="10"/>
        <v>Processed fish and seafood</v>
      </c>
      <c r="E140" t="str">
        <f t="shared" si="11"/>
        <v>CUSR0000SEFG02</v>
      </c>
    </row>
    <row r="141" spans="1:5" x14ac:dyDescent="0.25">
      <c r="A141" s="10" t="s">
        <v>1222</v>
      </c>
      <c r="B141" t="str">
        <f t="shared" si="8"/>
        <v>SEFH</v>
      </c>
      <c r="C141" t="str">
        <f t="shared" si="9"/>
        <v>Eggs    4       T       55</v>
      </c>
      <c r="D141" t="str">
        <f t="shared" si="10"/>
        <v>Eggs</v>
      </c>
      <c r="E141" t="str">
        <f t="shared" si="11"/>
        <v>CUSR0000SEFH</v>
      </c>
    </row>
    <row r="142" spans="1:5" x14ac:dyDescent="0.25">
      <c r="A142" s="10" t="s">
        <v>1223</v>
      </c>
      <c r="B142" t="str">
        <f t="shared" si="8"/>
        <v>SEFJ</v>
      </c>
      <c r="C142" t="str">
        <f t="shared" si="9"/>
        <v>Dairy and related products      3       T       56</v>
      </c>
      <c r="D142" t="str">
        <f t="shared" si="10"/>
        <v>Dairy and related products</v>
      </c>
      <c r="E142" t="str">
        <f t="shared" si="11"/>
        <v>CUSR0000SEFJ</v>
      </c>
    </row>
    <row r="143" spans="1:5" x14ac:dyDescent="0.25">
      <c r="A143" s="10" t="s">
        <v>1224</v>
      </c>
      <c r="B143" t="str">
        <f t="shared" si="8"/>
        <v>SEFJ01</v>
      </c>
      <c r="C143" t="str">
        <f t="shared" si="9"/>
        <v>Milk    4       T       57</v>
      </c>
      <c r="D143" t="str">
        <f t="shared" si="10"/>
        <v>Milk</v>
      </c>
      <c r="E143" t="str">
        <f t="shared" si="11"/>
        <v>CUSR0000SEFJ01</v>
      </c>
    </row>
    <row r="144" spans="1:5" x14ac:dyDescent="0.25">
      <c r="A144" s="10" t="s">
        <v>1225</v>
      </c>
      <c r="B144" t="str">
        <f t="shared" si="8"/>
        <v>SEFJ02</v>
      </c>
      <c r="C144" t="str">
        <f t="shared" si="9"/>
        <v>Cheese and related products     4       T       60</v>
      </c>
      <c r="D144" t="str">
        <f t="shared" si="10"/>
        <v>Cheese and related products</v>
      </c>
      <c r="E144" t="str">
        <f t="shared" si="11"/>
        <v>CUSR0000SEFJ02</v>
      </c>
    </row>
    <row r="145" spans="1:5" x14ac:dyDescent="0.25">
      <c r="A145" s="10" t="s">
        <v>1226</v>
      </c>
      <c r="B145" t="str">
        <f t="shared" si="8"/>
        <v>SEFJ03</v>
      </c>
      <c r="C145" t="str">
        <f t="shared" si="9"/>
        <v>Ice cream and related products  4       T       61</v>
      </c>
      <c r="D145" t="str">
        <f t="shared" si="10"/>
        <v>Ice cream and related products  4</v>
      </c>
      <c r="E145" t="str">
        <f t="shared" si="11"/>
        <v>CUSR0000SEFJ03</v>
      </c>
    </row>
    <row r="146" spans="1:5" x14ac:dyDescent="0.25">
      <c r="A146" s="10" t="s">
        <v>1227</v>
      </c>
      <c r="B146" t="str">
        <f t="shared" si="8"/>
        <v>SEFJ04</v>
      </c>
      <c r="C146" t="str">
        <f t="shared" si="9"/>
        <v>Other dairy and related products        4       T       62</v>
      </c>
      <c r="D146" t="str">
        <f t="shared" si="10"/>
        <v>Other dairy and related products</v>
      </c>
      <c r="E146" t="str">
        <f t="shared" si="11"/>
        <v>CUSR0000SEFJ04</v>
      </c>
    </row>
    <row r="147" spans="1:5" x14ac:dyDescent="0.25">
      <c r="A147" s="10" t="s">
        <v>1228</v>
      </c>
      <c r="B147" t="str">
        <f t="shared" si="8"/>
        <v>SEFK</v>
      </c>
      <c r="C147" t="str">
        <f t="shared" si="9"/>
        <v>Fresh fruits    5       T       65</v>
      </c>
      <c r="D147" t="str">
        <f t="shared" si="10"/>
        <v>Fresh fruits</v>
      </c>
      <c r="E147" t="str">
        <f t="shared" si="11"/>
        <v>CUSR0000SEFK</v>
      </c>
    </row>
    <row r="148" spans="1:5" x14ac:dyDescent="0.25">
      <c r="A148" s="10" t="s">
        <v>1229</v>
      </c>
      <c r="B148" t="str">
        <f t="shared" si="8"/>
        <v>SEFK01</v>
      </c>
      <c r="C148" t="str">
        <f t="shared" si="9"/>
        <v>Apples  6       T       66</v>
      </c>
      <c r="D148" t="str">
        <f t="shared" si="10"/>
        <v>Apples  6</v>
      </c>
      <c r="E148" t="str">
        <f t="shared" si="11"/>
        <v>CUSR0000SEFK01</v>
      </c>
    </row>
    <row r="149" spans="1:5" x14ac:dyDescent="0.25">
      <c r="A149" s="10" t="s">
        <v>1230</v>
      </c>
      <c r="B149" t="str">
        <f t="shared" si="8"/>
        <v>SEFK02</v>
      </c>
      <c r="C149" t="str">
        <f t="shared" si="9"/>
        <v>Bananas 6       T       67</v>
      </c>
      <c r="D149" t="str">
        <f t="shared" si="10"/>
        <v>Bananas 6</v>
      </c>
      <c r="E149" t="str">
        <f t="shared" si="11"/>
        <v>CUSR0000SEFK02</v>
      </c>
    </row>
    <row r="150" spans="1:5" x14ac:dyDescent="0.25">
      <c r="A150" s="10" t="s">
        <v>1231</v>
      </c>
      <c r="B150" t="str">
        <f t="shared" si="8"/>
        <v>SEFK03</v>
      </c>
      <c r="C150" t="str">
        <f t="shared" si="9"/>
        <v>Citrus fruits   6       T       68</v>
      </c>
      <c r="D150" t="str">
        <f t="shared" si="10"/>
        <v>Citrus fruits</v>
      </c>
      <c r="E150" t="str">
        <f t="shared" si="11"/>
        <v>CUSR0000SEFK03</v>
      </c>
    </row>
    <row r="151" spans="1:5" x14ac:dyDescent="0.25">
      <c r="A151" s="10" t="s">
        <v>1232</v>
      </c>
      <c r="B151" t="str">
        <f t="shared" si="8"/>
        <v>SEFK04</v>
      </c>
      <c r="C151" t="str">
        <f t="shared" si="9"/>
        <v>Other fresh fruits      6       T       70</v>
      </c>
      <c r="D151" t="str">
        <f t="shared" si="10"/>
        <v>Other fresh fruits</v>
      </c>
      <c r="E151" t="str">
        <f t="shared" si="11"/>
        <v>CUSR0000SEFK04</v>
      </c>
    </row>
    <row r="152" spans="1:5" x14ac:dyDescent="0.25">
      <c r="A152" s="10" t="s">
        <v>1233</v>
      </c>
      <c r="B152" t="str">
        <f t="shared" si="8"/>
        <v>SEFL</v>
      </c>
      <c r="C152" t="str">
        <f t="shared" si="9"/>
        <v>Fresh vegetables        5       T       71</v>
      </c>
      <c r="D152" t="str">
        <f t="shared" si="10"/>
        <v>Fresh vegetables</v>
      </c>
      <c r="E152" t="str">
        <f t="shared" si="11"/>
        <v>CUSR0000SEFL</v>
      </c>
    </row>
    <row r="153" spans="1:5" x14ac:dyDescent="0.25">
      <c r="A153" s="10" t="s">
        <v>1234</v>
      </c>
      <c r="B153" t="str">
        <f t="shared" si="8"/>
        <v>SEFL01</v>
      </c>
      <c r="C153" t="str">
        <f t="shared" si="9"/>
        <v>Potatoes        6       T       72</v>
      </c>
      <c r="D153" t="str">
        <f t="shared" si="10"/>
        <v>Potatoes</v>
      </c>
      <c r="E153" t="str">
        <f t="shared" si="11"/>
        <v>CUSR0000SEFL01</v>
      </c>
    </row>
    <row r="154" spans="1:5" x14ac:dyDescent="0.25">
      <c r="A154" s="10" t="s">
        <v>1235</v>
      </c>
      <c r="B154" t="str">
        <f t="shared" si="8"/>
        <v>SEFL02</v>
      </c>
      <c r="C154" t="str">
        <f t="shared" si="9"/>
        <v>Lettuce 6       T       73</v>
      </c>
      <c r="D154" t="str">
        <f t="shared" si="10"/>
        <v>Lettuce 6</v>
      </c>
      <c r="E154" t="str">
        <f t="shared" si="11"/>
        <v>CUSR0000SEFL02</v>
      </c>
    </row>
    <row r="155" spans="1:5" x14ac:dyDescent="0.25">
      <c r="A155" s="10" t="s">
        <v>1236</v>
      </c>
      <c r="B155" t="str">
        <f t="shared" si="8"/>
        <v>SEFL03</v>
      </c>
      <c r="C155" t="str">
        <f t="shared" si="9"/>
        <v>Tomatoes        6       T       74</v>
      </c>
      <c r="D155" t="str">
        <f t="shared" si="10"/>
        <v>Tomatoes</v>
      </c>
      <c r="E155" t="str">
        <f t="shared" si="11"/>
        <v>CUSR0000SEFL03</v>
      </c>
    </row>
    <row r="156" spans="1:5" x14ac:dyDescent="0.25">
      <c r="A156" s="10" t="s">
        <v>1237</v>
      </c>
      <c r="B156" t="str">
        <f t="shared" si="8"/>
        <v>SEFL04</v>
      </c>
      <c r="C156" t="str">
        <f t="shared" si="9"/>
        <v>Other fresh vegetables  6       T       75</v>
      </c>
      <c r="D156" t="str">
        <f t="shared" si="10"/>
        <v>Other fresh vegetables  6</v>
      </c>
      <c r="E156" t="str">
        <f t="shared" si="11"/>
        <v>CUSR0000SEFL04</v>
      </c>
    </row>
    <row r="157" spans="1:5" x14ac:dyDescent="0.25">
      <c r="A157" s="10" t="s">
        <v>1238</v>
      </c>
      <c r="B157" t="str">
        <f t="shared" si="8"/>
        <v>SEFM</v>
      </c>
      <c r="C157" t="str">
        <f t="shared" si="9"/>
        <v>Processed fruits and vegetables 4       T       76</v>
      </c>
      <c r="D157" t="str">
        <f t="shared" si="10"/>
        <v>Processed fruits and vegetables 4</v>
      </c>
      <c r="E157" t="str">
        <f t="shared" si="11"/>
        <v>CUSR0000SEFM</v>
      </c>
    </row>
    <row r="158" spans="1:5" x14ac:dyDescent="0.25">
      <c r="A158" s="10" t="s">
        <v>1239</v>
      </c>
      <c r="B158" t="str">
        <f t="shared" si="8"/>
        <v>SEFM01</v>
      </c>
      <c r="C158" t="str">
        <f t="shared" si="9"/>
        <v>Canned fruits and vegetables    5       T       77</v>
      </c>
      <c r="D158" t="str">
        <f t="shared" si="10"/>
        <v>Canned fruits and vegetables</v>
      </c>
      <c r="E158" t="str">
        <f t="shared" si="11"/>
        <v>CUSR0000SEFM01</v>
      </c>
    </row>
    <row r="159" spans="1:5" x14ac:dyDescent="0.25">
      <c r="A159" s="10" t="s">
        <v>1240</v>
      </c>
      <c r="B159" t="str">
        <f t="shared" si="8"/>
        <v>SEFM02</v>
      </c>
      <c r="C159" t="str">
        <f t="shared" si="9"/>
        <v>Frozen fruits and vegetables    5       T       80</v>
      </c>
      <c r="D159" t="str">
        <f t="shared" si="10"/>
        <v>Frozen fruits and vegetables</v>
      </c>
      <c r="E159" t="str">
        <f t="shared" si="11"/>
        <v>CUSR0000SEFM02</v>
      </c>
    </row>
    <row r="160" spans="1:5" x14ac:dyDescent="0.25">
      <c r="A160" s="10" t="s">
        <v>1241</v>
      </c>
      <c r="B160" t="str">
        <f t="shared" si="8"/>
        <v>SEFM03</v>
      </c>
      <c r="C160" t="str">
        <f t="shared" si="9"/>
        <v>Other processed fruits and vegetables including dried   5       T       82</v>
      </c>
      <c r="D160" t="str">
        <f t="shared" si="10"/>
        <v>Other processed fruits and vegetables including dried</v>
      </c>
      <c r="E160" t="str">
        <f t="shared" si="11"/>
        <v>CUSR0000SEFM03</v>
      </c>
    </row>
    <row r="161" spans="1:5" x14ac:dyDescent="0.25">
      <c r="A161" s="10" t="s">
        <v>1242</v>
      </c>
      <c r="B161" t="str">
        <f t="shared" si="8"/>
        <v>SEFN</v>
      </c>
      <c r="C161" t="str">
        <f t="shared" si="9"/>
        <v>Juices and nonalcoholic drinks  4       T       85</v>
      </c>
      <c r="D161" t="str">
        <f t="shared" si="10"/>
        <v>Juices and nonalcoholic drinks  4</v>
      </c>
      <c r="E161" t="str">
        <f t="shared" si="11"/>
        <v>CUSR0000SEFN</v>
      </c>
    </row>
    <row r="162" spans="1:5" x14ac:dyDescent="0.25">
      <c r="A162" s="10" t="s">
        <v>1243</v>
      </c>
      <c r="B162" t="str">
        <f t="shared" si="8"/>
        <v>SEFN01</v>
      </c>
      <c r="C162" t="str">
        <f t="shared" si="9"/>
        <v>Carbonated drinks       5       T       86</v>
      </c>
      <c r="D162" t="str">
        <f t="shared" si="10"/>
        <v>Carbonated drinks</v>
      </c>
      <c r="E162" t="str">
        <f t="shared" si="11"/>
        <v>CUSR0000SEFN01</v>
      </c>
    </row>
    <row r="163" spans="1:5" x14ac:dyDescent="0.25">
      <c r="A163" s="10" t="s">
        <v>1244</v>
      </c>
      <c r="B163" t="str">
        <f t="shared" si="8"/>
        <v>SEFN02</v>
      </c>
      <c r="C163" t="str">
        <f t="shared" si="9"/>
        <v>Frozen noncarbonated juices and drinks  5       T       87</v>
      </c>
      <c r="D163" t="str">
        <f t="shared" si="10"/>
        <v>Frozen noncarbonated juices and drinks  5</v>
      </c>
      <c r="E163" t="str">
        <f t="shared" si="11"/>
        <v>CUSR0000SEFN02</v>
      </c>
    </row>
    <row r="164" spans="1:5" x14ac:dyDescent="0.25">
      <c r="A164" s="10" t="s">
        <v>1245</v>
      </c>
      <c r="B164" t="str">
        <f t="shared" si="8"/>
        <v>SEFN03</v>
      </c>
      <c r="C164" t="str">
        <f t="shared" si="9"/>
        <v>Nonfrozen noncarbonated juices and drinks       5       T       88</v>
      </c>
      <c r="D164" t="str">
        <f t="shared" si="10"/>
        <v>Nonfrozen noncarbonated juices and drinks</v>
      </c>
      <c r="E164" t="str">
        <f t="shared" si="11"/>
        <v>CUSR0000SEFN03</v>
      </c>
    </row>
    <row r="165" spans="1:5" x14ac:dyDescent="0.25">
      <c r="A165" s="10" t="s">
        <v>1246</v>
      </c>
      <c r="B165" t="str">
        <f t="shared" si="8"/>
        <v>SEFP</v>
      </c>
      <c r="C165" t="str">
        <f t="shared" si="9"/>
        <v>Beverage materials including coffee and tea     4       T       89</v>
      </c>
      <c r="D165" t="str">
        <f t="shared" si="10"/>
        <v>Beverage materials including coffee and tea</v>
      </c>
      <c r="E165" t="str">
        <f t="shared" si="11"/>
        <v>CUSR0000SEFP</v>
      </c>
    </row>
    <row r="166" spans="1:5" x14ac:dyDescent="0.25">
      <c r="A166" s="10" t="s">
        <v>1247</v>
      </c>
      <c r="B166" t="str">
        <f t="shared" si="8"/>
        <v>SEFP01</v>
      </c>
      <c r="C166" t="str">
        <f t="shared" si="9"/>
        <v>Coffee  5       T       90</v>
      </c>
      <c r="D166" t="str">
        <f t="shared" si="10"/>
        <v>Coffee  5</v>
      </c>
      <c r="E166" t="str">
        <f t="shared" si="11"/>
        <v>CUSR0000SEFP01</v>
      </c>
    </row>
    <row r="167" spans="1:5" x14ac:dyDescent="0.25">
      <c r="A167" s="10" t="s">
        <v>1248</v>
      </c>
      <c r="B167" t="str">
        <f t="shared" si="8"/>
        <v>SEFP02</v>
      </c>
      <c r="C167" t="str">
        <f t="shared" si="9"/>
        <v>Other beverage materials including tea  5       T       93</v>
      </c>
      <c r="D167" t="str">
        <f t="shared" si="10"/>
        <v>Other beverage materials including tea  5</v>
      </c>
      <c r="E167" t="str">
        <f t="shared" si="11"/>
        <v>CUSR0000SEFP02</v>
      </c>
    </row>
    <row r="168" spans="1:5" x14ac:dyDescent="0.25">
      <c r="A168" s="10" t="s">
        <v>1249</v>
      </c>
      <c r="B168" t="str">
        <f t="shared" si="8"/>
        <v>SEFR</v>
      </c>
      <c r="C168" t="str">
        <f t="shared" si="9"/>
        <v>Sugar and sweets        4       T       95</v>
      </c>
      <c r="D168" t="str">
        <f t="shared" si="10"/>
        <v>Sugar and sweets</v>
      </c>
      <c r="E168" t="str">
        <f t="shared" si="11"/>
        <v>CUSR0000SEFR</v>
      </c>
    </row>
    <row r="169" spans="1:5" x14ac:dyDescent="0.25">
      <c r="A169" s="10" t="s">
        <v>1250</v>
      </c>
      <c r="B169" t="str">
        <f t="shared" si="8"/>
        <v>SEFR01</v>
      </c>
      <c r="C169" t="str">
        <f t="shared" si="9"/>
        <v>Sugar and sugar substitutes     5       T       96</v>
      </c>
      <c r="D169" t="str">
        <f t="shared" si="10"/>
        <v>Sugar and sugar substitutes</v>
      </c>
      <c r="E169" t="str">
        <f t="shared" si="11"/>
        <v>CUSR0000SEFR01</v>
      </c>
    </row>
    <row r="170" spans="1:5" x14ac:dyDescent="0.25">
      <c r="A170" s="10" t="s">
        <v>1251</v>
      </c>
      <c r="B170" t="str">
        <f t="shared" si="8"/>
        <v>SEFR02</v>
      </c>
      <c r="C170" t="str">
        <f t="shared" si="9"/>
        <v>Candy and chewing gum   5       T       97</v>
      </c>
      <c r="D170" t="str">
        <f t="shared" si="10"/>
        <v>Candy and chewing gum</v>
      </c>
      <c r="E170" t="str">
        <f t="shared" si="11"/>
        <v>CUSR0000SEFR02</v>
      </c>
    </row>
    <row r="171" spans="1:5" x14ac:dyDescent="0.25">
      <c r="A171" s="10" t="s">
        <v>1252</v>
      </c>
      <c r="B171" t="str">
        <f t="shared" si="8"/>
        <v>SEFR03</v>
      </c>
      <c r="C171" t="str">
        <f t="shared" si="9"/>
        <v>Other sweets    5       T       98</v>
      </c>
      <c r="D171" t="str">
        <f t="shared" si="10"/>
        <v>Other sweets</v>
      </c>
      <c r="E171" t="str">
        <f t="shared" si="11"/>
        <v>CUSR0000SEFR03</v>
      </c>
    </row>
    <row r="172" spans="1:5" x14ac:dyDescent="0.25">
      <c r="A172" s="10" t="s">
        <v>1253</v>
      </c>
      <c r="B172" t="str">
        <f t="shared" si="8"/>
        <v>SEFS</v>
      </c>
      <c r="C172" t="str">
        <f t="shared" si="9"/>
        <v>Fats and oils   4       T       99</v>
      </c>
      <c r="D172" t="str">
        <f t="shared" si="10"/>
        <v>Fats and oils</v>
      </c>
      <c r="E172" t="str">
        <f t="shared" si="11"/>
        <v>CUSR0000SEFS</v>
      </c>
    </row>
    <row r="173" spans="1:5" x14ac:dyDescent="0.25">
      <c r="A173" s="10" t="s">
        <v>1254</v>
      </c>
      <c r="B173" t="str">
        <f t="shared" si="8"/>
        <v>SEFS01</v>
      </c>
      <c r="C173" t="str">
        <f t="shared" si="9"/>
        <v>Butter and margarine    5       T       100</v>
      </c>
      <c r="D173" t="str">
        <f t="shared" si="10"/>
        <v>Butter and margarine</v>
      </c>
      <c r="E173" t="str">
        <f t="shared" si="11"/>
        <v>CUSR0000SEFS01</v>
      </c>
    </row>
    <row r="174" spans="1:5" x14ac:dyDescent="0.25">
      <c r="A174" s="10" t="s">
        <v>1255</v>
      </c>
      <c r="B174" t="str">
        <f t="shared" si="8"/>
        <v>SEFS02</v>
      </c>
      <c r="C174" t="str">
        <f t="shared" si="9"/>
        <v>Salad dressing  5       T       103</v>
      </c>
      <c r="D174" t="str">
        <f t="shared" si="10"/>
        <v>Salad dressing  5</v>
      </c>
      <c r="E174" t="str">
        <f t="shared" si="11"/>
        <v>CUSR0000SEFS02</v>
      </c>
    </row>
    <row r="175" spans="1:5" x14ac:dyDescent="0.25">
      <c r="A175" s="10" t="s">
        <v>1256</v>
      </c>
      <c r="B175" t="str">
        <f t="shared" si="8"/>
        <v>SEFS03</v>
      </c>
      <c r="C175" t="str">
        <f t="shared" si="9"/>
        <v>Other fats and oils including peanut butter     5       T       104</v>
      </c>
      <c r="D175" t="str">
        <f t="shared" si="10"/>
        <v>Other fats and oils including peanut butter</v>
      </c>
      <c r="E175" t="str">
        <f t="shared" si="11"/>
        <v>CUSR0000SEFS03</v>
      </c>
    </row>
    <row r="176" spans="1:5" x14ac:dyDescent="0.25">
      <c r="A176" s="10" t="s">
        <v>1257</v>
      </c>
      <c r="B176" t="str">
        <f t="shared" si="8"/>
        <v>SEFT</v>
      </c>
      <c r="C176" t="str">
        <f t="shared" si="9"/>
        <v>Other foods     4       T       106</v>
      </c>
      <c r="D176" t="str">
        <f t="shared" si="10"/>
        <v>Other foods</v>
      </c>
      <c r="E176" t="str">
        <f t="shared" si="11"/>
        <v>CUSR0000SEFT</v>
      </c>
    </row>
    <row r="177" spans="1:5" x14ac:dyDescent="0.25">
      <c r="A177" s="10" t="s">
        <v>1258</v>
      </c>
      <c r="B177" t="str">
        <f t="shared" si="8"/>
        <v>SEFT01</v>
      </c>
      <c r="C177" t="str">
        <f t="shared" si="9"/>
        <v>Soups   5       T       107</v>
      </c>
      <c r="D177" t="str">
        <f t="shared" si="10"/>
        <v>Soups</v>
      </c>
      <c r="E177" t="str">
        <f t="shared" si="11"/>
        <v>CUSR0000SEFT01</v>
      </c>
    </row>
    <row r="178" spans="1:5" x14ac:dyDescent="0.25">
      <c r="A178" s="10" t="s">
        <v>1259</v>
      </c>
      <c r="B178" t="str">
        <f t="shared" si="8"/>
        <v>SEFT02</v>
      </c>
      <c r="C178" t="str">
        <f t="shared" si="9"/>
        <v>Frozen and freeze dried prepared foods  5       T       108</v>
      </c>
      <c r="D178" t="str">
        <f t="shared" si="10"/>
        <v>Frozen and freeze dried prepared foods  5</v>
      </c>
      <c r="E178" t="str">
        <f t="shared" si="11"/>
        <v>CUSR0000SEFT02</v>
      </c>
    </row>
    <row r="179" spans="1:5" x14ac:dyDescent="0.25">
      <c r="A179" s="10" t="s">
        <v>1260</v>
      </c>
      <c r="B179" t="str">
        <f t="shared" si="8"/>
        <v>SEFT03</v>
      </c>
      <c r="C179" t="str">
        <f t="shared" si="9"/>
        <v>Snacks  5       T       109</v>
      </c>
      <c r="D179" t="str">
        <f t="shared" si="10"/>
        <v>Snacks  5</v>
      </c>
      <c r="E179" t="str">
        <f t="shared" si="11"/>
        <v>CUSR0000SEFT03</v>
      </c>
    </row>
    <row r="180" spans="1:5" x14ac:dyDescent="0.25">
      <c r="A180" s="10" t="s">
        <v>1261</v>
      </c>
      <c r="B180" t="str">
        <f t="shared" si="8"/>
        <v>SEFT04</v>
      </c>
      <c r="C180" t="str">
        <f t="shared" si="9"/>
        <v>Spices, seasonings, condiments, sauces  5       T       110</v>
      </c>
      <c r="D180" t="str">
        <f t="shared" si="10"/>
        <v>Spices, seasonings, condiments, sauces  5</v>
      </c>
      <c r="E180" t="str">
        <f t="shared" si="11"/>
        <v>CUSR0000SEFT04</v>
      </c>
    </row>
    <row r="181" spans="1:5" x14ac:dyDescent="0.25">
      <c r="A181" s="10" t="s">
        <v>1262</v>
      </c>
      <c r="B181" t="str">
        <f t="shared" si="8"/>
        <v>SEFT05</v>
      </c>
      <c r="C181" t="str">
        <f t="shared" si="9"/>
        <v>Baby food       5       T       115</v>
      </c>
      <c r="D181" t="str">
        <f t="shared" si="10"/>
        <v>Baby food</v>
      </c>
      <c r="E181" t="str">
        <f t="shared" si="11"/>
        <v>CUSR0000SEFT05</v>
      </c>
    </row>
    <row r="182" spans="1:5" x14ac:dyDescent="0.25">
      <c r="A182" s="10" t="s">
        <v>1263</v>
      </c>
      <c r="B182" t="str">
        <f t="shared" si="8"/>
        <v>SEFT06</v>
      </c>
      <c r="C182" t="str">
        <f t="shared" si="9"/>
        <v>Other miscellaneous foods       5       T       116</v>
      </c>
      <c r="D182" t="str">
        <f t="shared" si="10"/>
        <v>Other miscellaneous foods</v>
      </c>
      <c r="E182" t="str">
        <f t="shared" si="11"/>
        <v>CUSR0000SEFT06</v>
      </c>
    </row>
    <row r="183" spans="1:5" x14ac:dyDescent="0.25">
      <c r="A183" s="10" t="s">
        <v>1264</v>
      </c>
      <c r="B183" t="str">
        <f t="shared" si="8"/>
        <v>SEFV</v>
      </c>
      <c r="C183" t="str">
        <f t="shared" si="9"/>
        <v>Food away from home     2       T       118</v>
      </c>
      <c r="D183" t="str">
        <f t="shared" si="10"/>
        <v>Food away from home</v>
      </c>
      <c r="E183" t="str">
        <f t="shared" si="11"/>
        <v>CUSR0000SEFV</v>
      </c>
    </row>
    <row r="184" spans="1:5" x14ac:dyDescent="0.25">
      <c r="A184" s="10" t="s">
        <v>1265</v>
      </c>
      <c r="B184" t="str">
        <f t="shared" si="8"/>
        <v>SEFV01</v>
      </c>
      <c r="C184" t="str">
        <f t="shared" si="9"/>
        <v>Full service meals and snacks   3       T       119</v>
      </c>
      <c r="D184" t="str">
        <f t="shared" si="10"/>
        <v>Full service meals and snacks</v>
      </c>
      <c r="E184" t="str">
        <f t="shared" si="11"/>
        <v>CUSR0000SEFV01</v>
      </c>
    </row>
    <row r="185" spans="1:5" x14ac:dyDescent="0.25">
      <c r="A185" s="10" t="s">
        <v>1266</v>
      </c>
      <c r="B185" t="str">
        <f t="shared" si="8"/>
        <v>SEFV02</v>
      </c>
      <c r="C185" t="str">
        <f t="shared" si="9"/>
        <v>Limited service meals and snacks        3       T       120</v>
      </c>
      <c r="D185" t="str">
        <f t="shared" si="10"/>
        <v>Limited service meals and snacks</v>
      </c>
      <c r="E185" t="str">
        <f t="shared" si="11"/>
        <v>CUSR0000SEFV02</v>
      </c>
    </row>
    <row r="186" spans="1:5" x14ac:dyDescent="0.25">
      <c r="A186" s="10" t="s">
        <v>1267</v>
      </c>
      <c r="B186" t="str">
        <f t="shared" si="8"/>
        <v>SEFV03</v>
      </c>
      <c r="C186" t="str">
        <f t="shared" si="9"/>
        <v>Food at employee sites and schools      3       T       121</v>
      </c>
      <c r="D186" t="str">
        <f t="shared" si="10"/>
        <v>Food at employee sites and schools</v>
      </c>
      <c r="E186" t="str">
        <f t="shared" si="11"/>
        <v>CUSR0000SEFV03</v>
      </c>
    </row>
    <row r="187" spans="1:5" x14ac:dyDescent="0.25">
      <c r="A187" s="10" t="s">
        <v>1268</v>
      </c>
      <c r="B187" t="str">
        <f t="shared" si="8"/>
        <v>SEFV04</v>
      </c>
      <c r="C187" t="str">
        <f t="shared" si="9"/>
        <v>Food from vending machines and mobile vendors   3       T       123</v>
      </c>
      <c r="D187" t="str">
        <f t="shared" si="10"/>
        <v>Food from vending machines and mobile vendors</v>
      </c>
      <c r="E187" t="str">
        <f t="shared" si="11"/>
        <v>CUSR0000SEFV04</v>
      </c>
    </row>
    <row r="188" spans="1:5" x14ac:dyDescent="0.25">
      <c r="A188" s="10" t="s">
        <v>1269</v>
      </c>
      <c r="B188" t="str">
        <f t="shared" si="8"/>
        <v>SEFV05</v>
      </c>
      <c r="C188" t="str">
        <f t="shared" si="9"/>
        <v>Other food away from home       3       T       124</v>
      </c>
      <c r="D188" t="str">
        <f t="shared" si="10"/>
        <v>Other food away from home</v>
      </c>
      <c r="E188" t="str">
        <f t="shared" si="11"/>
        <v>CUSR0000SEFV05</v>
      </c>
    </row>
    <row r="189" spans="1:5" x14ac:dyDescent="0.25">
      <c r="A189" s="10" t="s">
        <v>1270</v>
      </c>
      <c r="B189" t="str">
        <f t="shared" si="8"/>
        <v>SEFW</v>
      </c>
      <c r="C189" t="str">
        <f t="shared" si="9"/>
        <v>Alcoholic beverages at home     3       T       126</v>
      </c>
      <c r="D189" t="str">
        <f t="shared" si="10"/>
        <v>Alcoholic beverages at home</v>
      </c>
      <c r="E189" t="str">
        <f t="shared" si="11"/>
        <v>CUSR0000SEFW</v>
      </c>
    </row>
    <row r="190" spans="1:5" x14ac:dyDescent="0.25">
      <c r="A190" s="10" t="s">
        <v>1271</v>
      </c>
      <c r="B190" t="str">
        <f t="shared" si="8"/>
        <v>SEFW01</v>
      </c>
      <c r="C190" t="str">
        <f t="shared" si="9"/>
        <v>Beer, ale, and other malt beverages at home     4       T       127</v>
      </c>
      <c r="D190" t="str">
        <f t="shared" si="10"/>
        <v>Beer, ale, and other malt beverages at home</v>
      </c>
      <c r="E190" t="str">
        <f t="shared" si="11"/>
        <v>CUSR0000SEFW01</v>
      </c>
    </row>
    <row r="191" spans="1:5" x14ac:dyDescent="0.25">
      <c r="A191" s="10" t="s">
        <v>1272</v>
      </c>
      <c r="B191" t="str">
        <f t="shared" si="8"/>
        <v>SEFW02</v>
      </c>
      <c r="C191" t="str">
        <f t="shared" si="9"/>
        <v>Distilled spirits at home       4       T       128</v>
      </c>
      <c r="D191" t="str">
        <f t="shared" si="10"/>
        <v>Distilled spirits at home</v>
      </c>
      <c r="E191" t="str">
        <f t="shared" si="11"/>
        <v>CUSR0000SEFW02</v>
      </c>
    </row>
    <row r="192" spans="1:5" x14ac:dyDescent="0.25">
      <c r="A192" s="10" t="s">
        <v>1273</v>
      </c>
      <c r="B192" t="str">
        <f t="shared" si="8"/>
        <v>SEFW03</v>
      </c>
      <c r="C192" t="str">
        <f t="shared" si="9"/>
        <v>Wine at home    4       T       131</v>
      </c>
      <c r="D192" t="str">
        <f t="shared" si="10"/>
        <v>Wine at home</v>
      </c>
      <c r="E192" t="str">
        <f t="shared" si="11"/>
        <v>CUSR0000SEFW03</v>
      </c>
    </row>
    <row r="193" spans="1:5" x14ac:dyDescent="0.25">
      <c r="A193" s="10" t="s">
        <v>1274</v>
      </c>
      <c r="B193" t="str">
        <f t="shared" si="8"/>
        <v>SEFX</v>
      </c>
      <c r="C193" t="str">
        <f t="shared" si="9"/>
        <v>Alcoholic beverages away from home      3       T       132</v>
      </c>
      <c r="D193" t="str">
        <f t="shared" si="10"/>
        <v>Alcoholic beverages away from home</v>
      </c>
      <c r="E193" t="str">
        <f t="shared" si="11"/>
        <v>CUSR0000SEFX</v>
      </c>
    </row>
    <row r="194" spans="1:5" x14ac:dyDescent="0.25">
      <c r="A194" s="10" t="s">
        <v>1275</v>
      </c>
      <c r="B194" t="str">
        <f t="shared" si="8"/>
        <v>SEGA</v>
      </c>
      <c r="C194" t="str">
        <f t="shared" si="9"/>
        <v>Tobacco and smoking products    1       T       337</v>
      </c>
      <c r="D194" t="str">
        <f t="shared" si="10"/>
        <v>Tobacco and smoking products</v>
      </c>
      <c r="E194" t="str">
        <f t="shared" si="11"/>
        <v>CUSR0000SEGA</v>
      </c>
    </row>
    <row r="195" spans="1:5" x14ac:dyDescent="0.25">
      <c r="A195" s="10" t="s">
        <v>1276</v>
      </c>
      <c r="B195" t="str">
        <f t="shared" ref="B195:B258" si="12">LEFT(A195,(FIND(" ",A195,1)-1))</f>
        <v>SEGA01</v>
      </c>
      <c r="C195" t="str">
        <f t="shared" ref="C195:C258" si="13">MID(A195,FIND(" ",A195)+(8-LEN(B195)),256)</f>
        <v>Cigarettes      2       T       338</v>
      </c>
      <c r="D195" t="str">
        <f t="shared" ref="D195:D258" si="14">LEFT(C195,(FIND("   ",C195,1)-1))</f>
        <v>Cigarettes</v>
      </c>
      <c r="E195" t="str">
        <f t="shared" ref="E195:E258" si="15">"CUSR0000"&amp;B195</f>
        <v>CUSR0000SEGA01</v>
      </c>
    </row>
    <row r="196" spans="1:5" x14ac:dyDescent="0.25">
      <c r="A196" s="10" t="s">
        <v>1277</v>
      </c>
      <c r="B196" t="str">
        <f t="shared" si="12"/>
        <v>SEGA02</v>
      </c>
      <c r="C196" t="str">
        <f t="shared" si="13"/>
        <v>Tobacco products other than cigarettes  2       T       339</v>
      </c>
      <c r="D196" t="str">
        <f t="shared" si="14"/>
        <v>Tobacco products other than cigarettes  2</v>
      </c>
      <c r="E196" t="str">
        <f t="shared" si="15"/>
        <v>CUSR0000SEGA02</v>
      </c>
    </row>
    <row r="197" spans="1:5" x14ac:dyDescent="0.25">
      <c r="A197" s="10" t="s">
        <v>1278</v>
      </c>
      <c r="B197" t="str">
        <f t="shared" si="12"/>
        <v>SEGB</v>
      </c>
      <c r="C197" t="str">
        <f t="shared" si="13"/>
        <v>Personal care products  2       T       341</v>
      </c>
      <c r="D197" t="str">
        <f t="shared" si="14"/>
        <v>Personal care products  2</v>
      </c>
      <c r="E197" t="str">
        <f t="shared" si="15"/>
        <v>CUSR0000SEGB</v>
      </c>
    </row>
    <row r="198" spans="1:5" x14ac:dyDescent="0.25">
      <c r="A198" s="10" t="s">
        <v>1279</v>
      </c>
      <c r="B198" t="str">
        <f t="shared" si="12"/>
        <v>SEGB01</v>
      </c>
      <c r="C198" t="str">
        <f t="shared" si="13"/>
        <v>Hair, dental, shaving, and miscellaneous personal care products 3       T       342</v>
      </c>
      <c r="D198" t="str">
        <f t="shared" si="14"/>
        <v>Hair, dental, shaving, and miscellaneous personal care products 3</v>
      </c>
      <c r="E198" t="str">
        <f t="shared" si="15"/>
        <v>CUSR0000SEGB01</v>
      </c>
    </row>
    <row r="199" spans="1:5" x14ac:dyDescent="0.25">
      <c r="A199" s="10" t="s">
        <v>1280</v>
      </c>
      <c r="B199" t="str">
        <f t="shared" si="12"/>
        <v>SEGB02</v>
      </c>
      <c r="C199" t="str">
        <f t="shared" si="13"/>
        <v>Cosmetics, perfume, bath, nail preparations and implements      3       T       343</v>
      </c>
      <c r="D199" t="str">
        <f t="shared" si="14"/>
        <v>Cosmetics, perfume, bath, nail preparations and implements</v>
      </c>
      <c r="E199" t="str">
        <f t="shared" si="15"/>
        <v>CUSR0000SEGB02</v>
      </c>
    </row>
    <row r="200" spans="1:5" x14ac:dyDescent="0.25">
      <c r="A200" s="10" t="s">
        <v>1281</v>
      </c>
      <c r="B200" t="str">
        <f t="shared" si="12"/>
        <v>SEGC</v>
      </c>
      <c r="C200" t="str">
        <f t="shared" si="13"/>
        <v>Personal care services  2       T       344</v>
      </c>
      <c r="D200" t="str">
        <f t="shared" si="14"/>
        <v>Personal care services  2</v>
      </c>
      <c r="E200" t="str">
        <f t="shared" si="15"/>
        <v>CUSR0000SEGC</v>
      </c>
    </row>
    <row r="201" spans="1:5" x14ac:dyDescent="0.25">
      <c r="A201" s="10" t="s">
        <v>1282</v>
      </c>
      <c r="B201" t="str">
        <f t="shared" si="12"/>
        <v>SEGC01</v>
      </c>
      <c r="C201" t="str">
        <f t="shared" si="13"/>
        <v>Haircuts and other personal care services       3       T       345</v>
      </c>
      <c r="D201" t="str">
        <f t="shared" si="14"/>
        <v>Haircuts and other personal care services</v>
      </c>
      <c r="E201" t="str">
        <f t="shared" si="15"/>
        <v>CUSR0000SEGC01</v>
      </c>
    </row>
    <row r="202" spans="1:5" x14ac:dyDescent="0.25">
      <c r="A202" s="10" t="s">
        <v>1283</v>
      </c>
      <c r="B202" t="str">
        <f t="shared" si="12"/>
        <v>SEGD</v>
      </c>
      <c r="C202" t="str">
        <f t="shared" si="13"/>
        <v>Miscellaneous personal services 2       T       346</v>
      </c>
      <c r="D202" t="str">
        <f t="shared" si="14"/>
        <v>Miscellaneous personal services 2</v>
      </c>
      <c r="E202" t="str">
        <f t="shared" si="15"/>
        <v>CUSR0000SEGD</v>
      </c>
    </row>
    <row r="203" spans="1:5" x14ac:dyDescent="0.25">
      <c r="A203" s="10" t="s">
        <v>1284</v>
      </c>
      <c r="B203" t="str">
        <f t="shared" si="12"/>
        <v>SEGD01</v>
      </c>
      <c r="C203" t="str">
        <f t="shared" si="13"/>
        <v>Legal services  3       T       347</v>
      </c>
      <c r="D203" t="str">
        <f t="shared" si="14"/>
        <v>Legal services  3</v>
      </c>
      <c r="E203" t="str">
        <f t="shared" si="15"/>
        <v>CUSR0000SEGD01</v>
      </c>
    </row>
    <row r="204" spans="1:5" x14ac:dyDescent="0.25">
      <c r="A204" s="10" t="s">
        <v>1285</v>
      </c>
      <c r="B204" t="str">
        <f t="shared" si="12"/>
        <v>SEGD02</v>
      </c>
      <c r="C204" t="str">
        <f t="shared" si="13"/>
        <v>Funeral expenses        3       T       348</v>
      </c>
      <c r="D204" t="str">
        <f t="shared" si="14"/>
        <v>Funeral expenses</v>
      </c>
      <c r="E204" t="str">
        <f t="shared" si="15"/>
        <v>CUSR0000SEGD02</v>
      </c>
    </row>
    <row r="205" spans="1:5" x14ac:dyDescent="0.25">
      <c r="A205" s="10" t="s">
        <v>1286</v>
      </c>
      <c r="B205" t="str">
        <f t="shared" si="12"/>
        <v>SEGD03</v>
      </c>
      <c r="C205" t="str">
        <f t="shared" si="13"/>
        <v>Laundry and dry cleaning services       3       T       349</v>
      </c>
      <c r="D205" t="str">
        <f t="shared" si="14"/>
        <v>Laundry and dry cleaning services</v>
      </c>
      <c r="E205" t="str">
        <f t="shared" si="15"/>
        <v>CUSR0000SEGD03</v>
      </c>
    </row>
    <row r="206" spans="1:5" x14ac:dyDescent="0.25">
      <c r="A206" s="10" t="s">
        <v>1287</v>
      </c>
      <c r="B206" t="str">
        <f t="shared" si="12"/>
        <v>SEGD04</v>
      </c>
      <c r="C206" t="str">
        <f t="shared" si="13"/>
        <v>Apparel services other than laundry and dry cleaning    3       T       350</v>
      </c>
      <c r="D206" t="str">
        <f t="shared" si="14"/>
        <v>Apparel services other than laundry and dry cleaning</v>
      </c>
      <c r="E206" t="str">
        <f t="shared" si="15"/>
        <v>CUSR0000SEGD04</v>
      </c>
    </row>
    <row r="207" spans="1:5" x14ac:dyDescent="0.25">
      <c r="A207" s="10" t="s">
        <v>1288</v>
      </c>
      <c r="B207" t="str">
        <f t="shared" si="12"/>
        <v>SEGD05</v>
      </c>
      <c r="C207" t="str">
        <f t="shared" si="13"/>
        <v>Financial services      3       T       351</v>
      </c>
      <c r="D207" t="str">
        <f t="shared" si="14"/>
        <v>Financial services</v>
      </c>
      <c r="E207" t="str">
        <f t="shared" si="15"/>
        <v>CUSR0000SEGD05</v>
      </c>
    </row>
    <row r="208" spans="1:5" x14ac:dyDescent="0.25">
      <c r="A208" s="10" t="s">
        <v>1289</v>
      </c>
      <c r="B208" t="str">
        <f t="shared" si="12"/>
        <v>SEGE</v>
      </c>
      <c r="C208" t="str">
        <f t="shared" si="13"/>
        <v>Miscellaneous personal goods    2       T       354</v>
      </c>
      <c r="D208" t="str">
        <f t="shared" si="14"/>
        <v>Miscellaneous personal goods</v>
      </c>
      <c r="E208" t="str">
        <f t="shared" si="15"/>
        <v>CUSR0000SEGE</v>
      </c>
    </row>
    <row r="209" spans="1:5" x14ac:dyDescent="0.25">
      <c r="A209" s="10" t="s">
        <v>1290</v>
      </c>
      <c r="B209" t="str">
        <f t="shared" si="12"/>
        <v>SEHA</v>
      </c>
      <c r="C209" t="str">
        <f t="shared" si="13"/>
        <v>Rent of primary residence       2       T       138</v>
      </c>
      <c r="D209" t="str">
        <f t="shared" si="14"/>
        <v>Rent of primary residence</v>
      </c>
      <c r="E209" t="str">
        <f t="shared" si="15"/>
        <v>CUSR0000SEHA</v>
      </c>
    </row>
    <row r="210" spans="1:5" x14ac:dyDescent="0.25">
      <c r="A210" s="10" t="s">
        <v>1291</v>
      </c>
      <c r="B210" t="str">
        <f t="shared" si="12"/>
        <v>SEHB</v>
      </c>
      <c r="C210" t="str">
        <f t="shared" si="13"/>
        <v>Lodging away from home  2       T       139</v>
      </c>
      <c r="D210" t="str">
        <f t="shared" si="14"/>
        <v>Lodging away from home  2</v>
      </c>
      <c r="E210" t="str">
        <f t="shared" si="15"/>
        <v>CUSR0000SEHB</v>
      </c>
    </row>
    <row r="211" spans="1:5" x14ac:dyDescent="0.25">
      <c r="A211" s="10" t="s">
        <v>1292</v>
      </c>
      <c r="B211" t="str">
        <f t="shared" si="12"/>
        <v>SEHB01</v>
      </c>
      <c r="C211" t="str">
        <f t="shared" si="13"/>
        <v>Housing at school, excluding board      3       T       140</v>
      </c>
      <c r="D211" t="str">
        <f t="shared" si="14"/>
        <v>Housing at school, excluding board</v>
      </c>
      <c r="E211" t="str">
        <f t="shared" si="15"/>
        <v>CUSR0000SEHB01</v>
      </c>
    </row>
    <row r="212" spans="1:5" x14ac:dyDescent="0.25">
      <c r="A212" s="10" t="s">
        <v>1293</v>
      </c>
      <c r="B212" t="str">
        <f t="shared" si="12"/>
        <v>SEHB02</v>
      </c>
      <c r="C212" t="str">
        <f t="shared" si="13"/>
        <v>Other lodging away from home including hotels and motels        3       T       141</v>
      </c>
      <c r="D212" t="str">
        <f t="shared" si="14"/>
        <v>Other lodging away from home including hotels and motels</v>
      </c>
      <c r="E212" t="str">
        <f t="shared" si="15"/>
        <v>CUSR0000SEHB02</v>
      </c>
    </row>
    <row r="213" spans="1:5" x14ac:dyDescent="0.25">
      <c r="A213" s="10" t="s">
        <v>1294</v>
      </c>
      <c r="B213" t="str">
        <f t="shared" si="12"/>
        <v>SEHC</v>
      </c>
      <c r="C213" t="str">
        <f t="shared" si="13"/>
        <v>Owners' equivalent rent of residences   2       T       142</v>
      </c>
      <c r="D213" t="str">
        <f t="shared" si="14"/>
        <v>Owners' equivalent rent of residences</v>
      </c>
      <c r="E213" t="str">
        <f t="shared" si="15"/>
        <v>CUSR0000SEHC</v>
      </c>
    </row>
    <row r="214" spans="1:5" x14ac:dyDescent="0.25">
      <c r="A214" s="10" t="s">
        <v>1295</v>
      </c>
      <c r="B214" t="str">
        <f t="shared" si="12"/>
        <v>SEHC01</v>
      </c>
      <c r="C214" t="str">
        <f t="shared" si="13"/>
        <v>Owners' equivalent rent of primary residence    3       T       143</v>
      </c>
      <c r="D214" t="str">
        <f t="shared" si="14"/>
        <v>Owners' equivalent rent of primary residence</v>
      </c>
      <c r="E214" t="str">
        <f t="shared" si="15"/>
        <v>CUSR0000SEHC01</v>
      </c>
    </row>
    <row r="215" spans="1:5" x14ac:dyDescent="0.25">
      <c r="A215" s="10" t="s">
        <v>1296</v>
      </c>
      <c r="B215" t="str">
        <f t="shared" si="12"/>
        <v>SEHD</v>
      </c>
      <c r="C215" t="str">
        <f t="shared" si="13"/>
        <v>Tenants' and household insurance        2       T       144</v>
      </c>
      <c r="D215" t="str">
        <f t="shared" si="14"/>
        <v>Tenants' and household insurance</v>
      </c>
      <c r="E215" t="str">
        <f t="shared" si="15"/>
        <v>CUSR0000SEHD</v>
      </c>
    </row>
    <row r="216" spans="1:5" x14ac:dyDescent="0.25">
      <c r="A216" s="10" t="s">
        <v>1297</v>
      </c>
      <c r="B216" t="str">
        <f t="shared" si="12"/>
        <v>SEHE</v>
      </c>
      <c r="C216" t="str">
        <f t="shared" si="13"/>
        <v>Fuel oil and other fuels        3       T       147</v>
      </c>
      <c r="D216" t="str">
        <f t="shared" si="14"/>
        <v>Fuel oil and other fuels</v>
      </c>
      <c r="E216" t="str">
        <f t="shared" si="15"/>
        <v>CUSR0000SEHE</v>
      </c>
    </row>
    <row r="217" spans="1:5" x14ac:dyDescent="0.25">
      <c r="A217" s="10" t="s">
        <v>1298</v>
      </c>
      <c r="B217" t="str">
        <f t="shared" si="12"/>
        <v>SEHE01</v>
      </c>
      <c r="C217" t="str">
        <f t="shared" si="13"/>
        <v>Fuel oil        4       T       148</v>
      </c>
      <c r="D217" t="str">
        <f t="shared" si="14"/>
        <v>Fuel oil</v>
      </c>
      <c r="E217" t="str">
        <f t="shared" si="15"/>
        <v>CUSR0000SEHE01</v>
      </c>
    </row>
    <row r="218" spans="1:5" x14ac:dyDescent="0.25">
      <c r="A218" s="10" t="s">
        <v>1299</v>
      </c>
      <c r="B218" t="str">
        <f t="shared" si="12"/>
        <v>SEHE02</v>
      </c>
      <c r="C218" t="str">
        <f t="shared" si="13"/>
        <v>Propane, kerosene, and firewood 4       T       149</v>
      </c>
      <c r="D218" t="str">
        <f t="shared" si="14"/>
        <v>Propane, kerosene, and firewood 4</v>
      </c>
      <c r="E218" t="str">
        <f t="shared" si="15"/>
        <v>CUSR0000SEHE02</v>
      </c>
    </row>
    <row r="219" spans="1:5" x14ac:dyDescent="0.25">
      <c r="A219" s="10" t="s">
        <v>1300</v>
      </c>
      <c r="B219" t="str">
        <f t="shared" si="12"/>
        <v>SEHF</v>
      </c>
      <c r="C219" t="str">
        <f t="shared" si="13"/>
        <v>Energy services 3       T       150</v>
      </c>
      <c r="D219" t="str">
        <f t="shared" si="14"/>
        <v>Energy services 3</v>
      </c>
      <c r="E219" t="str">
        <f t="shared" si="15"/>
        <v>CUSR0000SEHF</v>
      </c>
    </row>
    <row r="220" spans="1:5" x14ac:dyDescent="0.25">
      <c r="A220" s="10" t="s">
        <v>1301</v>
      </c>
      <c r="B220" t="str">
        <f t="shared" si="12"/>
        <v>SEHF01</v>
      </c>
      <c r="C220" t="str">
        <f t="shared" si="13"/>
        <v>Electricity     4       T       151</v>
      </c>
      <c r="D220" t="str">
        <f t="shared" si="14"/>
        <v>Electricity</v>
      </c>
      <c r="E220" t="str">
        <f t="shared" si="15"/>
        <v>CUSR0000SEHF01</v>
      </c>
    </row>
    <row r="221" spans="1:5" x14ac:dyDescent="0.25">
      <c r="A221" s="10" t="s">
        <v>1302</v>
      </c>
      <c r="B221" t="str">
        <f t="shared" si="12"/>
        <v>SEHF02</v>
      </c>
      <c r="C221" t="str">
        <f t="shared" si="13"/>
        <v>Utility (piped) gas service     4       T       152</v>
      </c>
      <c r="D221" t="str">
        <f t="shared" si="14"/>
        <v>Utility (piped) gas service</v>
      </c>
      <c r="E221" t="str">
        <f t="shared" si="15"/>
        <v>CUSR0000SEHF02</v>
      </c>
    </row>
    <row r="222" spans="1:5" x14ac:dyDescent="0.25">
      <c r="A222" s="10" t="s">
        <v>1303</v>
      </c>
      <c r="B222" t="str">
        <f t="shared" si="12"/>
        <v>SEHG</v>
      </c>
      <c r="C222" t="str">
        <f t="shared" si="13"/>
        <v>Water and sewer and trash collection services   2       T       153</v>
      </c>
      <c r="D222" t="str">
        <f t="shared" si="14"/>
        <v>Water and sewer and trash collection services</v>
      </c>
      <c r="E222" t="str">
        <f t="shared" si="15"/>
        <v>CUSR0000SEHG</v>
      </c>
    </row>
    <row r="223" spans="1:5" x14ac:dyDescent="0.25">
      <c r="A223" s="10" t="s">
        <v>1304</v>
      </c>
      <c r="B223" t="str">
        <f t="shared" si="12"/>
        <v>SEHG01</v>
      </c>
      <c r="C223" t="str">
        <f t="shared" si="13"/>
        <v>Water and sewerage maintenance  3       T       154</v>
      </c>
      <c r="D223" t="str">
        <f t="shared" si="14"/>
        <v>Water and sewerage maintenance  3</v>
      </c>
      <c r="E223" t="str">
        <f t="shared" si="15"/>
        <v>CUSR0000SEHG01</v>
      </c>
    </row>
    <row r="224" spans="1:5" x14ac:dyDescent="0.25">
      <c r="A224" s="10" t="s">
        <v>1305</v>
      </c>
      <c r="B224" t="str">
        <f t="shared" si="12"/>
        <v>SEHG02</v>
      </c>
      <c r="C224" t="str">
        <f t="shared" si="13"/>
        <v>Garbage and trash collection    3       T       155</v>
      </c>
      <c r="D224" t="str">
        <f t="shared" si="14"/>
        <v>Garbage and trash collection</v>
      </c>
      <c r="E224" t="str">
        <f t="shared" si="15"/>
        <v>CUSR0000SEHG02</v>
      </c>
    </row>
    <row r="225" spans="1:5" x14ac:dyDescent="0.25">
      <c r="A225" s="10" t="s">
        <v>1306</v>
      </c>
      <c r="B225" t="str">
        <f t="shared" si="12"/>
        <v>SEHH</v>
      </c>
      <c r="C225" t="str">
        <f t="shared" si="13"/>
        <v>Window and floor coverings and other linens     2       T       157</v>
      </c>
      <c r="D225" t="str">
        <f t="shared" si="14"/>
        <v>Window and floor coverings and other linens</v>
      </c>
      <c r="E225" t="str">
        <f t="shared" si="15"/>
        <v>CUSR0000SEHH</v>
      </c>
    </row>
    <row r="226" spans="1:5" x14ac:dyDescent="0.25">
      <c r="A226" s="10" t="s">
        <v>1307</v>
      </c>
      <c r="B226" t="str">
        <f t="shared" si="12"/>
        <v>SEHH01</v>
      </c>
      <c r="C226" t="str">
        <f t="shared" si="13"/>
        <v>Floor coverings 3       T       158</v>
      </c>
      <c r="D226" t="str">
        <f t="shared" si="14"/>
        <v>Floor coverings 3</v>
      </c>
      <c r="E226" t="str">
        <f t="shared" si="15"/>
        <v>CUSR0000SEHH01</v>
      </c>
    </row>
    <row r="227" spans="1:5" x14ac:dyDescent="0.25">
      <c r="A227" s="10" t="s">
        <v>1308</v>
      </c>
      <c r="B227" t="str">
        <f t="shared" si="12"/>
        <v>SEHH02</v>
      </c>
      <c r="C227" t="str">
        <f t="shared" si="13"/>
        <v>Window coverings        3       T       159</v>
      </c>
      <c r="D227" t="str">
        <f t="shared" si="14"/>
        <v>Window coverings</v>
      </c>
      <c r="E227" t="str">
        <f t="shared" si="15"/>
        <v>CUSR0000SEHH02</v>
      </c>
    </row>
    <row r="228" spans="1:5" x14ac:dyDescent="0.25">
      <c r="A228" s="10" t="s">
        <v>1309</v>
      </c>
      <c r="B228" t="str">
        <f t="shared" si="12"/>
        <v>SEHH03</v>
      </c>
      <c r="C228" t="str">
        <f t="shared" si="13"/>
        <v>Other linens    3       T       160</v>
      </c>
      <c r="D228" t="str">
        <f t="shared" si="14"/>
        <v>Other linens</v>
      </c>
      <c r="E228" t="str">
        <f t="shared" si="15"/>
        <v>CUSR0000SEHH03</v>
      </c>
    </row>
    <row r="229" spans="1:5" x14ac:dyDescent="0.25">
      <c r="A229" s="10" t="s">
        <v>1310</v>
      </c>
      <c r="B229" t="str">
        <f t="shared" si="12"/>
        <v>SEHJ</v>
      </c>
      <c r="C229" t="str">
        <f t="shared" si="13"/>
        <v>Furniture and bedding   2       T       161</v>
      </c>
      <c r="D229" t="str">
        <f t="shared" si="14"/>
        <v>Furniture and bedding</v>
      </c>
      <c r="E229" t="str">
        <f t="shared" si="15"/>
        <v>CUSR0000SEHJ</v>
      </c>
    </row>
    <row r="230" spans="1:5" x14ac:dyDescent="0.25">
      <c r="A230" s="10" t="s">
        <v>1311</v>
      </c>
      <c r="B230" t="str">
        <f t="shared" si="12"/>
        <v>SEHJ01</v>
      </c>
      <c r="C230" t="str">
        <f t="shared" si="13"/>
        <v>Bedroom furniture       3       T       162</v>
      </c>
      <c r="D230" t="str">
        <f t="shared" si="14"/>
        <v>Bedroom furniture</v>
      </c>
      <c r="E230" t="str">
        <f t="shared" si="15"/>
        <v>CUSR0000SEHJ01</v>
      </c>
    </row>
    <row r="231" spans="1:5" x14ac:dyDescent="0.25">
      <c r="A231" s="10" t="s">
        <v>1312</v>
      </c>
      <c r="B231" t="str">
        <f t="shared" si="12"/>
        <v>SEHJ02</v>
      </c>
      <c r="C231" t="str">
        <f t="shared" si="13"/>
        <v>Living room, kitchen, and dining room furniture 3       T       163</v>
      </c>
      <c r="D231" t="str">
        <f t="shared" si="14"/>
        <v>Living room, kitchen, and dining room furniture 3</v>
      </c>
      <c r="E231" t="str">
        <f t="shared" si="15"/>
        <v>CUSR0000SEHJ02</v>
      </c>
    </row>
    <row r="232" spans="1:5" x14ac:dyDescent="0.25">
      <c r="A232" s="10" t="s">
        <v>1313</v>
      </c>
      <c r="B232" t="str">
        <f t="shared" si="12"/>
        <v>SEHJ03</v>
      </c>
      <c r="C232" t="str">
        <f t="shared" si="13"/>
        <v>Other furniture 3       T       164</v>
      </c>
      <c r="D232" t="str">
        <f t="shared" si="14"/>
        <v>Other furniture 3</v>
      </c>
      <c r="E232" t="str">
        <f t="shared" si="15"/>
        <v>CUSR0000SEHJ03</v>
      </c>
    </row>
    <row r="233" spans="1:5" x14ac:dyDescent="0.25">
      <c r="A233" s="10" t="s">
        <v>1314</v>
      </c>
      <c r="B233" t="str">
        <f t="shared" si="12"/>
        <v>SEHK</v>
      </c>
      <c r="C233" t="str">
        <f t="shared" si="13"/>
        <v>Appliances      2       T       166</v>
      </c>
      <c r="D233" t="str">
        <f t="shared" si="14"/>
        <v>Appliances</v>
      </c>
      <c r="E233" t="str">
        <f t="shared" si="15"/>
        <v>CUSR0000SEHK</v>
      </c>
    </row>
    <row r="234" spans="1:5" x14ac:dyDescent="0.25">
      <c r="A234" s="10" t="s">
        <v>1315</v>
      </c>
      <c r="B234" t="str">
        <f t="shared" si="12"/>
        <v>SEHK01</v>
      </c>
      <c r="C234" t="str">
        <f t="shared" si="13"/>
        <v>Major appliances        3       T       167</v>
      </c>
      <c r="D234" t="str">
        <f t="shared" si="14"/>
        <v>Major appliances</v>
      </c>
      <c r="E234" t="str">
        <f t="shared" si="15"/>
        <v>CUSR0000SEHK01</v>
      </c>
    </row>
    <row r="235" spans="1:5" x14ac:dyDescent="0.25">
      <c r="A235" s="10" t="s">
        <v>1316</v>
      </c>
      <c r="B235" t="str">
        <f t="shared" si="12"/>
        <v>SEHK02</v>
      </c>
      <c r="C235" t="str">
        <f t="shared" si="13"/>
        <v>Other appliances        3       T       169</v>
      </c>
      <c r="D235" t="str">
        <f t="shared" si="14"/>
        <v>Other appliances</v>
      </c>
      <c r="E235" t="str">
        <f t="shared" si="15"/>
        <v>CUSR0000SEHK02</v>
      </c>
    </row>
    <row r="236" spans="1:5" x14ac:dyDescent="0.25">
      <c r="A236" s="10" t="s">
        <v>1317</v>
      </c>
      <c r="B236" t="str">
        <f t="shared" si="12"/>
        <v>SEHL</v>
      </c>
      <c r="C236" t="str">
        <f t="shared" si="13"/>
        <v>Other household equipment and furnishings       2       T       170</v>
      </c>
      <c r="D236" t="str">
        <f t="shared" si="14"/>
        <v>Other household equipment and furnishings</v>
      </c>
      <c r="E236" t="str">
        <f t="shared" si="15"/>
        <v>CUSR0000SEHL</v>
      </c>
    </row>
    <row r="237" spans="1:5" x14ac:dyDescent="0.25">
      <c r="A237" s="10" t="s">
        <v>1318</v>
      </c>
      <c r="B237" t="str">
        <f t="shared" si="12"/>
        <v>SEHL01</v>
      </c>
      <c r="C237" t="str">
        <f t="shared" si="13"/>
        <v>Clocks, lamps, and decorator items      3       T       171</v>
      </c>
      <c r="D237" t="str">
        <f t="shared" si="14"/>
        <v>Clocks, lamps, and decorator items</v>
      </c>
      <c r="E237" t="str">
        <f t="shared" si="15"/>
        <v>CUSR0000SEHL01</v>
      </c>
    </row>
    <row r="238" spans="1:5" x14ac:dyDescent="0.25">
      <c r="A238" s="10" t="s">
        <v>1319</v>
      </c>
      <c r="B238" t="str">
        <f t="shared" si="12"/>
        <v>SEHL02</v>
      </c>
      <c r="C238" t="str">
        <f t="shared" si="13"/>
        <v>Indoor plants and flowers       3       T       172</v>
      </c>
      <c r="D238" t="str">
        <f t="shared" si="14"/>
        <v>Indoor plants and flowers</v>
      </c>
      <c r="E238" t="str">
        <f t="shared" si="15"/>
        <v>CUSR0000SEHL02</v>
      </c>
    </row>
    <row r="239" spans="1:5" x14ac:dyDescent="0.25">
      <c r="A239" s="10" t="s">
        <v>1320</v>
      </c>
      <c r="B239" t="str">
        <f t="shared" si="12"/>
        <v>SEHL03</v>
      </c>
      <c r="C239" t="str">
        <f t="shared" si="13"/>
        <v>Dishes and flatware     3       T       173</v>
      </c>
      <c r="D239" t="str">
        <f t="shared" si="14"/>
        <v>Dishes and flatware</v>
      </c>
      <c r="E239" t="str">
        <f t="shared" si="15"/>
        <v>CUSR0000SEHL03</v>
      </c>
    </row>
    <row r="240" spans="1:5" x14ac:dyDescent="0.25">
      <c r="A240" s="10" t="s">
        <v>1321</v>
      </c>
      <c r="B240" t="str">
        <f t="shared" si="12"/>
        <v>SEHL04</v>
      </c>
      <c r="C240" t="str">
        <f t="shared" si="13"/>
        <v>Nonelectric cookware and tableware      3       T       174</v>
      </c>
      <c r="D240" t="str">
        <f t="shared" si="14"/>
        <v>Nonelectric cookware and tableware</v>
      </c>
      <c r="E240" t="str">
        <f t="shared" si="15"/>
        <v>CUSR0000SEHL04</v>
      </c>
    </row>
    <row r="241" spans="1:5" x14ac:dyDescent="0.25">
      <c r="A241" s="10" t="s">
        <v>1322</v>
      </c>
      <c r="B241" t="str">
        <f t="shared" si="12"/>
        <v>SEHM</v>
      </c>
      <c r="C241" t="str">
        <f t="shared" si="13"/>
        <v>Tools, hardware, outdoor equipment and supplies 2       T       175</v>
      </c>
      <c r="D241" t="str">
        <f t="shared" si="14"/>
        <v>Tools, hardware, outdoor equipment and supplies 2</v>
      </c>
      <c r="E241" t="str">
        <f t="shared" si="15"/>
        <v>CUSR0000SEHM</v>
      </c>
    </row>
    <row r="242" spans="1:5" x14ac:dyDescent="0.25">
      <c r="A242" s="10" t="s">
        <v>1323</v>
      </c>
      <c r="B242" t="str">
        <f t="shared" si="12"/>
        <v>SEHM01</v>
      </c>
      <c r="C242" t="str">
        <f t="shared" si="13"/>
        <v>Tools, hardware and supplies    3       T       176</v>
      </c>
      <c r="D242" t="str">
        <f t="shared" si="14"/>
        <v>Tools, hardware and supplies</v>
      </c>
      <c r="E242" t="str">
        <f t="shared" si="15"/>
        <v>CUSR0000SEHM01</v>
      </c>
    </row>
    <row r="243" spans="1:5" x14ac:dyDescent="0.25">
      <c r="A243" s="10" t="s">
        <v>1324</v>
      </c>
      <c r="B243" t="str">
        <f t="shared" si="12"/>
        <v>SEHM02</v>
      </c>
      <c r="C243" t="str">
        <f t="shared" si="13"/>
        <v>Outdoor equipment and supplies  3       T       177</v>
      </c>
      <c r="D243" t="str">
        <f t="shared" si="14"/>
        <v>Outdoor equipment and supplies  3</v>
      </c>
      <c r="E243" t="str">
        <f t="shared" si="15"/>
        <v>CUSR0000SEHM02</v>
      </c>
    </row>
    <row r="244" spans="1:5" x14ac:dyDescent="0.25">
      <c r="A244" s="10" t="s">
        <v>1325</v>
      </c>
      <c r="B244" t="str">
        <f t="shared" si="12"/>
        <v>SEHN</v>
      </c>
      <c r="C244" t="str">
        <f t="shared" si="13"/>
        <v>Housekeeping supplies   2       T       178</v>
      </c>
      <c r="D244" t="str">
        <f t="shared" si="14"/>
        <v>Housekeeping supplies</v>
      </c>
      <c r="E244" t="str">
        <f t="shared" si="15"/>
        <v>CUSR0000SEHN</v>
      </c>
    </row>
    <row r="245" spans="1:5" x14ac:dyDescent="0.25">
      <c r="A245" s="10" t="s">
        <v>1326</v>
      </c>
      <c r="B245" t="str">
        <f t="shared" si="12"/>
        <v>SEHN01</v>
      </c>
      <c r="C245" t="str">
        <f t="shared" si="13"/>
        <v>Household cleaning products     3       T       179</v>
      </c>
      <c r="D245" t="str">
        <f t="shared" si="14"/>
        <v>Household cleaning products</v>
      </c>
      <c r="E245" t="str">
        <f t="shared" si="15"/>
        <v>CUSR0000SEHN01</v>
      </c>
    </row>
    <row r="246" spans="1:5" x14ac:dyDescent="0.25">
      <c r="A246" s="10" t="s">
        <v>1327</v>
      </c>
      <c r="B246" t="str">
        <f t="shared" si="12"/>
        <v>SEHN02</v>
      </c>
      <c r="C246" t="str">
        <f t="shared" si="13"/>
        <v>Household paper products        3       T       180</v>
      </c>
      <c r="D246" t="str">
        <f t="shared" si="14"/>
        <v>Household paper products</v>
      </c>
      <c r="E246" t="str">
        <f t="shared" si="15"/>
        <v>CUSR0000SEHN02</v>
      </c>
    </row>
    <row r="247" spans="1:5" x14ac:dyDescent="0.25">
      <c r="A247" s="10" t="s">
        <v>1328</v>
      </c>
      <c r="B247" t="str">
        <f t="shared" si="12"/>
        <v>SEHN03</v>
      </c>
      <c r="C247" t="str">
        <f t="shared" si="13"/>
        <v>Miscellaneous household products        3       T       181</v>
      </c>
      <c r="D247" t="str">
        <f t="shared" si="14"/>
        <v>Miscellaneous household products</v>
      </c>
      <c r="E247" t="str">
        <f t="shared" si="15"/>
        <v>CUSR0000SEHN03</v>
      </c>
    </row>
    <row r="248" spans="1:5" x14ac:dyDescent="0.25">
      <c r="A248" s="10" t="s">
        <v>1329</v>
      </c>
      <c r="B248" t="str">
        <f t="shared" si="12"/>
        <v>SEHP</v>
      </c>
      <c r="C248" t="str">
        <f t="shared" si="13"/>
        <v>Household operations    2       T       182</v>
      </c>
      <c r="D248" t="str">
        <f t="shared" si="14"/>
        <v>Household operations</v>
      </c>
      <c r="E248" t="str">
        <f t="shared" si="15"/>
        <v>CUSR0000SEHP</v>
      </c>
    </row>
    <row r="249" spans="1:5" x14ac:dyDescent="0.25">
      <c r="A249" s="10" t="s">
        <v>1330</v>
      </c>
      <c r="B249" t="str">
        <f t="shared" si="12"/>
        <v>SEHP01</v>
      </c>
      <c r="C249" t="str">
        <f t="shared" si="13"/>
        <v>Domestic services       3       T       183</v>
      </c>
      <c r="D249" t="str">
        <f t="shared" si="14"/>
        <v>Domestic services</v>
      </c>
      <c r="E249" t="str">
        <f t="shared" si="15"/>
        <v>CUSR0000SEHP01</v>
      </c>
    </row>
    <row r="250" spans="1:5" x14ac:dyDescent="0.25">
      <c r="A250" s="10" t="s">
        <v>1331</v>
      </c>
      <c r="B250" t="str">
        <f t="shared" si="12"/>
        <v>SEHP02</v>
      </c>
      <c r="C250" t="str">
        <f t="shared" si="13"/>
        <v>Gardening and lawncare services 3       T       184</v>
      </c>
      <c r="D250" t="str">
        <f t="shared" si="14"/>
        <v>Gardening and lawncare services 3</v>
      </c>
      <c r="E250" t="str">
        <f t="shared" si="15"/>
        <v>CUSR0000SEHP02</v>
      </c>
    </row>
    <row r="251" spans="1:5" x14ac:dyDescent="0.25">
      <c r="A251" s="10" t="s">
        <v>1332</v>
      </c>
      <c r="B251" t="str">
        <f t="shared" si="12"/>
        <v>SEHP03</v>
      </c>
      <c r="C251" t="str">
        <f t="shared" si="13"/>
        <v>Moving, storage, freight expense        3       T       185</v>
      </c>
      <c r="D251" t="str">
        <f t="shared" si="14"/>
        <v>Moving, storage, freight expense</v>
      </c>
      <c r="E251" t="str">
        <f t="shared" si="15"/>
        <v>CUSR0000SEHP03</v>
      </c>
    </row>
    <row r="252" spans="1:5" x14ac:dyDescent="0.25">
      <c r="A252" s="10" t="s">
        <v>1333</v>
      </c>
      <c r="B252" t="str">
        <f t="shared" si="12"/>
        <v>SEHP04</v>
      </c>
      <c r="C252" t="str">
        <f t="shared" si="13"/>
        <v>Repair of household items       3       T       186</v>
      </c>
      <c r="D252" t="str">
        <f t="shared" si="14"/>
        <v>Repair of household items</v>
      </c>
      <c r="E252" t="str">
        <f t="shared" si="15"/>
        <v>CUSR0000SEHP04</v>
      </c>
    </row>
    <row r="253" spans="1:5" x14ac:dyDescent="0.25">
      <c r="A253" s="10" t="s">
        <v>1334</v>
      </c>
      <c r="B253" t="str">
        <f t="shared" si="12"/>
        <v>SEMC</v>
      </c>
      <c r="C253" t="str">
        <f t="shared" si="13"/>
        <v>Professional services   2       T       257</v>
      </c>
      <c r="D253" t="str">
        <f t="shared" si="14"/>
        <v>Professional services</v>
      </c>
      <c r="E253" t="str">
        <f t="shared" si="15"/>
        <v>CUSR0000SEMC</v>
      </c>
    </row>
    <row r="254" spans="1:5" x14ac:dyDescent="0.25">
      <c r="A254" s="10" t="s">
        <v>1335</v>
      </c>
      <c r="B254" t="str">
        <f t="shared" si="12"/>
        <v>SEMC01</v>
      </c>
      <c r="C254" t="str">
        <f t="shared" si="13"/>
        <v>Physicians' services    3       T       258</v>
      </c>
      <c r="D254" t="str">
        <f t="shared" si="14"/>
        <v>Physicians' services</v>
      </c>
      <c r="E254" t="str">
        <f t="shared" si="15"/>
        <v>CUSR0000SEMC01</v>
      </c>
    </row>
    <row r="255" spans="1:5" x14ac:dyDescent="0.25">
      <c r="A255" s="10" t="s">
        <v>1336</v>
      </c>
      <c r="B255" t="str">
        <f t="shared" si="12"/>
        <v>SEMC02</v>
      </c>
      <c r="C255" t="str">
        <f t="shared" si="13"/>
        <v>Dental services 3       T       259</v>
      </c>
      <c r="D255" t="str">
        <f t="shared" si="14"/>
        <v>Dental services 3</v>
      </c>
      <c r="E255" t="str">
        <f t="shared" si="15"/>
        <v>CUSR0000SEMC02</v>
      </c>
    </row>
    <row r="256" spans="1:5" x14ac:dyDescent="0.25">
      <c r="A256" s="10" t="s">
        <v>1337</v>
      </c>
      <c r="B256" t="str">
        <f t="shared" si="12"/>
        <v>SEMC03</v>
      </c>
      <c r="C256" t="str">
        <f t="shared" si="13"/>
        <v>Eyeglasses and eye care 3       T       260</v>
      </c>
      <c r="D256" t="str">
        <f t="shared" si="14"/>
        <v>Eyeglasses and eye care 3</v>
      </c>
      <c r="E256" t="str">
        <f t="shared" si="15"/>
        <v>CUSR0000SEMC03</v>
      </c>
    </row>
    <row r="257" spans="1:5" x14ac:dyDescent="0.25">
      <c r="A257" s="10" t="s">
        <v>1338</v>
      </c>
      <c r="B257" t="str">
        <f t="shared" si="12"/>
        <v>SEMC04</v>
      </c>
      <c r="C257" t="str">
        <f t="shared" si="13"/>
        <v>Services by other medical professionals 3       T       261</v>
      </c>
      <c r="D257" t="str">
        <f t="shared" si="14"/>
        <v>Services by other medical professionals 3</v>
      </c>
      <c r="E257" t="str">
        <f t="shared" si="15"/>
        <v>CUSR0000SEMC04</v>
      </c>
    </row>
    <row r="258" spans="1:5" x14ac:dyDescent="0.25">
      <c r="A258" s="10" t="s">
        <v>1339</v>
      </c>
      <c r="B258" t="str">
        <f t="shared" si="12"/>
        <v>SEMD</v>
      </c>
      <c r="C258" t="str">
        <f t="shared" si="13"/>
        <v>Hospital and related services   2       T       262</v>
      </c>
      <c r="D258" t="str">
        <f t="shared" si="14"/>
        <v>Hospital and related services</v>
      </c>
      <c r="E258" t="str">
        <f t="shared" si="15"/>
        <v>CUSR0000SEMD</v>
      </c>
    </row>
    <row r="259" spans="1:5" x14ac:dyDescent="0.25">
      <c r="A259" s="10" t="s">
        <v>1340</v>
      </c>
      <c r="B259" t="str">
        <f t="shared" ref="B259:B322" si="16">LEFT(A259,(FIND(" ",A259,1)-1))</f>
        <v>SEMD01</v>
      </c>
      <c r="C259" t="str">
        <f t="shared" ref="C259:C322" si="17">MID(A259,FIND(" ",A259)+(8-LEN(B259)),256)</f>
        <v>Hospital services       3       T       263</v>
      </c>
      <c r="D259" t="str">
        <f t="shared" ref="D259:D322" si="18">LEFT(C259,(FIND("   ",C259,1)-1))</f>
        <v>Hospital services</v>
      </c>
      <c r="E259" t="str">
        <f t="shared" ref="E259:E322" si="19">"CUSR0000"&amp;B259</f>
        <v>CUSR0000SEMD01</v>
      </c>
    </row>
    <row r="260" spans="1:5" x14ac:dyDescent="0.25">
      <c r="A260" s="10" t="s">
        <v>1341</v>
      </c>
      <c r="B260" t="str">
        <f t="shared" si="16"/>
        <v>SEMD02</v>
      </c>
      <c r="C260" t="str">
        <f t="shared" si="17"/>
        <v>Nursing homes and adult day services    3       T       266</v>
      </c>
      <c r="D260" t="str">
        <f t="shared" si="18"/>
        <v>Nursing homes and adult day services</v>
      </c>
      <c r="E260" t="str">
        <f t="shared" si="19"/>
        <v>CUSR0000SEMD02</v>
      </c>
    </row>
    <row r="261" spans="1:5" x14ac:dyDescent="0.25">
      <c r="A261" s="10" t="s">
        <v>1342</v>
      </c>
      <c r="B261" t="str">
        <f t="shared" si="16"/>
        <v>SEMD03</v>
      </c>
      <c r="C261" t="str">
        <f t="shared" si="17"/>
        <v>Care of invalids and elderly at home    3       T       267</v>
      </c>
      <c r="D261" t="str">
        <f t="shared" si="18"/>
        <v>Care of invalids and elderly at home</v>
      </c>
      <c r="E261" t="str">
        <f t="shared" si="19"/>
        <v>CUSR0000SEMD03</v>
      </c>
    </row>
    <row r="262" spans="1:5" x14ac:dyDescent="0.25">
      <c r="A262" s="10" t="s">
        <v>1343</v>
      </c>
      <c r="B262" t="str">
        <f t="shared" si="16"/>
        <v>SEME</v>
      </c>
      <c r="C262" t="str">
        <f t="shared" si="17"/>
        <v>Health insurance        2       T       268</v>
      </c>
      <c r="D262" t="str">
        <f t="shared" si="18"/>
        <v>Health insurance</v>
      </c>
      <c r="E262" t="str">
        <f t="shared" si="19"/>
        <v>CUSR0000SEME</v>
      </c>
    </row>
    <row r="263" spans="1:5" x14ac:dyDescent="0.25">
      <c r="A263" s="10" t="s">
        <v>1344</v>
      </c>
      <c r="B263" t="str">
        <f t="shared" si="16"/>
        <v>SEMF</v>
      </c>
      <c r="C263" t="str">
        <f t="shared" si="17"/>
        <v>Medicinal drugs 2       T       252</v>
      </c>
      <c r="D263" t="str">
        <f t="shared" si="18"/>
        <v>Medicinal drugs 2</v>
      </c>
      <c r="E263" t="str">
        <f t="shared" si="19"/>
        <v>CUSR0000SEMF</v>
      </c>
    </row>
    <row r="264" spans="1:5" x14ac:dyDescent="0.25">
      <c r="A264" s="10" t="s">
        <v>1345</v>
      </c>
      <c r="B264" t="str">
        <f t="shared" si="16"/>
        <v>SEMF01</v>
      </c>
      <c r="C264" t="str">
        <f t="shared" si="17"/>
        <v>Prescription drugs      3       T       253</v>
      </c>
      <c r="D264" t="str">
        <f t="shared" si="18"/>
        <v>Prescription drugs</v>
      </c>
      <c r="E264" t="str">
        <f t="shared" si="19"/>
        <v>CUSR0000SEMF01</v>
      </c>
    </row>
    <row r="265" spans="1:5" x14ac:dyDescent="0.25">
      <c r="A265" s="10" t="s">
        <v>1346</v>
      </c>
      <c r="B265" t="str">
        <f t="shared" si="16"/>
        <v>SEMF02</v>
      </c>
      <c r="C265" t="str">
        <f t="shared" si="17"/>
        <v>Nonprescription drugs   3       T       254</v>
      </c>
      <c r="D265" t="str">
        <f t="shared" si="18"/>
        <v>Nonprescription drugs</v>
      </c>
      <c r="E265" t="str">
        <f t="shared" si="19"/>
        <v>CUSR0000SEMF02</v>
      </c>
    </row>
    <row r="266" spans="1:5" x14ac:dyDescent="0.25">
      <c r="A266" s="10" t="s">
        <v>1347</v>
      </c>
      <c r="B266" t="str">
        <f t="shared" si="16"/>
        <v>SEMG</v>
      </c>
      <c r="C266" t="str">
        <f t="shared" si="17"/>
        <v>Medical equipment and supplies  2       T       255</v>
      </c>
      <c r="D266" t="str">
        <f t="shared" si="18"/>
        <v>Medical equipment and supplies  2</v>
      </c>
      <c r="E266" t="str">
        <f t="shared" si="19"/>
        <v>CUSR0000SEMG</v>
      </c>
    </row>
    <row r="267" spans="1:5" x14ac:dyDescent="0.25">
      <c r="A267" s="10" t="s">
        <v>1348</v>
      </c>
      <c r="B267" t="str">
        <f t="shared" si="16"/>
        <v>SERA</v>
      </c>
      <c r="C267" t="str">
        <f t="shared" si="17"/>
        <v>Video and audio 1       T       270</v>
      </c>
      <c r="D267" t="str">
        <f t="shared" si="18"/>
        <v>Video and audio 1</v>
      </c>
      <c r="E267" t="str">
        <f t="shared" si="19"/>
        <v>CUSR0000SERA</v>
      </c>
    </row>
    <row r="268" spans="1:5" x14ac:dyDescent="0.25">
      <c r="A268" s="10" t="s">
        <v>1349</v>
      </c>
      <c r="B268" t="str">
        <f t="shared" si="16"/>
        <v>SERA01</v>
      </c>
      <c r="C268" t="str">
        <f t="shared" si="17"/>
        <v>Televisions     2       T       271</v>
      </c>
      <c r="D268" t="str">
        <f t="shared" si="18"/>
        <v>Televisions</v>
      </c>
      <c r="E268" t="str">
        <f t="shared" si="19"/>
        <v>CUSR0000SERA01</v>
      </c>
    </row>
    <row r="269" spans="1:5" x14ac:dyDescent="0.25">
      <c r="A269" s="10" t="s">
        <v>1350</v>
      </c>
      <c r="B269" t="str">
        <f t="shared" si="16"/>
        <v>SERA02</v>
      </c>
      <c r="C269" t="str">
        <f t="shared" si="17"/>
        <v>Cable and satellite television service  2       T       272</v>
      </c>
      <c r="D269" t="str">
        <f t="shared" si="18"/>
        <v>Cable and satellite television service  2</v>
      </c>
      <c r="E269" t="str">
        <f t="shared" si="19"/>
        <v>CUSR0000SERA02</v>
      </c>
    </row>
    <row r="270" spans="1:5" x14ac:dyDescent="0.25">
      <c r="A270" s="10" t="s">
        <v>1351</v>
      </c>
      <c r="B270" t="str">
        <f t="shared" si="16"/>
        <v>SERA03</v>
      </c>
      <c r="C270" t="str">
        <f t="shared" si="17"/>
        <v>Other video equipment   2       T       273</v>
      </c>
      <c r="D270" t="str">
        <f t="shared" si="18"/>
        <v>Other video equipment</v>
      </c>
      <c r="E270" t="str">
        <f t="shared" si="19"/>
        <v>CUSR0000SERA03</v>
      </c>
    </row>
    <row r="271" spans="1:5" x14ac:dyDescent="0.25">
      <c r="A271" s="10" t="s">
        <v>1352</v>
      </c>
      <c r="B271" t="str">
        <f t="shared" si="16"/>
        <v>SERA04</v>
      </c>
      <c r="C271" t="str">
        <f t="shared" si="17"/>
        <v>Video discs and other media, including rental of video  2       T       274</v>
      </c>
      <c r="D271" t="str">
        <f t="shared" si="18"/>
        <v>Video discs and other media, including rental of video  2</v>
      </c>
      <c r="E271" t="str">
        <f t="shared" si="19"/>
        <v>CUSR0000SERA04</v>
      </c>
    </row>
    <row r="272" spans="1:5" x14ac:dyDescent="0.25">
      <c r="A272" s="10" t="s">
        <v>1353</v>
      </c>
      <c r="B272" t="str">
        <f t="shared" si="16"/>
        <v>SERA05</v>
      </c>
      <c r="C272" t="str">
        <f t="shared" si="17"/>
        <v>Audio equipment 2       T       277</v>
      </c>
      <c r="D272" t="str">
        <f t="shared" si="18"/>
        <v>Audio equipment 2</v>
      </c>
      <c r="E272" t="str">
        <f t="shared" si="19"/>
        <v>CUSR0000SERA05</v>
      </c>
    </row>
    <row r="273" spans="1:5" x14ac:dyDescent="0.25">
      <c r="A273" s="10" t="s">
        <v>1354</v>
      </c>
      <c r="B273" t="str">
        <f t="shared" si="16"/>
        <v>SERA06</v>
      </c>
      <c r="C273" t="str">
        <f t="shared" si="17"/>
        <v>Recorded music and music subscriptions  2       T       278</v>
      </c>
      <c r="D273" t="str">
        <f t="shared" si="18"/>
        <v>Recorded music and music subscriptions  2</v>
      </c>
      <c r="E273" t="str">
        <f t="shared" si="19"/>
        <v>CUSR0000SERA06</v>
      </c>
    </row>
    <row r="274" spans="1:5" x14ac:dyDescent="0.25">
      <c r="A274" s="10" t="s">
        <v>1355</v>
      </c>
      <c r="B274" t="str">
        <f t="shared" si="16"/>
        <v>SERAC</v>
      </c>
      <c r="C274" t="str">
        <f t="shared" si="17"/>
        <v>Video and audio products        1       T       397</v>
      </c>
      <c r="D274" t="str">
        <f t="shared" si="18"/>
        <v>Video and audio products</v>
      </c>
      <c r="E274" t="str">
        <f t="shared" si="19"/>
        <v>CUSR0000SERAC</v>
      </c>
    </row>
    <row r="275" spans="1:5" x14ac:dyDescent="0.25">
      <c r="A275" s="10" t="s">
        <v>1356</v>
      </c>
      <c r="B275" t="str">
        <f t="shared" si="16"/>
        <v>SERAS</v>
      </c>
      <c r="C275" t="str">
        <f t="shared" si="17"/>
        <v>Video and audio services        1       T       398</v>
      </c>
      <c r="D275" t="str">
        <f t="shared" si="18"/>
        <v>Video and audio services</v>
      </c>
      <c r="E275" t="str">
        <f t="shared" si="19"/>
        <v>CUSR0000SERAS</v>
      </c>
    </row>
    <row r="276" spans="1:5" x14ac:dyDescent="0.25">
      <c r="A276" s="10" t="s">
        <v>1357</v>
      </c>
      <c r="B276" t="str">
        <f t="shared" si="16"/>
        <v>SERB</v>
      </c>
      <c r="C276" t="str">
        <f t="shared" si="17"/>
        <v>Pets, pet products and services 1       T       279</v>
      </c>
      <c r="D276" t="str">
        <f t="shared" si="18"/>
        <v>Pets, pet products and services 1</v>
      </c>
      <c r="E276" t="str">
        <f t="shared" si="19"/>
        <v>CUSR0000SERB</v>
      </c>
    </row>
    <row r="277" spans="1:5" x14ac:dyDescent="0.25">
      <c r="A277" s="10" t="s">
        <v>1358</v>
      </c>
      <c r="B277" t="str">
        <f t="shared" si="16"/>
        <v>SERB01</v>
      </c>
      <c r="C277" t="str">
        <f t="shared" si="17"/>
        <v>Pets and pet products   2       T       280</v>
      </c>
      <c r="D277" t="str">
        <f t="shared" si="18"/>
        <v>Pets and pet products</v>
      </c>
      <c r="E277" t="str">
        <f t="shared" si="19"/>
        <v>CUSR0000SERB01</v>
      </c>
    </row>
    <row r="278" spans="1:5" x14ac:dyDescent="0.25">
      <c r="A278" s="10" t="s">
        <v>1359</v>
      </c>
      <c r="B278" t="str">
        <f t="shared" si="16"/>
        <v>SERB02</v>
      </c>
      <c r="C278" t="str">
        <f t="shared" si="17"/>
        <v>Pet services including veterinary       2       T       283</v>
      </c>
      <c r="D278" t="str">
        <f t="shared" si="18"/>
        <v>Pet services including veterinary</v>
      </c>
      <c r="E278" t="str">
        <f t="shared" si="19"/>
        <v>CUSR0000SERB02</v>
      </c>
    </row>
    <row r="279" spans="1:5" x14ac:dyDescent="0.25">
      <c r="A279" s="10" t="s">
        <v>1360</v>
      </c>
      <c r="B279" t="str">
        <f t="shared" si="16"/>
        <v>SERC</v>
      </c>
      <c r="C279" t="str">
        <f t="shared" si="17"/>
        <v>Sporting goods  1       T       286</v>
      </c>
      <c r="D279" t="str">
        <f t="shared" si="18"/>
        <v>Sporting goods  1</v>
      </c>
      <c r="E279" t="str">
        <f t="shared" si="19"/>
        <v>CUSR0000SERC</v>
      </c>
    </row>
    <row r="280" spans="1:5" x14ac:dyDescent="0.25">
      <c r="A280" s="10" t="s">
        <v>1361</v>
      </c>
      <c r="B280" t="str">
        <f t="shared" si="16"/>
        <v>SERC01</v>
      </c>
      <c r="C280" t="str">
        <f t="shared" si="17"/>
        <v>Sports vehicles including bicycles      2       T       287</v>
      </c>
      <c r="D280" t="str">
        <f t="shared" si="18"/>
        <v>Sports vehicles including bicycles</v>
      </c>
      <c r="E280" t="str">
        <f t="shared" si="19"/>
        <v>CUSR0000SERC01</v>
      </c>
    </row>
    <row r="281" spans="1:5" x14ac:dyDescent="0.25">
      <c r="A281" s="10" t="s">
        <v>1362</v>
      </c>
      <c r="B281" t="str">
        <f t="shared" si="16"/>
        <v>SERC02</v>
      </c>
      <c r="C281" t="str">
        <f t="shared" si="17"/>
        <v>Sports equipment        2       T       288</v>
      </c>
      <c r="D281" t="str">
        <f t="shared" si="18"/>
        <v>Sports equipment</v>
      </c>
      <c r="E281" t="str">
        <f t="shared" si="19"/>
        <v>CUSR0000SERC02</v>
      </c>
    </row>
    <row r="282" spans="1:5" x14ac:dyDescent="0.25">
      <c r="A282" s="10" t="s">
        <v>1363</v>
      </c>
      <c r="B282" t="str">
        <f t="shared" si="16"/>
        <v>SERD</v>
      </c>
      <c r="C282" t="str">
        <f t="shared" si="17"/>
        <v>Photography     1       T       289</v>
      </c>
      <c r="D282" t="str">
        <f t="shared" si="18"/>
        <v>Photography</v>
      </c>
      <c r="E282" t="str">
        <f t="shared" si="19"/>
        <v>CUSR0000SERD</v>
      </c>
    </row>
    <row r="283" spans="1:5" x14ac:dyDescent="0.25">
      <c r="A283" s="10" t="s">
        <v>1364</v>
      </c>
      <c r="B283" t="str">
        <f t="shared" si="16"/>
        <v>SERD01</v>
      </c>
      <c r="C283" t="str">
        <f t="shared" si="17"/>
        <v>Photographic equipment and supplies     2       T       290</v>
      </c>
      <c r="D283" t="str">
        <f t="shared" si="18"/>
        <v>Photographic equipment and supplies</v>
      </c>
      <c r="E283" t="str">
        <f t="shared" si="19"/>
        <v>CUSR0000SERD01</v>
      </c>
    </row>
    <row r="284" spans="1:5" x14ac:dyDescent="0.25">
      <c r="A284" s="10" t="s">
        <v>1365</v>
      </c>
      <c r="B284" t="str">
        <f t="shared" si="16"/>
        <v>SERD02</v>
      </c>
      <c r="C284" t="str">
        <f t="shared" si="17"/>
        <v>Photographers and photo processing      2       T       293</v>
      </c>
      <c r="D284" t="str">
        <f t="shared" si="18"/>
        <v>Photographers and photo processing</v>
      </c>
      <c r="E284" t="str">
        <f t="shared" si="19"/>
        <v>CUSR0000SERD02</v>
      </c>
    </row>
    <row r="285" spans="1:5" x14ac:dyDescent="0.25">
      <c r="A285" s="10" t="s">
        <v>1366</v>
      </c>
      <c r="B285" t="str">
        <f t="shared" si="16"/>
        <v>SERE</v>
      </c>
      <c r="C285" t="str">
        <f t="shared" si="17"/>
        <v>Other recreational goods        1       T       296</v>
      </c>
      <c r="D285" t="str">
        <f t="shared" si="18"/>
        <v>Other recreational goods</v>
      </c>
      <c r="E285" t="str">
        <f t="shared" si="19"/>
        <v>CUSR0000SERE</v>
      </c>
    </row>
    <row r="286" spans="1:5" x14ac:dyDescent="0.25">
      <c r="A286" s="10" t="s">
        <v>1367</v>
      </c>
      <c r="B286" t="str">
        <f t="shared" si="16"/>
        <v>SERE01</v>
      </c>
      <c r="C286" t="str">
        <f t="shared" si="17"/>
        <v>Toys    2       T       297</v>
      </c>
      <c r="D286" t="str">
        <f t="shared" si="18"/>
        <v>Toys</v>
      </c>
      <c r="E286" t="str">
        <f t="shared" si="19"/>
        <v>CUSR0000SERE01</v>
      </c>
    </row>
    <row r="287" spans="1:5" x14ac:dyDescent="0.25">
      <c r="A287" s="10" t="s">
        <v>1368</v>
      </c>
      <c r="B287" t="str">
        <f t="shared" si="16"/>
        <v>SERE02</v>
      </c>
      <c r="C287" t="str">
        <f t="shared" si="17"/>
        <v>Sewing machines, fabric and supplies    2       T       300</v>
      </c>
      <c r="D287" t="str">
        <f t="shared" si="18"/>
        <v>Sewing machines, fabric and supplies</v>
      </c>
      <c r="E287" t="str">
        <f t="shared" si="19"/>
        <v>CUSR0000SERE02</v>
      </c>
    </row>
    <row r="288" spans="1:5" x14ac:dyDescent="0.25">
      <c r="A288" s="10" t="s">
        <v>1369</v>
      </c>
      <c r="B288" t="str">
        <f t="shared" si="16"/>
        <v>SERE03</v>
      </c>
      <c r="C288" t="str">
        <f t="shared" si="17"/>
        <v>Music instruments and accessories       2       T       301</v>
      </c>
      <c r="D288" t="str">
        <f t="shared" si="18"/>
        <v>Music instruments and accessories</v>
      </c>
      <c r="E288" t="str">
        <f t="shared" si="19"/>
        <v>CUSR0000SERE03</v>
      </c>
    </row>
    <row r="289" spans="1:5" x14ac:dyDescent="0.25">
      <c r="A289" s="10" t="s">
        <v>1370</v>
      </c>
      <c r="B289" t="str">
        <f t="shared" si="16"/>
        <v>SERF</v>
      </c>
      <c r="C289" t="str">
        <f t="shared" si="17"/>
        <v>Other recreation services       1       T       302</v>
      </c>
      <c r="D289" t="str">
        <f t="shared" si="18"/>
        <v>Other recreation services</v>
      </c>
      <c r="E289" t="str">
        <f t="shared" si="19"/>
        <v>CUSR0000SERF</v>
      </c>
    </row>
    <row r="290" spans="1:5" x14ac:dyDescent="0.25">
      <c r="A290" s="10" t="s">
        <v>1371</v>
      </c>
      <c r="B290" t="str">
        <f t="shared" si="16"/>
        <v>SERF01</v>
      </c>
      <c r="C290" t="str">
        <f t="shared" si="17"/>
        <v>Club membership for shopping clubs, fraternal, or other organizations, or participant sports fees       2       T       303</v>
      </c>
      <c r="D290" t="str">
        <f t="shared" si="18"/>
        <v>Club membership for shopping clubs, fraternal, or other organizations, or participant sports fees</v>
      </c>
      <c r="E290" t="str">
        <f t="shared" si="19"/>
        <v>CUSR0000SERF01</v>
      </c>
    </row>
    <row r="291" spans="1:5" x14ac:dyDescent="0.25">
      <c r="A291" s="10" t="s">
        <v>1372</v>
      </c>
      <c r="B291" t="str">
        <f t="shared" si="16"/>
        <v>SERF02</v>
      </c>
      <c r="C291" t="str">
        <f t="shared" si="17"/>
        <v>Admissions      2       T       304</v>
      </c>
      <c r="D291" t="str">
        <f t="shared" si="18"/>
        <v>Admissions</v>
      </c>
      <c r="E291" t="str">
        <f t="shared" si="19"/>
        <v>CUSR0000SERF02</v>
      </c>
    </row>
    <row r="292" spans="1:5" x14ac:dyDescent="0.25">
      <c r="A292" s="10" t="s">
        <v>1373</v>
      </c>
      <c r="B292" t="str">
        <f t="shared" si="16"/>
        <v>SERF03</v>
      </c>
      <c r="C292" t="str">
        <f t="shared" si="17"/>
        <v>Fees for lessons or instructions        2       T       307</v>
      </c>
      <c r="D292" t="str">
        <f t="shared" si="18"/>
        <v>Fees for lessons or instructions</v>
      </c>
      <c r="E292" t="str">
        <f t="shared" si="19"/>
        <v>CUSR0000SERF03</v>
      </c>
    </row>
    <row r="293" spans="1:5" x14ac:dyDescent="0.25">
      <c r="A293" s="10" t="s">
        <v>1374</v>
      </c>
      <c r="B293" t="str">
        <f t="shared" si="16"/>
        <v>SERG</v>
      </c>
      <c r="C293" t="str">
        <f t="shared" si="17"/>
        <v>Recreational reading materials  1       T       308</v>
      </c>
      <c r="D293" t="str">
        <f t="shared" si="18"/>
        <v>Recreational reading materials  1</v>
      </c>
      <c r="E293" t="str">
        <f t="shared" si="19"/>
        <v>CUSR0000SERG</v>
      </c>
    </row>
    <row r="294" spans="1:5" x14ac:dyDescent="0.25">
      <c r="A294" s="10" t="s">
        <v>1375</v>
      </c>
      <c r="B294" t="str">
        <f t="shared" si="16"/>
        <v>SERG01</v>
      </c>
      <c r="C294" t="str">
        <f t="shared" si="17"/>
        <v>Newspapers and magazines        2       T       309</v>
      </c>
      <c r="D294" t="str">
        <f t="shared" si="18"/>
        <v>Newspapers and magazines</v>
      </c>
      <c r="E294" t="str">
        <f t="shared" si="19"/>
        <v>CUSR0000SERG01</v>
      </c>
    </row>
    <row r="295" spans="1:5" x14ac:dyDescent="0.25">
      <c r="A295" s="10" t="s">
        <v>1376</v>
      </c>
      <c r="B295" t="str">
        <f t="shared" si="16"/>
        <v>SERG02</v>
      </c>
      <c r="C295" t="str">
        <f t="shared" si="17"/>
        <v>Recreational books      2       T       310</v>
      </c>
      <c r="D295" t="str">
        <f t="shared" si="18"/>
        <v>Recreational books</v>
      </c>
      <c r="E295" t="str">
        <f t="shared" si="19"/>
        <v>CUSR0000SERG02</v>
      </c>
    </row>
    <row r="296" spans="1:5" x14ac:dyDescent="0.25">
      <c r="A296" s="10" t="s">
        <v>1377</v>
      </c>
      <c r="B296" t="str">
        <f t="shared" si="16"/>
        <v>SETA</v>
      </c>
      <c r="C296" t="str">
        <f t="shared" si="17"/>
        <v>New and used motor vehicles     2       T       212</v>
      </c>
      <c r="D296" t="str">
        <f t="shared" si="18"/>
        <v>New and used motor vehicles</v>
      </c>
      <c r="E296" t="str">
        <f t="shared" si="19"/>
        <v>CUSR0000SETA</v>
      </c>
    </row>
    <row r="297" spans="1:5" x14ac:dyDescent="0.25">
      <c r="A297" s="10" t="s">
        <v>1378</v>
      </c>
      <c r="B297" t="str">
        <f t="shared" si="16"/>
        <v>SETA01</v>
      </c>
      <c r="C297" t="str">
        <f t="shared" si="17"/>
        <v>New vehicles    3       T       213</v>
      </c>
      <c r="D297" t="str">
        <f t="shared" si="18"/>
        <v>New vehicles</v>
      </c>
      <c r="E297" t="str">
        <f t="shared" si="19"/>
        <v>CUSR0000SETA01</v>
      </c>
    </row>
    <row r="298" spans="1:5" x14ac:dyDescent="0.25">
      <c r="A298" s="10" t="s">
        <v>1379</v>
      </c>
      <c r="B298" t="str">
        <f t="shared" si="16"/>
        <v>SETA02</v>
      </c>
      <c r="C298" t="str">
        <f t="shared" si="17"/>
        <v>Used cars and trucks    3       T       218</v>
      </c>
      <c r="D298" t="str">
        <f t="shared" si="18"/>
        <v>Used cars and trucks</v>
      </c>
      <c r="E298" t="str">
        <f t="shared" si="19"/>
        <v>CUSR0000SETA02</v>
      </c>
    </row>
    <row r="299" spans="1:5" x14ac:dyDescent="0.25">
      <c r="A299" s="10" t="s">
        <v>1380</v>
      </c>
      <c r="B299" t="str">
        <f t="shared" si="16"/>
        <v>SETA03</v>
      </c>
      <c r="C299" t="str">
        <f t="shared" si="17"/>
        <v>Leased cars and trucks  3       T       219</v>
      </c>
      <c r="D299" t="str">
        <f t="shared" si="18"/>
        <v>Leased cars and trucks  3</v>
      </c>
      <c r="E299" t="str">
        <f t="shared" si="19"/>
        <v>CUSR0000SETA03</v>
      </c>
    </row>
    <row r="300" spans="1:5" x14ac:dyDescent="0.25">
      <c r="A300" s="10" t="s">
        <v>1381</v>
      </c>
      <c r="B300" t="str">
        <f t="shared" si="16"/>
        <v>SETA04</v>
      </c>
      <c r="C300" t="str">
        <f t="shared" si="17"/>
        <v>Car and truck rental    3       T       220</v>
      </c>
      <c r="D300" t="str">
        <f t="shared" si="18"/>
        <v>Car and truck rental</v>
      </c>
      <c r="E300" t="str">
        <f t="shared" si="19"/>
        <v>CUSR0000SETA04</v>
      </c>
    </row>
    <row r="301" spans="1:5" x14ac:dyDescent="0.25">
      <c r="A301" s="10" t="s">
        <v>1382</v>
      </c>
      <c r="B301" t="str">
        <f t="shared" si="16"/>
        <v>SETB</v>
      </c>
      <c r="C301" t="str">
        <f t="shared" si="17"/>
        <v>Motor fuel      2       T       221</v>
      </c>
      <c r="D301" t="str">
        <f t="shared" si="18"/>
        <v>Motor fuel</v>
      </c>
      <c r="E301" t="str">
        <f t="shared" si="19"/>
        <v>CUSR0000SETB</v>
      </c>
    </row>
    <row r="302" spans="1:5" x14ac:dyDescent="0.25">
      <c r="A302" s="10" t="s">
        <v>1383</v>
      </c>
      <c r="B302" t="str">
        <f t="shared" si="16"/>
        <v>SETB01</v>
      </c>
      <c r="C302" t="str">
        <f t="shared" si="17"/>
        <v>Gasoline (all types)    3       T       222</v>
      </c>
      <c r="D302" t="str">
        <f t="shared" si="18"/>
        <v>Gasoline (all types)</v>
      </c>
      <c r="E302" t="str">
        <f t="shared" si="19"/>
        <v>CUSR0000SETB01</v>
      </c>
    </row>
    <row r="303" spans="1:5" x14ac:dyDescent="0.25">
      <c r="A303" s="10" t="s">
        <v>1384</v>
      </c>
      <c r="B303" t="str">
        <f t="shared" si="16"/>
        <v>SETB02</v>
      </c>
      <c r="C303" t="str">
        <f t="shared" si="17"/>
        <v>Other motor fuels       3       T       226</v>
      </c>
      <c r="D303" t="str">
        <f t="shared" si="18"/>
        <v>Other motor fuels</v>
      </c>
      <c r="E303" t="str">
        <f t="shared" si="19"/>
        <v>CUSR0000SETB02</v>
      </c>
    </row>
    <row r="304" spans="1:5" x14ac:dyDescent="0.25">
      <c r="A304" s="10" t="s">
        <v>1385</v>
      </c>
      <c r="B304" t="str">
        <f t="shared" si="16"/>
        <v>SETC</v>
      </c>
      <c r="C304" t="str">
        <f t="shared" si="17"/>
        <v>Motor vehicle parts and equipment       2       T       227</v>
      </c>
      <c r="D304" t="str">
        <f t="shared" si="18"/>
        <v>Motor vehicle parts and equipment</v>
      </c>
      <c r="E304" t="str">
        <f t="shared" si="19"/>
        <v>CUSR0000SETC</v>
      </c>
    </row>
    <row r="305" spans="1:5" x14ac:dyDescent="0.25">
      <c r="A305" s="10" t="s">
        <v>1386</v>
      </c>
      <c r="B305" t="str">
        <f t="shared" si="16"/>
        <v>SETC01</v>
      </c>
      <c r="C305" t="str">
        <f t="shared" si="17"/>
        <v>Tires   3       T       228</v>
      </c>
      <c r="D305" t="str">
        <f t="shared" si="18"/>
        <v>Tires</v>
      </c>
      <c r="E305" t="str">
        <f t="shared" si="19"/>
        <v>CUSR0000SETC01</v>
      </c>
    </row>
    <row r="306" spans="1:5" x14ac:dyDescent="0.25">
      <c r="A306" s="10" t="s">
        <v>1387</v>
      </c>
      <c r="B306" t="str">
        <f t="shared" si="16"/>
        <v>SETC02</v>
      </c>
      <c r="C306" t="str">
        <f t="shared" si="17"/>
        <v>Vehicle accessories other than tires    3       T       229</v>
      </c>
      <c r="D306" t="str">
        <f t="shared" si="18"/>
        <v>Vehicle accessories other than tires</v>
      </c>
      <c r="E306" t="str">
        <f t="shared" si="19"/>
        <v>CUSR0000SETC02</v>
      </c>
    </row>
    <row r="307" spans="1:5" x14ac:dyDescent="0.25">
      <c r="A307" s="10" t="s">
        <v>1388</v>
      </c>
      <c r="B307" t="str">
        <f t="shared" si="16"/>
        <v>SETD</v>
      </c>
      <c r="C307" t="str">
        <f t="shared" si="17"/>
        <v>Motor vehicle maintenance and repair    2       T       232</v>
      </c>
      <c r="D307" t="str">
        <f t="shared" si="18"/>
        <v>Motor vehicle maintenance and repair</v>
      </c>
      <c r="E307" t="str">
        <f t="shared" si="19"/>
        <v>CUSR0000SETD</v>
      </c>
    </row>
    <row r="308" spans="1:5" x14ac:dyDescent="0.25">
      <c r="A308" s="10" t="s">
        <v>1389</v>
      </c>
      <c r="B308" t="str">
        <f t="shared" si="16"/>
        <v>SETD01</v>
      </c>
      <c r="C308" t="str">
        <f t="shared" si="17"/>
        <v>Motor vehicle body work 3       T       233</v>
      </c>
      <c r="D308" t="str">
        <f t="shared" si="18"/>
        <v>Motor vehicle body work 3</v>
      </c>
      <c r="E308" t="str">
        <f t="shared" si="19"/>
        <v>CUSR0000SETD01</v>
      </c>
    </row>
    <row r="309" spans="1:5" x14ac:dyDescent="0.25">
      <c r="A309" s="10" t="s">
        <v>1390</v>
      </c>
      <c r="B309" t="str">
        <f t="shared" si="16"/>
        <v>SETD02</v>
      </c>
      <c r="C309" t="str">
        <f t="shared" si="17"/>
        <v>Motor vehicle maintenance and servicing 3       T       234</v>
      </c>
      <c r="D309" t="str">
        <f t="shared" si="18"/>
        <v>Motor vehicle maintenance and servicing 3</v>
      </c>
      <c r="E309" t="str">
        <f t="shared" si="19"/>
        <v>CUSR0000SETD02</v>
      </c>
    </row>
    <row r="310" spans="1:5" x14ac:dyDescent="0.25">
      <c r="A310" s="10" t="s">
        <v>1391</v>
      </c>
      <c r="B310" t="str">
        <f t="shared" si="16"/>
        <v>SETD03</v>
      </c>
      <c r="C310" t="str">
        <f t="shared" si="17"/>
        <v>Motor vehicle repair    3       T       235</v>
      </c>
      <c r="D310" t="str">
        <f t="shared" si="18"/>
        <v>Motor vehicle repair</v>
      </c>
      <c r="E310" t="str">
        <f t="shared" si="19"/>
        <v>CUSR0000SETD03</v>
      </c>
    </row>
    <row r="311" spans="1:5" x14ac:dyDescent="0.25">
      <c r="A311" s="10" t="s">
        <v>1392</v>
      </c>
      <c r="B311" t="str">
        <f t="shared" si="16"/>
        <v>SETE</v>
      </c>
      <c r="C311" t="str">
        <f t="shared" si="17"/>
        <v>Motor vehicle insurance 2       T       236</v>
      </c>
      <c r="D311" t="str">
        <f t="shared" si="18"/>
        <v>Motor vehicle insurance 2</v>
      </c>
      <c r="E311" t="str">
        <f t="shared" si="19"/>
        <v>CUSR0000SETE</v>
      </c>
    </row>
    <row r="312" spans="1:5" x14ac:dyDescent="0.25">
      <c r="A312" s="10" t="s">
        <v>1393</v>
      </c>
      <c r="B312" t="str">
        <f t="shared" si="16"/>
        <v>SETF</v>
      </c>
      <c r="C312" t="str">
        <f t="shared" si="17"/>
        <v>Motor vehicle fees      2       T       237</v>
      </c>
      <c r="D312" t="str">
        <f t="shared" si="18"/>
        <v>Motor vehicle fees</v>
      </c>
      <c r="E312" t="str">
        <f t="shared" si="19"/>
        <v>CUSR0000SETF</v>
      </c>
    </row>
    <row r="313" spans="1:5" x14ac:dyDescent="0.25">
      <c r="A313" s="10" t="s">
        <v>1394</v>
      </c>
      <c r="B313" t="str">
        <f t="shared" si="16"/>
        <v>SETF01</v>
      </c>
      <c r="C313" t="str">
        <f t="shared" si="17"/>
        <v>State motor vehicle registration and license fees       3       T       238</v>
      </c>
      <c r="D313" t="str">
        <f t="shared" si="18"/>
        <v>State motor vehicle registration and license fees</v>
      </c>
      <c r="E313" t="str">
        <f t="shared" si="19"/>
        <v>CUSR0000SETF01</v>
      </c>
    </row>
    <row r="314" spans="1:5" x14ac:dyDescent="0.25">
      <c r="A314" s="10" t="s">
        <v>1395</v>
      </c>
      <c r="B314" t="str">
        <f t="shared" si="16"/>
        <v>SETF03</v>
      </c>
      <c r="C314" t="str">
        <f t="shared" si="17"/>
        <v>Parking and other fees  3       T       239</v>
      </c>
      <c r="D314" t="str">
        <f t="shared" si="18"/>
        <v>Parking and other fees  3</v>
      </c>
      <c r="E314" t="str">
        <f t="shared" si="19"/>
        <v>CUSR0000SETF03</v>
      </c>
    </row>
    <row r="315" spans="1:5" x14ac:dyDescent="0.25">
      <c r="A315" s="10" t="s">
        <v>1396</v>
      </c>
      <c r="B315" t="str">
        <f t="shared" si="16"/>
        <v>SETG</v>
      </c>
      <c r="C315" t="str">
        <f t="shared" si="17"/>
        <v>Public transportation   1       T       242</v>
      </c>
      <c r="D315" t="str">
        <f t="shared" si="18"/>
        <v>Public transportation</v>
      </c>
      <c r="E315" t="str">
        <f t="shared" si="19"/>
        <v>CUSR0000SETG</v>
      </c>
    </row>
    <row r="316" spans="1:5" x14ac:dyDescent="0.25">
      <c r="A316" s="10" t="s">
        <v>1397</v>
      </c>
      <c r="B316" t="str">
        <f t="shared" si="16"/>
        <v>SETG01</v>
      </c>
      <c r="C316" t="str">
        <f t="shared" si="17"/>
        <v>Airline fares   2       T       243</v>
      </c>
      <c r="D316" t="str">
        <f t="shared" si="18"/>
        <v>Airline fares</v>
      </c>
      <c r="E316" t="str">
        <f t="shared" si="19"/>
        <v>CUSR0000SETG01</v>
      </c>
    </row>
    <row r="317" spans="1:5" x14ac:dyDescent="0.25">
      <c r="A317" s="10" t="s">
        <v>1398</v>
      </c>
      <c r="B317" t="str">
        <f t="shared" si="16"/>
        <v>SETG02</v>
      </c>
      <c r="C317" t="str">
        <f t="shared" si="17"/>
        <v>Other intercity transportation  2       T       244</v>
      </c>
      <c r="D317" t="str">
        <f t="shared" si="18"/>
        <v>Other intercity transportation  2</v>
      </c>
      <c r="E317" t="str">
        <f t="shared" si="19"/>
        <v>CUSR0000SETG02</v>
      </c>
    </row>
    <row r="318" spans="1:5" x14ac:dyDescent="0.25">
      <c r="A318" s="10" t="s">
        <v>1399</v>
      </c>
      <c r="B318" t="str">
        <f t="shared" si="16"/>
        <v>SETG03</v>
      </c>
      <c r="C318" t="str">
        <f t="shared" si="17"/>
        <v>Intracity transportation        2       T       248</v>
      </c>
      <c r="D318" t="str">
        <f t="shared" si="18"/>
        <v>Intracity transportation</v>
      </c>
      <c r="E318" t="str">
        <f t="shared" si="19"/>
        <v>CUSR0000SETG03</v>
      </c>
    </row>
    <row r="319" spans="1:5" x14ac:dyDescent="0.25">
      <c r="A319" s="10" t="s">
        <v>1400</v>
      </c>
      <c r="B319" t="str">
        <f t="shared" si="16"/>
        <v>SS01031</v>
      </c>
      <c r="C319" t="str">
        <f t="shared" si="17"/>
        <v>Rice    6       T       11</v>
      </c>
      <c r="D319" t="str">
        <f t="shared" si="18"/>
        <v>Rice</v>
      </c>
      <c r="E319" t="str">
        <f t="shared" si="19"/>
        <v>CUSR0000SS01031</v>
      </c>
    </row>
    <row r="320" spans="1:5" x14ac:dyDescent="0.25">
      <c r="A320" s="10" t="s">
        <v>1401</v>
      </c>
      <c r="B320" t="str">
        <f t="shared" si="16"/>
        <v>SS02011</v>
      </c>
      <c r="C320" t="str">
        <f t="shared" si="17"/>
        <v>White bread     6       T       14</v>
      </c>
      <c r="D320" t="str">
        <f t="shared" si="18"/>
        <v>White bread</v>
      </c>
      <c r="E320" t="str">
        <f t="shared" si="19"/>
        <v>CUSR0000SS02011</v>
      </c>
    </row>
    <row r="321" spans="1:5" x14ac:dyDescent="0.25">
      <c r="A321" s="10" t="s">
        <v>1402</v>
      </c>
      <c r="B321" t="str">
        <f t="shared" si="16"/>
        <v>SS02021</v>
      </c>
      <c r="C321" t="str">
        <f t="shared" si="17"/>
        <v>Bread other than white  6       T       15</v>
      </c>
      <c r="D321" t="str">
        <f t="shared" si="18"/>
        <v>Bread other than white  6</v>
      </c>
      <c r="E321" t="str">
        <f t="shared" si="19"/>
        <v>CUSR0000SS02021</v>
      </c>
    </row>
    <row r="322" spans="1:5" x14ac:dyDescent="0.25">
      <c r="A322" s="10" t="s">
        <v>1403</v>
      </c>
      <c r="B322" t="str">
        <f t="shared" si="16"/>
        <v>SS02041</v>
      </c>
      <c r="C322" t="str">
        <f t="shared" si="17"/>
        <v>Fresh cakes and cupcakes        6       T       18</v>
      </c>
      <c r="D322" t="str">
        <f t="shared" si="18"/>
        <v>Fresh cakes and cupcakes</v>
      </c>
      <c r="E322" t="str">
        <f t="shared" si="19"/>
        <v>CUSR0000SS02041</v>
      </c>
    </row>
    <row r="323" spans="1:5" x14ac:dyDescent="0.25">
      <c r="A323" s="10" t="s">
        <v>1404</v>
      </c>
      <c r="B323" t="str">
        <f t="shared" ref="B323:B386" si="20">LEFT(A323,(FIND(" ",A323,1)-1))</f>
        <v>SS02042</v>
      </c>
      <c r="C323" t="str">
        <f t="shared" ref="C323:C386" si="21">MID(A323,FIND(" ",A323)+(8-LEN(B323)),256)</f>
        <v>Cookies 6       T       19</v>
      </c>
      <c r="D323" t="str">
        <f t="shared" ref="D323:D386" si="22">LEFT(C323,(FIND("   ",C323,1)-1))</f>
        <v>Cookies 6</v>
      </c>
      <c r="E323" t="str">
        <f t="shared" ref="E323:E386" si="23">"CUSR0000"&amp;B323</f>
        <v>CUSR0000SS02042</v>
      </c>
    </row>
    <row r="324" spans="1:5" x14ac:dyDescent="0.25">
      <c r="A324" s="10" t="s">
        <v>1405</v>
      </c>
      <c r="B324" t="str">
        <f t="shared" si="20"/>
        <v>SS02063</v>
      </c>
      <c r="C324" t="str">
        <f t="shared" si="21"/>
        <v>Fresh sweetrolls, coffeecakes, doughnuts        6       T       21</v>
      </c>
      <c r="D324" t="str">
        <f t="shared" si="22"/>
        <v>Fresh sweetrolls, coffeecakes, doughnuts</v>
      </c>
      <c r="E324" t="str">
        <f t="shared" si="23"/>
        <v>CUSR0000SS02063</v>
      </c>
    </row>
    <row r="325" spans="1:5" x14ac:dyDescent="0.25">
      <c r="A325" s="10" t="s">
        <v>1406</v>
      </c>
      <c r="B325" t="str">
        <f t="shared" si="20"/>
        <v>SS0206A</v>
      </c>
      <c r="C325" t="str">
        <f t="shared" si="21"/>
        <v>Crackers, bread, and cracker products   6       T       22</v>
      </c>
      <c r="D325" t="str">
        <f t="shared" si="22"/>
        <v>Crackers, bread, and cracker products</v>
      </c>
      <c r="E325" t="str">
        <f t="shared" si="23"/>
        <v>CUSR0000SS0206A</v>
      </c>
    </row>
    <row r="326" spans="1:5" x14ac:dyDescent="0.25">
      <c r="A326" s="10" t="s">
        <v>1407</v>
      </c>
      <c r="B326" t="str">
        <f t="shared" si="20"/>
        <v>SS0206B</v>
      </c>
      <c r="C326" t="str">
        <f t="shared" si="21"/>
        <v>Frozen and refrigerated bakery products, pies, tarts, turnovers 6       T       23</v>
      </c>
      <c r="D326" t="str">
        <f t="shared" si="22"/>
        <v>Frozen and refrigerated bakery products, pies, tarts, turnovers 6</v>
      </c>
      <c r="E326" t="str">
        <f t="shared" si="23"/>
        <v>CUSR0000SS0206B</v>
      </c>
    </row>
    <row r="327" spans="1:5" x14ac:dyDescent="0.25">
      <c r="A327" s="10" t="s">
        <v>1408</v>
      </c>
      <c r="B327" t="str">
        <f t="shared" si="20"/>
        <v>SS04011</v>
      </c>
      <c r="C327" t="str">
        <f t="shared" si="21"/>
        <v>Bacon and related products      8       T       34</v>
      </c>
      <c r="D327" t="str">
        <f t="shared" si="22"/>
        <v>Bacon and related products</v>
      </c>
      <c r="E327" t="str">
        <f t="shared" si="23"/>
        <v>CUSR0000SS04011</v>
      </c>
    </row>
    <row r="328" spans="1:5" x14ac:dyDescent="0.25">
      <c r="A328" s="10" t="s">
        <v>1409</v>
      </c>
      <c r="B328" t="str">
        <f t="shared" si="20"/>
        <v>SS04012</v>
      </c>
      <c r="C328" t="str">
        <f t="shared" si="21"/>
        <v>Breakfast sausage and related products  8       T       35</v>
      </c>
      <c r="D328" t="str">
        <f t="shared" si="22"/>
        <v>Breakfast sausage and related products  8</v>
      </c>
      <c r="E328" t="str">
        <f t="shared" si="23"/>
        <v>CUSR0000SS04012</v>
      </c>
    </row>
    <row r="329" spans="1:5" x14ac:dyDescent="0.25">
      <c r="A329" s="10" t="s">
        <v>1410</v>
      </c>
      <c r="B329" t="str">
        <f t="shared" si="20"/>
        <v>SS04031</v>
      </c>
      <c r="C329" t="str">
        <f t="shared" si="21"/>
        <v>Ham, excluding canned   8       T       37</v>
      </c>
      <c r="D329" t="str">
        <f t="shared" si="22"/>
        <v>Ham, excluding canned</v>
      </c>
      <c r="E329" t="str">
        <f t="shared" si="23"/>
        <v>CUSR0000SS04031</v>
      </c>
    </row>
    <row r="330" spans="1:5" x14ac:dyDescent="0.25">
      <c r="A330" s="10" t="s">
        <v>1411</v>
      </c>
      <c r="B330" t="str">
        <f t="shared" si="20"/>
        <v>SS05011</v>
      </c>
      <c r="C330" t="str">
        <f t="shared" si="21"/>
        <v>Frankfurters    7       T       41</v>
      </c>
      <c r="D330" t="str">
        <f t="shared" si="22"/>
        <v>Frankfurters</v>
      </c>
      <c r="E330" t="str">
        <f t="shared" si="23"/>
        <v>CUSR0000SS05011</v>
      </c>
    </row>
    <row r="331" spans="1:5" x14ac:dyDescent="0.25">
      <c r="A331" s="10" t="s">
        <v>1412</v>
      </c>
      <c r="B331" t="str">
        <f t="shared" si="20"/>
        <v>SS05014</v>
      </c>
      <c r="C331" t="str">
        <f t="shared" si="21"/>
        <v>Lamb and organ meats    7       T       43</v>
      </c>
      <c r="D331" t="str">
        <f t="shared" si="22"/>
        <v>Lamb and organ meats</v>
      </c>
      <c r="E331" t="str">
        <f t="shared" si="23"/>
        <v>CUSR0000SS05014</v>
      </c>
    </row>
    <row r="332" spans="1:5" x14ac:dyDescent="0.25">
      <c r="A332" s="10" t="s">
        <v>1413</v>
      </c>
      <c r="B332" t="str">
        <f t="shared" si="20"/>
        <v>SS05015</v>
      </c>
      <c r="C332" t="str">
        <f t="shared" si="21"/>
        <v>Lamb and mutton 7       T       44</v>
      </c>
      <c r="D332" t="str">
        <f t="shared" si="22"/>
        <v>Lamb and mutton 7</v>
      </c>
      <c r="E332" t="str">
        <f t="shared" si="23"/>
        <v>CUSR0000SS05015</v>
      </c>
    </row>
    <row r="333" spans="1:5" x14ac:dyDescent="0.25">
      <c r="A333" s="10" t="s">
        <v>1414</v>
      </c>
      <c r="B333" t="str">
        <f t="shared" si="20"/>
        <v>SS0501A</v>
      </c>
      <c r="C333" t="str">
        <f t="shared" si="21"/>
        <v>Lunchmeats      7       T       42</v>
      </c>
      <c r="D333" t="str">
        <f t="shared" si="22"/>
        <v>Lunchmeats</v>
      </c>
      <c r="E333" t="str">
        <f t="shared" si="23"/>
        <v>CUSR0000SS0501A</v>
      </c>
    </row>
    <row r="334" spans="1:5" x14ac:dyDescent="0.25">
      <c r="A334" s="10" t="s">
        <v>1415</v>
      </c>
      <c r="B334" t="str">
        <f t="shared" si="20"/>
        <v>SS06011</v>
      </c>
      <c r="C334" t="str">
        <f t="shared" si="21"/>
        <v>Fresh whole chicken     7       T       47</v>
      </c>
      <c r="D334" t="str">
        <f t="shared" si="22"/>
        <v>Fresh whole chicken</v>
      </c>
      <c r="E334" t="str">
        <f t="shared" si="23"/>
        <v>CUSR0000SS06011</v>
      </c>
    </row>
    <row r="335" spans="1:5" x14ac:dyDescent="0.25">
      <c r="A335" s="10" t="s">
        <v>1416</v>
      </c>
      <c r="B335" t="str">
        <f t="shared" si="20"/>
        <v>SS06021</v>
      </c>
      <c r="C335" t="str">
        <f t="shared" si="21"/>
        <v>Fresh and frozen chicken parts  7       T       48</v>
      </c>
      <c r="D335" t="str">
        <f t="shared" si="22"/>
        <v>Fresh and frozen chicken parts  7</v>
      </c>
      <c r="E335" t="str">
        <f t="shared" si="23"/>
        <v>CUSR0000SS06021</v>
      </c>
    </row>
    <row r="336" spans="1:5" x14ac:dyDescent="0.25">
      <c r="A336" s="10" t="s">
        <v>1417</v>
      </c>
      <c r="B336" t="str">
        <f t="shared" si="20"/>
        <v>SS07011</v>
      </c>
      <c r="C336" t="str">
        <f t="shared" si="21"/>
        <v>Shelf stable fish and seafood   7       T       53</v>
      </c>
      <c r="D336" t="str">
        <f t="shared" si="22"/>
        <v>Shelf stable fish and seafood</v>
      </c>
      <c r="E336" t="str">
        <f t="shared" si="23"/>
        <v>CUSR0000SS07011</v>
      </c>
    </row>
    <row r="337" spans="1:5" x14ac:dyDescent="0.25">
      <c r="A337" s="10" t="s">
        <v>1418</v>
      </c>
      <c r="B337" t="str">
        <f t="shared" si="20"/>
        <v>SS07021</v>
      </c>
      <c r="C337" t="str">
        <f t="shared" si="21"/>
        <v>Frozen fish and seafood 7       T       54</v>
      </c>
      <c r="D337" t="str">
        <f t="shared" si="22"/>
        <v>Frozen fish and seafood 7</v>
      </c>
      <c r="E337" t="str">
        <f t="shared" si="23"/>
        <v>CUSR0000SS07021</v>
      </c>
    </row>
    <row r="338" spans="1:5" x14ac:dyDescent="0.25">
      <c r="A338" s="10" t="s">
        <v>1419</v>
      </c>
      <c r="B338" t="str">
        <f t="shared" si="20"/>
        <v>SS09011</v>
      </c>
      <c r="C338" t="str">
        <f t="shared" si="21"/>
        <v>Fresh whole milk        5       T       58</v>
      </c>
      <c r="D338" t="str">
        <f t="shared" si="22"/>
        <v>Fresh whole milk</v>
      </c>
      <c r="E338" t="str">
        <f t="shared" si="23"/>
        <v>CUSR0000SS09011</v>
      </c>
    </row>
    <row r="339" spans="1:5" x14ac:dyDescent="0.25">
      <c r="A339" s="10" t="s">
        <v>1420</v>
      </c>
      <c r="B339" t="str">
        <f t="shared" si="20"/>
        <v>SS09021</v>
      </c>
      <c r="C339" t="str">
        <f t="shared" si="21"/>
        <v>Fresh milk other than whole     5       T       59</v>
      </c>
      <c r="D339" t="str">
        <f t="shared" si="22"/>
        <v>Fresh milk other than whole</v>
      </c>
      <c r="E339" t="str">
        <f t="shared" si="23"/>
        <v>CUSR0000SS09021</v>
      </c>
    </row>
    <row r="340" spans="1:5" x14ac:dyDescent="0.25">
      <c r="A340" s="10" t="s">
        <v>1421</v>
      </c>
      <c r="B340" t="str">
        <f t="shared" si="20"/>
        <v>SS10011</v>
      </c>
      <c r="C340" t="str">
        <f t="shared" si="21"/>
        <v>Butter  6       T       101</v>
      </c>
      <c r="D340" t="str">
        <f t="shared" si="22"/>
        <v>Butter  6</v>
      </c>
      <c r="E340" t="str">
        <f t="shared" si="23"/>
        <v>CUSR0000SS10011</v>
      </c>
    </row>
    <row r="341" spans="1:5" x14ac:dyDescent="0.25">
      <c r="A341" s="10" t="s">
        <v>1422</v>
      </c>
      <c r="B341" t="str">
        <f t="shared" si="20"/>
        <v>SS11031</v>
      </c>
      <c r="C341" t="str">
        <f t="shared" si="21"/>
        <v>Oranges, including tangerines   7       T       69</v>
      </c>
      <c r="D341" t="str">
        <f t="shared" si="22"/>
        <v>Oranges, including tangerines</v>
      </c>
      <c r="E341" t="str">
        <f t="shared" si="23"/>
        <v>CUSR0000SS11031</v>
      </c>
    </row>
    <row r="342" spans="1:5" x14ac:dyDescent="0.25">
      <c r="A342" s="10" t="s">
        <v>1423</v>
      </c>
      <c r="B342" t="str">
        <f t="shared" si="20"/>
        <v>SS13031</v>
      </c>
      <c r="C342" t="str">
        <f t="shared" si="21"/>
        <v>Canned fruits   6       T       78</v>
      </c>
      <c r="D342" t="str">
        <f t="shared" si="22"/>
        <v>Canned fruits</v>
      </c>
      <c r="E342" t="str">
        <f t="shared" si="23"/>
        <v>CUSR0000SS13031</v>
      </c>
    </row>
    <row r="343" spans="1:5" x14ac:dyDescent="0.25">
      <c r="A343" s="10" t="s">
        <v>1424</v>
      </c>
      <c r="B343" t="str">
        <f t="shared" si="20"/>
        <v>SS14011</v>
      </c>
      <c r="C343" t="str">
        <f t="shared" si="21"/>
        <v>Frozen vegetables       6       T       81</v>
      </c>
      <c r="D343" t="str">
        <f t="shared" si="22"/>
        <v>Frozen vegetables</v>
      </c>
      <c r="E343" t="str">
        <f t="shared" si="23"/>
        <v>CUSR0000SS14011</v>
      </c>
    </row>
    <row r="344" spans="1:5" x14ac:dyDescent="0.25">
      <c r="A344" s="10" t="s">
        <v>1425</v>
      </c>
      <c r="B344" t="str">
        <f t="shared" si="20"/>
        <v>SS14021</v>
      </c>
      <c r="C344" t="str">
        <f t="shared" si="21"/>
        <v>Canned vegetables       6       T       79</v>
      </c>
      <c r="D344" t="str">
        <f t="shared" si="22"/>
        <v>Canned vegetables</v>
      </c>
      <c r="E344" t="str">
        <f t="shared" si="23"/>
        <v>CUSR0000SS14021</v>
      </c>
    </row>
    <row r="345" spans="1:5" x14ac:dyDescent="0.25">
      <c r="A345" s="10" t="s">
        <v>1426</v>
      </c>
      <c r="B345" t="str">
        <f t="shared" si="20"/>
        <v>SS14022</v>
      </c>
      <c r="C345" t="str">
        <f t="shared" si="21"/>
        <v>Dried beans, peas, and lentils  6       T       83</v>
      </c>
      <c r="D345" t="str">
        <f t="shared" si="22"/>
        <v>Dried beans, peas, and lentils  6</v>
      </c>
      <c r="E345" t="str">
        <f t="shared" si="23"/>
        <v>CUSR0000SS14022</v>
      </c>
    </row>
    <row r="346" spans="1:5" x14ac:dyDescent="0.25">
      <c r="A346" s="10" t="s">
        <v>1427</v>
      </c>
      <c r="B346" t="str">
        <f t="shared" si="20"/>
        <v>SS16011</v>
      </c>
      <c r="C346" t="str">
        <f t="shared" si="21"/>
        <v>Margarine       6       T       102</v>
      </c>
      <c r="D346" t="str">
        <f t="shared" si="22"/>
        <v>Margarine</v>
      </c>
      <c r="E346" t="str">
        <f t="shared" si="23"/>
        <v>CUSR0000SS16011</v>
      </c>
    </row>
    <row r="347" spans="1:5" x14ac:dyDescent="0.25">
      <c r="A347" s="10" t="s">
        <v>1428</v>
      </c>
      <c r="B347" t="str">
        <f t="shared" si="20"/>
        <v>SS16014</v>
      </c>
      <c r="C347" t="str">
        <f t="shared" si="21"/>
        <v>Peanut butter   6       T       105</v>
      </c>
      <c r="D347" t="str">
        <f t="shared" si="22"/>
        <v>Peanut butter</v>
      </c>
      <c r="E347" t="str">
        <f t="shared" si="23"/>
        <v>CUSR0000SS16014</v>
      </c>
    </row>
    <row r="348" spans="1:5" x14ac:dyDescent="0.25">
      <c r="A348" s="10" t="s">
        <v>1429</v>
      </c>
      <c r="B348" t="str">
        <f t="shared" si="20"/>
        <v>SS17031</v>
      </c>
      <c r="C348" t="str">
        <f t="shared" si="21"/>
        <v>Roasted coffee  6       T       91</v>
      </c>
      <c r="D348" t="str">
        <f t="shared" si="22"/>
        <v>Roasted coffee  6</v>
      </c>
      <c r="E348" t="str">
        <f t="shared" si="23"/>
        <v>CUSR0000SS17031</v>
      </c>
    </row>
    <row r="349" spans="1:5" x14ac:dyDescent="0.25">
      <c r="A349" s="10" t="s">
        <v>1430</v>
      </c>
      <c r="B349" t="str">
        <f t="shared" si="20"/>
        <v>SS17032</v>
      </c>
      <c r="C349" t="str">
        <f t="shared" si="21"/>
        <v>Instant coffee  6       T       92</v>
      </c>
      <c r="D349" t="str">
        <f t="shared" si="22"/>
        <v>Instant coffee  6</v>
      </c>
      <c r="E349" t="str">
        <f t="shared" si="23"/>
        <v>CUSR0000SS17032</v>
      </c>
    </row>
    <row r="350" spans="1:5" x14ac:dyDescent="0.25">
      <c r="A350" s="10" t="s">
        <v>1431</v>
      </c>
      <c r="B350" t="str">
        <f t="shared" si="20"/>
        <v>SS18041</v>
      </c>
      <c r="C350" t="str">
        <f t="shared" si="21"/>
        <v>Salt and other seasonings and spices    6       T       111</v>
      </c>
      <c r="D350" t="str">
        <f t="shared" si="22"/>
        <v>Salt and other seasonings and spices</v>
      </c>
      <c r="E350" t="str">
        <f t="shared" si="23"/>
        <v>CUSR0000SS18041</v>
      </c>
    </row>
    <row r="351" spans="1:5" x14ac:dyDescent="0.25">
      <c r="A351" s="10" t="s">
        <v>1432</v>
      </c>
      <c r="B351" t="str">
        <f t="shared" si="20"/>
        <v>SS18042</v>
      </c>
      <c r="C351" t="str">
        <f t="shared" si="21"/>
        <v>Olives, pickles, relishes       6       T       112</v>
      </c>
      <c r="D351" t="str">
        <f t="shared" si="22"/>
        <v>Olives, pickles, relishes</v>
      </c>
      <c r="E351" t="str">
        <f t="shared" si="23"/>
        <v>CUSR0000SS18042</v>
      </c>
    </row>
    <row r="352" spans="1:5" x14ac:dyDescent="0.25">
      <c r="A352" s="10" t="s">
        <v>1433</v>
      </c>
      <c r="B352" t="str">
        <f t="shared" si="20"/>
        <v>SS18043</v>
      </c>
      <c r="C352" t="str">
        <f t="shared" si="21"/>
        <v>Sauces and gravies      6       T       113</v>
      </c>
      <c r="D352" t="str">
        <f t="shared" si="22"/>
        <v>Sauces and gravies</v>
      </c>
      <c r="E352" t="str">
        <f t="shared" si="23"/>
        <v>CUSR0000SS18043</v>
      </c>
    </row>
    <row r="353" spans="1:5" x14ac:dyDescent="0.25">
      <c r="A353" s="10" t="s">
        <v>1434</v>
      </c>
      <c r="B353" t="str">
        <f t="shared" si="20"/>
        <v>SS1804B</v>
      </c>
      <c r="C353" t="str">
        <f t="shared" si="21"/>
        <v>Other condiments        6       T       114</v>
      </c>
      <c r="D353" t="str">
        <f t="shared" si="22"/>
        <v>Other condiments</v>
      </c>
      <c r="E353" t="str">
        <f t="shared" si="23"/>
        <v>CUSR0000SS1804B</v>
      </c>
    </row>
    <row r="354" spans="1:5" x14ac:dyDescent="0.25">
      <c r="A354" s="10" t="s">
        <v>1435</v>
      </c>
      <c r="B354" t="str">
        <f t="shared" si="20"/>
        <v>SS18064</v>
      </c>
      <c r="C354" t="str">
        <f t="shared" si="21"/>
        <v>Prepared salads 6       T       117</v>
      </c>
      <c r="D354" t="str">
        <f t="shared" si="22"/>
        <v>Prepared salads 6</v>
      </c>
      <c r="E354" t="str">
        <f t="shared" si="23"/>
        <v>CUSR0000SS18064</v>
      </c>
    </row>
    <row r="355" spans="1:5" x14ac:dyDescent="0.25">
      <c r="A355" s="10" t="s">
        <v>1436</v>
      </c>
      <c r="B355" t="str">
        <f t="shared" si="20"/>
        <v>SS20021</v>
      </c>
      <c r="C355" t="str">
        <f t="shared" si="21"/>
        <v>Whiskey at home 5       T       129</v>
      </c>
      <c r="D355" t="str">
        <f t="shared" si="22"/>
        <v>Whiskey at home 5</v>
      </c>
      <c r="E355" t="str">
        <f t="shared" si="23"/>
        <v>CUSR0000SS20021</v>
      </c>
    </row>
    <row r="356" spans="1:5" x14ac:dyDescent="0.25">
      <c r="A356" s="10" t="s">
        <v>1437</v>
      </c>
      <c r="B356" t="str">
        <f t="shared" si="20"/>
        <v>SS20022</v>
      </c>
      <c r="C356" t="str">
        <f t="shared" si="21"/>
        <v>Distilled spirits, excluding whiskey, at home   5       T       130</v>
      </c>
      <c r="D356" t="str">
        <f t="shared" si="22"/>
        <v>Distilled spirits, excluding whiskey, at home</v>
      </c>
      <c r="E356" t="str">
        <f t="shared" si="23"/>
        <v>CUSR0000SS20022</v>
      </c>
    </row>
    <row r="357" spans="1:5" x14ac:dyDescent="0.25">
      <c r="A357" s="10" t="s">
        <v>1438</v>
      </c>
      <c r="B357" t="str">
        <f t="shared" si="20"/>
        <v>SS20051</v>
      </c>
      <c r="C357" t="str">
        <f t="shared" si="21"/>
        <v>Beer, ale, and other malt beverages away from home      4       T       133</v>
      </c>
      <c r="D357" t="str">
        <f t="shared" si="22"/>
        <v>Beer, ale, and other malt beverages away from home</v>
      </c>
      <c r="E357" t="str">
        <f t="shared" si="23"/>
        <v>CUSR0000SS20051</v>
      </c>
    </row>
    <row r="358" spans="1:5" x14ac:dyDescent="0.25">
      <c r="A358" s="10" t="s">
        <v>1439</v>
      </c>
      <c r="B358" t="str">
        <f t="shared" si="20"/>
        <v>SS20052</v>
      </c>
      <c r="C358" t="str">
        <f t="shared" si="21"/>
        <v>Wine away from home     4       T       134</v>
      </c>
      <c r="D358" t="str">
        <f t="shared" si="22"/>
        <v>Wine away from home</v>
      </c>
      <c r="E358" t="str">
        <f t="shared" si="23"/>
        <v>CUSR0000SS20052</v>
      </c>
    </row>
    <row r="359" spans="1:5" x14ac:dyDescent="0.25">
      <c r="A359" s="10" t="s">
        <v>1440</v>
      </c>
      <c r="B359" t="str">
        <f t="shared" si="20"/>
        <v>SS20053</v>
      </c>
      <c r="C359" t="str">
        <f t="shared" si="21"/>
        <v>Distilled spirits away from home        4       T       135</v>
      </c>
      <c r="D359" t="str">
        <f t="shared" si="22"/>
        <v>Distilled spirits away from home</v>
      </c>
      <c r="E359" t="str">
        <f t="shared" si="23"/>
        <v>CUSR0000SS20053</v>
      </c>
    </row>
    <row r="360" spans="1:5" x14ac:dyDescent="0.25">
      <c r="A360" s="10" t="s">
        <v>1441</v>
      </c>
      <c r="B360" t="str">
        <f t="shared" si="20"/>
        <v>SS27051</v>
      </c>
      <c r="C360" t="str">
        <f t="shared" si="21"/>
        <v>Land-line interstate toll calls 5       T       328</v>
      </c>
      <c r="D360" t="str">
        <f t="shared" si="22"/>
        <v>Land-line interstate toll calls 5</v>
      </c>
      <c r="E360" t="str">
        <f t="shared" si="23"/>
        <v>CUSR0000SS27051</v>
      </c>
    </row>
    <row r="361" spans="1:5" x14ac:dyDescent="0.25">
      <c r="A361" s="10" t="s">
        <v>1442</v>
      </c>
      <c r="B361" t="str">
        <f t="shared" si="20"/>
        <v>SS27061</v>
      </c>
      <c r="C361" t="str">
        <f t="shared" si="21"/>
        <v>Land-line intrastate toll calls 5       T       329</v>
      </c>
      <c r="D361" t="str">
        <f t="shared" si="22"/>
        <v>Land-line intrastate toll calls 5</v>
      </c>
      <c r="E361" t="str">
        <f t="shared" si="23"/>
        <v>CUSR0000SS27061</v>
      </c>
    </row>
    <row r="362" spans="1:5" x14ac:dyDescent="0.25">
      <c r="A362" s="10" t="s">
        <v>1443</v>
      </c>
      <c r="B362" t="str">
        <f t="shared" si="20"/>
        <v>SS30021</v>
      </c>
      <c r="C362" t="str">
        <f t="shared" si="21"/>
        <v>Laundry equipment       4       T       168</v>
      </c>
      <c r="D362" t="str">
        <f t="shared" si="22"/>
        <v>Laundry equipment</v>
      </c>
      <c r="E362" t="str">
        <f t="shared" si="23"/>
        <v>CUSR0000SS30021</v>
      </c>
    </row>
    <row r="363" spans="1:5" x14ac:dyDescent="0.25">
      <c r="A363" s="10" t="s">
        <v>1444</v>
      </c>
      <c r="B363" t="str">
        <f t="shared" si="20"/>
        <v>SS31022</v>
      </c>
      <c r="C363" t="str">
        <f t="shared" si="21"/>
        <v>Video discs and other media     3       T       275</v>
      </c>
      <c r="D363" t="str">
        <f t="shared" si="22"/>
        <v>Video discs and other media</v>
      </c>
      <c r="E363" t="str">
        <f t="shared" si="23"/>
        <v>CUSR0000SS31022</v>
      </c>
    </row>
    <row r="364" spans="1:5" x14ac:dyDescent="0.25">
      <c r="A364" s="10" t="s">
        <v>1445</v>
      </c>
      <c r="B364" t="str">
        <f t="shared" si="20"/>
        <v>SS31023</v>
      </c>
      <c r="C364" t="str">
        <f t="shared" si="21"/>
        <v>Video game hardware, software and accessories   3       T       299</v>
      </c>
      <c r="D364" t="str">
        <f t="shared" si="22"/>
        <v>Video game hardware, software and accessories</v>
      </c>
      <c r="E364" t="str">
        <f t="shared" si="23"/>
        <v>CUSR0000SS31023</v>
      </c>
    </row>
    <row r="365" spans="1:5" x14ac:dyDescent="0.25">
      <c r="A365" s="10" t="s">
        <v>1446</v>
      </c>
      <c r="B365" t="str">
        <f t="shared" si="20"/>
        <v>SS33032</v>
      </c>
      <c r="C365" t="str">
        <f t="shared" si="21"/>
        <v>Stationery, stationery supplies, gift wrap      3       T       355</v>
      </c>
      <c r="D365" t="str">
        <f t="shared" si="22"/>
        <v>Stationery, stationery supplies, gift wrap</v>
      </c>
      <c r="E365" t="str">
        <f t="shared" si="23"/>
        <v>CUSR0000SS33032</v>
      </c>
    </row>
    <row r="366" spans="1:5" x14ac:dyDescent="0.25">
      <c r="A366" s="10" t="s">
        <v>1447</v>
      </c>
      <c r="B366" t="str">
        <f t="shared" si="20"/>
        <v>SS45011</v>
      </c>
      <c r="C366" t="str">
        <f t="shared" si="21"/>
        <v>New cars        4       T       215</v>
      </c>
      <c r="D366" t="str">
        <f t="shared" si="22"/>
        <v>New cars</v>
      </c>
      <c r="E366" t="str">
        <f t="shared" si="23"/>
        <v>CUSR0000SS45011</v>
      </c>
    </row>
    <row r="367" spans="1:5" x14ac:dyDescent="0.25">
      <c r="A367" s="10" t="s">
        <v>1448</v>
      </c>
      <c r="B367" t="str">
        <f t="shared" si="20"/>
        <v>SS4501A</v>
      </c>
      <c r="C367" t="str">
        <f t="shared" si="21"/>
        <v>New cars and trucks     4       T       214</v>
      </c>
      <c r="D367" t="str">
        <f t="shared" si="22"/>
        <v>New cars and trucks</v>
      </c>
      <c r="E367" t="str">
        <f t="shared" si="23"/>
        <v>CUSR0000SS4501A</v>
      </c>
    </row>
    <row r="368" spans="1:5" x14ac:dyDescent="0.25">
      <c r="A368" s="10" t="s">
        <v>1449</v>
      </c>
      <c r="B368" t="str">
        <f t="shared" si="20"/>
        <v>SS45021</v>
      </c>
      <c r="C368" t="str">
        <f t="shared" si="21"/>
        <v>New trucks      4       T       216</v>
      </c>
      <c r="D368" t="str">
        <f t="shared" si="22"/>
        <v>New trucks</v>
      </c>
      <c r="E368" t="str">
        <f t="shared" si="23"/>
        <v>CUSR0000SS45021</v>
      </c>
    </row>
    <row r="369" spans="1:5" x14ac:dyDescent="0.25">
      <c r="A369" s="10" t="s">
        <v>1450</v>
      </c>
      <c r="B369" t="str">
        <f t="shared" si="20"/>
        <v>SS45031</v>
      </c>
      <c r="C369" t="str">
        <f t="shared" si="21"/>
        <v>New motorcycles 4       T       217</v>
      </c>
      <c r="D369" t="str">
        <f t="shared" si="22"/>
        <v>New motorcycles 4</v>
      </c>
      <c r="E369" t="str">
        <f t="shared" si="23"/>
        <v>CUSR0000SS45031</v>
      </c>
    </row>
    <row r="370" spans="1:5" x14ac:dyDescent="0.25">
      <c r="A370" s="10" t="s">
        <v>1451</v>
      </c>
      <c r="B370" t="str">
        <f t="shared" si="20"/>
        <v>SS47014</v>
      </c>
      <c r="C370" t="str">
        <f t="shared" si="21"/>
        <v>Gasoline, unleaded regular      4       T       223</v>
      </c>
      <c r="D370" t="str">
        <f t="shared" si="22"/>
        <v>Gasoline, unleaded regular</v>
      </c>
      <c r="E370" t="str">
        <f t="shared" si="23"/>
        <v>CUSR0000SS47014</v>
      </c>
    </row>
    <row r="371" spans="1:5" x14ac:dyDescent="0.25">
      <c r="A371" s="10" t="s">
        <v>1452</v>
      </c>
      <c r="B371" t="str">
        <f t="shared" si="20"/>
        <v>SS47015</v>
      </c>
      <c r="C371" t="str">
        <f t="shared" si="21"/>
        <v>Gasoline, unleaded midgrade     4       T       224</v>
      </c>
      <c r="D371" t="str">
        <f t="shared" si="22"/>
        <v>Gasoline, unleaded midgrade</v>
      </c>
      <c r="E371" t="str">
        <f t="shared" si="23"/>
        <v>CUSR0000SS47015</v>
      </c>
    </row>
    <row r="372" spans="1:5" x14ac:dyDescent="0.25">
      <c r="A372" s="10" t="s">
        <v>1453</v>
      </c>
      <c r="B372" t="str">
        <f t="shared" si="20"/>
        <v>SS47016</v>
      </c>
      <c r="C372" t="str">
        <f t="shared" si="21"/>
        <v>Gasoline, unleaded premium      4       T       225</v>
      </c>
      <c r="D372" t="str">
        <f t="shared" si="22"/>
        <v>Gasoline, unleaded premium</v>
      </c>
      <c r="E372" t="str">
        <f t="shared" si="23"/>
        <v>CUSR0000SS47016</v>
      </c>
    </row>
    <row r="373" spans="1:5" x14ac:dyDescent="0.25">
      <c r="A373" s="10" t="s">
        <v>1454</v>
      </c>
      <c r="B373" t="str">
        <f t="shared" si="20"/>
        <v>SS47021</v>
      </c>
      <c r="C373" t="str">
        <f t="shared" si="21"/>
        <v>Motor oil, coolant, and fluids  4       T       231</v>
      </c>
      <c r="D373" t="str">
        <f t="shared" si="22"/>
        <v>Motor oil, coolant, and fluids  4</v>
      </c>
      <c r="E373" t="str">
        <f t="shared" si="23"/>
        <v>CUSR0000SS47021</v>
      </c>
    </row>
    <row r="374" spans="1:5" x14ac:dyDescent="0.25">
      <c r="A374" s="10" t="s">
        <v>1455</v>
      </c>
      <c r="B374" t="str">
        <f t="shared" si="20"/>
        <v>SS48021</v>
      </c>
      <c r="C374" t="str">
        <f t="shared" si="21"/>
        <v>Vehicle parts and equipment other than tires    4       T       230</v>
      </c>
      <c r="D374" t="str">
        <f t="shared" si="22"/>
        <v>Vehicle parts and equipment other than tires</v>
      </c>
      <c r="E374" t="str">
        <f t="shared" si="23"/>
        <v>CUSR0000SS48021</v>
      </c>
    </row>
    <row r="375" spans="1:5" x14ac:dyDescent="0.25">
      <c r="A375" s="10" t="s">
        <v>1456</v>
      </c>
      <c r="B375" t="str">
        <f t="shared" si="20"/>
        <v>SS52051</v>
      </c>
      <c r="C375" t="str">
        <f t="shared" si="21"/>
        <v>Parking fees and tolls  4       T       240</v>
      </c>
      <c r="D375" t="str">
        <f t="shared" si="22"/>
        <v>Parking fees and tolls  4</v>
      </c>
      <c r="E375" t="str">
        <f t="shared" si="23"/>
        <v>CUSR0000SS52051</v>
      </c>
    </row>
    <row r="376" spans="1:5" x14ac:dyDescent="0.25">
      <c r="A376" s="10" t="s">
        <v>1457</v>
      </c>
      <c r="B376" t="str">
        <f t="shared" si="20"/>
        <v>SS53021</v>
      </c>
      <c r="C376" t="str">
        <f t="shared" si="21"/>
        <v>Intercity bus fare      3       T       245</v>
      </c>
      <c r="D376" t="str">
        <f t="shared" si="22"/>
        <v>Intercity bus fare</v>
      </c>
      <c r="E376" t="str">
        <f t="shared" si="23"/>
        <v>CUSR0000SS53021</v>
      </c>
    </row>
    <row r="377" spans="1:5" x14ac:dyDescent="0.25">
      <c r="A377" s="10" t="s">
        <v>1458</v>
      </c>
      <c r="B377" t="str">
        <f t="shared" si="20"/>
        <v>SS53022</v>
      </c>
      <c r="C377" t="str">
        <f t="shared" si="21"/>
        <v>Intercity train fare    3       T       246</v>
      </c>
      <c r="D377" t="str">
        <f t="shared" si="22"/>
        <v>Intercity train fare</v>
      </c>
      <c r="E377" t="str">
        <f t="shared" si="23"/>
        <v>CUSR0000SS53022</v>
      </c>
    </row>
    <row r="378" spans="1:5" x14ac:dyDescent="0.25">
      <c r="A378" s="10" t="s">
        <v>1459</v>
      </c>
      <c r="B378" t="str">
        <f t="shared" si="20"/>
        <v>SS53023</v>
      </c>
      <c r="C378" t="str">
        <f t="shared" si="21"/>
        <v>Ship fare       3       T       247</v>
      </c>
      <c r="D378" t="str">
        <f t="shared" si="22"/>
        <v>Ship fare</v>
      </c>
      <c r="E378" t="str">
        <f t="shared" si="23"/>
        <v>CUSR0000SS53023</v>
      </c>
    </row>
    <row r="379" spans="1:5" x14ac:dyDescent="0.25">
      <c r="A379" s="10" t="s">
        <v>1460</v>
      </c>
      <c r="B379" t="str">
        <f t="shared" si="20"/>
        <v>SS53031</v>
      </c>
      <c r="C379" t="str">
        <f t="shared" si="21"/>
        <v>Intracity mass transit  3       T       249</v>
      </c>
      <c r="D379" t="str">
        <f t="shared" si="22"/>
        <v>Intracity mass transit  3</v>
      </c>
      <c r="E379" t="str">
        <f t="shared" si="23"/>
        <v>CUSR0000SS53031</v>
      </c>
    </row>
    <row r="380" spans="1:5" x14ac:dyDescent="0.25">
      <c r="A380" s="10" t="s">
        <v>1461</v>
      </c>
      <c r="B380" t="str">
        <f t="shared" si="20"/>
        <v>SS5702</v>
      </c>
      <c r="C380" t="str">
        <f t="shared" si="21"/>
        <v>Inpatient hospital services     4       T       264</v>
      </c>
      <c r="D380" t="str">
        <f t="shared" si="22"/>
        <v>Inpatient hospital services</v>
      </c>
      <c r="E380" t="str">
        <f t="shared" si="23"/>
        <v>CUSR0000SS5702</v>
      </c>
    </row>
    <row r="381" spans="1:5" x14ac:dyDescent="0.25">
      <c r="A381" s="10" t="s">
        <v>1462</v>
      </c>
      <c r="B381" t="str">
        <f t="shared" si="20"/>
        <v>SS5703</v>
      </c>
      <c r="C381" t="str">
        <f t="shared" si="21"/>
        <v>Outpatient hospital services    4       T       265</v>
      </c>
      <c r="D381" t="str">
        <f t="shared" si="22"/>
        <v>Outpatient hospital services</v>
      </c>
      <c r="E381" t="str">
        <f t="shared" si="23"/>
        <v>CUSR0000SS5703</v>
      </c>
    </row>
    <row r="382" spans="1:5" x14ac:dyDescent="0.25">
      <c r="A382" s="10" t="s">
        <v>1463</v>
      </c>
      <c r="B382" t="str">
        <f t="shared" si="20"/>
        <v>SS61011</v>
      </c>
      <c r="C382" t="str">
        <f t="shared" si="21"/>
        <v>Toys, games, hobbies and playground equipment   3       T       298</v>
      </c>
      <c r="D382" t="str">
        <f t="shared" si="22"/>
        <v>Toys, games, hobbies and playground equipment</v>
      </c>
      <c r="E382" t="str">
        <f t="shared" si="23"/>
        <v>CUSR0000SS61011</v>
      </c>
    </row>
    <row r="383" spans="1:5" x14ac:dyDescent="0.25">
      <c r="A383" s="10" t="s">
        <v>1464</v>
      </c>
      <c r="B383" t="str">
        <f t="shared" si="20"/>
        <v>SS61021</v>
      </c>
      <c r="C383" t="str">
        <f t="shared" si="21"/>
        <v>Film and photographic supplies  3       T       291</v>
      </c>
      <c r="D383" t="str">
        <f t="shared" si="22"/>
        <v>Film and photographic supplies  3</v>
      </c>
      <c r="E383" t="str">
        <f t="shared" si="23"/>
        <v>CUSR0000SS61021</v>
      </c>
    </row>
    <row r="384" spans="1:5" x14ac:dyDescent="0.25">
      <c r="A384" s="10" t="s">
        <v>1465</v>
      </c>
      <c r="B384" t="str">
        <f t="shared" si="20"/>
        <v>SS61023</v>
      </c>
      <c r="C384" t="str">
        <f t="shared" si="21"/>
        <v>Photographic equipment  3       T       292</v>
      </c>
      <c r="D384" t="str">
        <f t="shared" si="22"/>
        <v>Photographic equipment  3</v>
      </c>
      <c r="E384" t="str">
        <f t="shared" si="23"/>
        <v>CUSR0000SS61023</v>
      </c>
    </row>
    <row r="385" spans="1:5" x14ac:dyDescent="0.25">
      <c r="A385" s="10" t="s">
        <v>1466</v>
      </c>
      <c r="B385" t="str">
        <f t="shared" si="20"/>
        <v>SS61031</v>
      </c>
      <c r="C385" t="str">
        <f t="shared" si="21"/>
        <v>Pet food        3       T       281</v>
      </c>
      <c r="D385" t="str">
        <f t="shared" si="22"/>
        <v>Pet food</v>
      </c>
      <c r="E385" t="str">
        <f t="shared" si="23"/>
        <v>CUSR0000SS61031</v>
      </c>
    </row>
    <row r="386" spans="1:5" x14ac:dyDescent="0.25">
      <c r="A386" s="10" t="s">
        <v>1467</v>
      </c>
      <c r="B386" t="str">
        <f t="shared" si="20"/>
        <v>SS61032</v>
      </c>
      <c r="C386" t="str">
        <f t="shared" si="21"/>
        <v>Purchase of pets, pet supplies, accessories     3       T       282</v>
      </c>
      <c r="D386" t="str">
        <f t="shared" si="22"/>
        <v>Purchase of pets, pet supplies, accessories</v>
      </c>
      <c r="E386" t="str">
        <f t="shared" si="23"/>
        <v>CUSR0000SS61032</v>
      </c>
    </row>
    <row r="387" spans="1:5" x14ac:dyDescent="0.25">
      <c r="A387" s="10" t="s">
        <v>1468</v>
      </c>
      <c r="B387" t="str">
        <f t="shared" ref="B387:B401" si="24">LEFT(A387,(FIND(" ",A387,1)-1))</f>
        <v>SS62011</v>
      </c>
      <c r="C387" t="str">
        <f t="shared" ref="C387:C401" si="25">MID(A387,FIND(" ",A387)+(8-LEN(B387)),256)</f>
        <v>Automobile service clubs        4       T       241</v>
      </c>
      <c r="D387" t="str">
        <f t="shared" ref="D387:D401" si="26">LEFT(C387,(FIND("   ",C387,1)-1))</f>
        <v>Automobile service clubs</v>
      </c>
      <c r="E387" t="str">
        <f t="shared" ref="E387:E401" si="27">"CUSR0000"&amp;B387</f>
        <v>CUSR0000SS62011</v>
      </c>
    </row>
    <row r="388" spans="1:5" x14ac:dyDescent="0.25">
      <c r="A388" s="10" t="s">
        <v>1469</v>
      </c>
      <c r="B388" t="str">
        <f t="shared" si="24"/>
        <v>SS62031</v>
      </c>
      <c r="C388" t="str">
        <f t="shared" si="25"/>
        <v>Admission to movies, theaters, and concerts     3       T       305</v>
      </c>
      <c r="D388" t="str">
        <f t="shared" si="26"/>
        <v>Admission to movies, theaters, and concerts</v>
      </c>
      <c r="E388" t="str">
        <f t="shared" si="27"/>
        <v>CUSR0000SS62031</v>
      </c>
    </row>
    <row r="389" spans="1:5" x14ac:dyDescent="0.25">
      <c r="A389" s="10" t="s">
        <v>1470</v>
      </c>
      <c r="B389" t="str">
        <f t="shared" si="24"/>
        <v>SS62032</v>
      </c>
      <c r="C389" t="str">
        <f t="shared" si="25"/>
        <v>Admission to sporting events    3       T       306</v>
      </c>
      <c r="D389" t="str">
        <f t="shared" si="26"/>
        <v>Admission to sporting events</v>
      </c>
      <c r="E389" t="str">
        <f t="shared" si="27"/>
        <v>CUSR0000SS62032</v>
      </c>
    </row>
    <row r="390" spans="1:5" x14ac:dyDescent="0.25">
      <c r="A390" s="10" t="s">
        <v>1471</v>
      </c>
      <c r="B390" t="str">
        <f t="shared" si="24"/>
        <v>SS62051</v>
      </c>
      <c r="C390" t="str">
        <f t="shared" si="25"/>
        <v>Photographer fees       3       T       294</v>
      </c>
      <c r="D390" t="str">
        <f t="shared" si="26"/>
        <v>Photographer fees</v>
      </c>
      <c r="E390" t="str">
        <f t="shared" si="27"/>
        <v>CUSR0000SS62051</v>
      </c>
    </row>
    <row r="391" spans="1:5" x14ac:dyDescent="0.25">
      <c r="A391" s="10" t="s">
        <v>1472</v>
      </c>
      <c r="B391" t="str">
        <f t="shared" si="24"/>
        <v>SS62052</v>
      </c>
      <c r="C391" t="str">
        <f t="shared" si="25"/>
        <v>Photo Processing        3       T       295</v>
      </c>
      <c r="D391" t="str">
        <f t="shared" si="26"/>
        <v>Photo Processing</v>
      </c>
      <c r="E391" t="str">
        <f t="shared" si="27"/>
        <v>CUSR0000SS62052</v>
      </c>
    </row>
    <row r="392" spans="1:5" x14ac:dyDescent="0.25">
      <c r="A392" s="10" t="s">
        <v>1473</v>
      </c>
      <c r="B392" t="str">
        <f t="shared" si="24"/>
        <v>SS62053</v>
      </c>
      <c r="C392" t="str">
        <f t="shared" si="25"/>
        <v>Pet services    3       T       284</v>
      </c>
      <c r="D392" t="str">
        <f t="shared" si="26"/>
        <v>Pet services</v>
      </c>
      <c r="E392" t="str">
        <f t="shared" si="27"/>
        <v>CUSR0000SS62053</v>
      </c>
    </row>
    <row r="393" spans="1:5" x14ac:dyDescent="0.25">
      <c r="A393" s="10" t="s">
        <v>1474</v>
      </c>
      <c r="B393" t="str">
        <f t="shared" si="24"/>
        <v>SS62054</v>
      </c>
      <c r="C393" t="str">
        <f t="shared" si="25"/>
        <v>Veterinarian services   3       T       285</v>
      </c>
      <c r="D393" t="str">
        <f t="shared" si="26"/>
        <v>Veterinarian services</v>
      </c>
      <c r="E393" t="str">
        <f t="shared" si="27"/>
        <v>CUSR0000SS62054</v>
      </c>
    </row>
    <row r="394" spans="1:5" x14ac:dyDescent="0.25">
      <c r="A394" s="10" t="s">
        <v>1475</v>
      </c>
      <c r="B394" t="str">
        <f t="shared" si="24"/>
        <v>SS62055</v>
      </c>
      <c r="C394" t="str">
        <f t="shared" si="25"/>
        <v>Rental of video discs and other media   3       T       276</v>
      </c>
      <c r="D394" t="str">
        <f t="shared" si="26"/>
        <v>Rental of video discs and other media</v>
      </c>
      <c r="E394" t="str">
        <f t="shared" si="27"/>
        <v>CUSR0000SS62055</v>
      </c>
    </row>
    <row r="395" spans="1:5" x14ac:dyDescent="0.25">
      <c r="A395" s="10" t="s">
        <v>1476</v>
      </c>
      <c r="B395" t="str">
        <f t="shared" si="24"/>
        <v>SS68021</v>
      </c>
      <c r="C395" t="str">
        <f t="shared" si="25"/>
        <v>Checking account and other bank services        4       T       352</v>
      </c>
      <c r="D395" t="str">
        <f t="shared" si="26"/>
        <v>Checking account and other bank services</v>
      </c>
      <c r="E395" t="str">
        <f t="shared" si="27"/>
        <v>CUSR0000SS68021</v>
      </c>
    </row>
    <row r="396" spans="1:5" x14ac:dyDescent="0.25">
      <c r="A396" s="10" t="s">
        <v>1477</v>
      </c>
      <c r="B396" t="str">
        <f t="shared" si="24"/>
        <v>SS68023</v>
      </c>
      <c r="C396" t="str">
        <f t="shared" si="25"/>
        <v>Tax return preparation and other accounting fees        4       T       353</v>
      </c>
      <c r="D396" t="str">
        <f t="shared" si="26"/>
        <v>Tax return preparation and other accounting fees</v>
      </c>
      <c r="E396" t="str">
        <f t="shared" si="27"/>
        <v>CUSR0000SS68023</v>
      </c>
    </row>
    <row r="397" spans="1:5" x14ac:dyDescent="0.25">
      <c r="A397" s="10" t="s">
        <v>1478</v>
      </c>
      <c r="B397" t="str">
        <f t="shared" si="24"/>
        <v>SSEA011</v>
      </c>
      <c r="C397" t="str">
        <f t="shared" si="25"/>
        <v>College textbooks       3       T       314</v>
      </c>
      <c r="D397" t="str">
        <f t="shared" si="26"/>
        <v>College textbooks</v>
      </c>
      <c r="E397" t="str">
        <f t="shared" si="27"/>
        <v>CUSR0000SSEA011</v>
      </c>
    </row>
    <row r="398" spans="1:5" x14ac:dyDescent="0.25">
      <c r="A398" s="10" t="s">
        <v>1479</v>
      </c>
      <c r="B398" t="str">
        <f t="shared" si="24"/>
        <v>SSEE041</v>
      </c>
      <c r="C398" t="str">
        <f t="shared" si="25"/>
        <v>Smartphones     4       T       335</v>
      </c>
      <c r="D398" t="str">
        <f t="shared" si="26"/>
        <v>Smartphones</v>
      </c>
      <c r="E398" t="str">
        <f t="shared" si="27"/>
        <v>CUSR0000SSEE041</v>
      </c>
    </row>
    <row r="399" spans="1:5" x14ac:dyDescent="0.25">
      <c r="A399" s="10" t="s">
        <v>1480</v>
      </c>
      <c r="B399" t="str">
        <f t="shared" si="24"/>
        <v>SSFV031A</v>
      </c>
      <c r="C399" t="str">
        <f t="shared" si="25"/>
        <v xml:space="preserve">        Food at elementary and secondary schools        3       T       122</v>
      </c>
      <c r="D399" t="str">
        <f t="shared" si="26"/>
        <v/>
      </c>
      <c r="E399" t="str">
        <f t="shared" si="27"/>
        <v>CUSR0000SSFV031A</v>
      </c>
    </row>
    <row r="400" spans="1:5" x14ac:dyDescent="0.25">
      <c r="A400" s="10" t="s">
        <v>1481</v>
      </c>
      <c r="B400" t="str">
        <f t="shared" si="24"/>
        <v>SSGE013</v>
      </c>
      <c r="C400" t="str">
        <f t="shared" si="25"/>
        <v>Infants' equipment      3       T       356</v>
      </c>
      <c r="D400" t="str">
        <f t="shared" si="26"/>
        <v>Infants' equipment</v>
      </c>
      <c r="E400" t="str">
        <f t="shared" si="27"/>
        <v>CUSR0000SSGE013</v>
      </c>
    </row>
    <row r="401" spans="1:5" x14ac:dyDescent="0.25">
      <c r="A401" s="10" t="s">
        <v>1482</v>
      </c>
      <c r="B401" t="str">
        <f t="shared" si="24"/>
        <v>SSHJ031</v>
      </c>
      <c r="C401" t="str">
        <f t="shared" si="25"/>
        <v>Infants' furniture      3       T       165</v>
      </c>
      <c r="D401" t="str">
        <f t="shared" si="26"/>
        <v>Infants' furniture</v>
      </c>
      <c r="E401" t="str">
        <f t="shared" si="27"/>
        <v>CUSR0000SSHJ031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BLS Data Series</vt:lpstr>
      <vt:lpstr>ItemCodes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Brian</cp:lastModifiedBy>
  <dcterms:created xsi:type="dcterms:W3CDTF">2022-04-03T15:39:31Z</dcterms:created>
  <dcterms:modified xsi:type="dcterms:W3CDTF">2022-04-03T15:41:33Z</dcterms:modified>
</cp:coreProperties>
</file>