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in\BK Exports bills\24-25\Invoice 24-25\13\"/>
    </mc:Choice>
  </mc:AlternateContent>
  <xr:revisionPtr revIDLastSave="0" documentId="13_ncr:1_{6FCEABCC-53B8-4F0A-B77A-EB7336A83E2F}" xr6:coauthVersionLast="36" xr6:coauthVersionMax="36" xr10:uidLastSave="{00000000-0000-0000-0000-000000000000}"/>
  <bookViews>
    <workbookView xWindow="0" yWindow="0" windowWidth="20400" windowHeight="83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173765759" localSheetId="0">Sheet1!#REF!</definedName>
    <definedName name="_xlnm.Print_Area" localSheetId="0">Sheet1!$A$1:$J$37</definedName>
  </definedNames>
  <calcPr calcId="191029"/>
</workbook>
</file>

<file path=xl/calcChain.xml><?xml version="1.0" encoding="utf-8"?>
<calcChain xmlns="http://schemas.openxmlformats.org/spreadsheetml/2006/main">
  <c r="J22" i="1" l="1"/>
  <c r="J21" i="1" l="1"/>
  <c r="J23" i="1" s="1"/>
  <c r="J26" i="1" s="1"/>
</calcChain>
</file>

<file path=xl/sharedStrings.xml><?xml version="1.0" encoding="utf-8"?>
<sst xmlns="http://schemas.openxmlformats.org/spreadsheetml/2006/main" count="54" uniqueCount="53">
  <si>
    <t xml:space="preserve">  B K EXPORTS</t>
  </si>
  <si>
    <t xml:space="preserve">  90, Jasodanagar Cross Road, Nr. Canal, Opp.  </t>
  </si>
  <si>
    <t xml:space="preserve">  Baroda Express Highway, Amraiwadi,</t>
  </si>
  <si>
    <t xml:space="preserve">  Ahmedabad,Gujarat, India - 380026.</t>
  </si>
  <si>
    <t xml:space="preserve">  91 9537651265, 9313035076</t>
  </si>
  <si>
    <t xml:space="preserve">  info@bkexportsinternational.com</t>
  </si>
  <si>
    <t xml:space="preserve">  www.bkexportsinternational.com</t>
  </si>
  <si>
    <t xml:space="preserve">DESCRIPTION OF GOODS </t>
  </si>
  <si>
    <t>SR. NO.</t>
  </si>
  <si>
    <t>SUBTOTAL</t>
  </si>
  <si>
    <t>TOTAL</t>
  </si>
  <si>
    <t>AGQPJ1643Q</t>
  </si>
  <si>
    <t>24AGQPJ1643Q1ZW</t>
  </si>
  <si>
    <t>Any Port Of India</t>
  </si>
  <si>
    <t xml:space="preserve">Loose Packing </t>
  </si>
  <si>
    <t>RATE(USD)</t>
  </si>
  <si>
    <t>AMOUNT(USD)</t>
  </si>
  <si>
    <t>FCL</t>
  </si>
  <si>
    <t xml:space="preserve"> EXPORTER DETAILS </t>
  </si>
  <si>
    <t xml:space="preserve"> IMPORTER DETAILS</t>
  </si>
  <si>
    <t xml:space="preserve"> DATE</t>
  </si>
  <si>
    <t xml:space="preserve"> EXPIRATION DATE </t>
  </si>
  <si>
    <t xml:space="preserve"> IMPORT EXPORT CODE </t>
  </si>
  <si>
    <t xml:space="preserve"> GSTIN</t>
  </si>
  <si>
    <t xml:space="preserve"> PAN NO.</t>
  </si>
  <si>
    <t xml:space="preserve"> PORT OF LOADING</t>
  </si>
  <si>
    <t xml:space="preserve"> PORT OF DISCHARGE</t>
  </si>
  <si>
    <t xml:space="preserve"> DESTINATION COUNTRY</t>
  </si>
  <si>
    <t xml:space="preserve"> DELIVERY TERMS</t>
  </si>
  <si>
    <t xml:space="preserve"> KIND OF PACKING</t>
  </si>
  <si>
    <t xml:space="preserve"> TYPE OF CONTAINER</t>
  </si>
  <si>
    <t xml:space="preserve"> PAYMENT TERMS </t>
  </si>
  <si>
    <t xml:space="preserve"> BANK DETAILS </t>
  </si>
  <si>
    <t xml:space="preserve"> ACCOUNT NAME        : B K EXPORTS</t>
  </si>
  <si>
    <t xml:space="preserve"> BANK NAME                : BANK OF BARODA, Maninagar East</t>
  </si>
  <si>
    <t xml:space="preserve"> ACCOUNT NUMBER  : 14970200000658</t>
  </si>
  <si>
    <t xml:space="preserve"> SWIFT CODE                : BARBINBBVAT</t>
  </si>
  <si>
    <t xml:space="preserve"> EXPORTER SIGN AND STAMP</t>
  </si>
  <si>
    <t xml:space="preserve"> IMPORTER SIGN AND STAMP</t>
  </si>
  <si>
    <t>HS CODE</t>
  </si>
  <si>
    <t>BK013/24-25</t>
  </si>
  <si>
    <t>Port Klang</t>
  </si>
  <si>
    <t>Malaysia</t>
  </si>
  <si>
    <t>CNF</t>
  </si>
  <si>
    <t>30 % Advance, Remaining Before Loading</t>
  </si>
  <si>
    <t>Absolute Black Polished Granite Slabs :  Cutter Slab: 180 - 330 cm length , 60 -85 cm width, 20mm</t>
  </si>
  <si>
    <t xml:space="preserve">Absolute Black Polished Granite Slabs :    Cutter Slab: 180 - 330 cm length cm , 60 -85 cm width, 30mm </t>
  </si>
  <si>
    <t xml:space="preserve"> NOTE :
-- 1 mm +/- Thickness
-- One side Polish
-- 10 % Normal Black Line Acceptable
-- Quantity may vary 10 % +/-
-- We give 3 cm Allowance on both sides ( length and width)</t>
  </si>
  <si>
    <t>QUANTITY (SQ.F)</t>
  </si>
  <si>
    <t xml:space="preserve">    INVOICE </t>
  </si>
  <si>
    <t xml:space="preserve"> INVOICE NO.</t>
  </si>
  <si>
    <t xml:space="preserve"> </t>
  </si>
  <si>
    <t>TCS GRANITE SDN BHD
Add: No 23, Lorong Sungai Puloh 8/KU6, Kawasan Perindustrian Sungai Puloh, 42100 Klang Selangor
Tel- 03-32907704
Email : 	tcsmarble@gmail.com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</si>
</sst>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2"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5" xfId="0" applyFont="1" applyBorder="1"/>
    <xf numFmtId="0" fontId="6" fillId="0" borderId="5" xfId="0" applyFont="1" applyBorder="1"/>
    <xf numFmtId="0" fontId="2" fillId="0" borderId="2" xfId="0" applyFont="1" applyBorder="1"/>
    <xf numFmtId="0" fontId="0" fillId="0" borderId="3" xfId="0" applyBorder="1"/>
    <xf numFmtId="0" fontId="6" fillId="3" borderId="5" xfId="1" applyFont="1" applyFill="1" applyBorder="1"/>
    <xf numFmtId="0" fontId="5" fillId="0" borderId="7" xfId="0" applyFont="1" applyBorder="1"/>
    <xf numFmtId="0" fontId="5" fillId="0" borderId="8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8" fillId="4" borderId="2" xfId="0" applyFont="1" applyFill="1" applyBorder="1"/>
    <xf numFmtId="0" fontId="0" fillId="0" borderId="4" xfId="0" applyBorder="1"/>
    <xf numFmtId="0" fontId="0" fillId="0" borderId="0" xfId="0" applyAlignment="1">
      <alignment wrapText="1"/>
    </xf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10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33</xdr:row>
      <xdr:rowOff>24158</xdr:rowOff>
    </xdr:from>
    <xdr:to>
      <xdr:col>3</xdr:col>
      <xdr:colOff>0</xdr:colOff>
      <xdr:row>36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7872758"/>
          <a:ext cx="1661160" cy="623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bkexportsinternatio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view="pageBreakPreview" zoomScale="60" zoomScaleNormal="85" workbookViewId="0">
      <selection activeCell="S20" sqref="S20"/>
    </sheetView>
  </sheetViews>
  <sheetFormatPr defaultRowHeight="15" x14ac:dyDescent="0.25"/>
  <cols>
    <col min="1" max="1" width="6.7109375" customWidth="1"/>
    <col min="2" max="3" width="10.42578125" customWidth="1"/>
    <col min="4" max="4" width="10.7109375" customWidth="1"/>
    <col min="5" max="5" width="1.85546875" customWidth="1"/>
    <col min="6" max="6" width="1.28515625" hidden="1" customWidth="1"/>
    <col min="7" max="7" width="10.42578125" customWidth="1"/>
    <col min="8" max="8" width="16.28515625" bestFit="1" customWidth="1"/>
    <col min="9" max="9" width="10.7109375" customWidth="1"/>
    <col min="10" max="10" width="14.7109375" bestFit="1" customWidth="1"/>
  </cols>
  <sheetData>
    <row r="1" spans="1:10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1.25" customHeight="1" thickBo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ht="3.75" hidden="1" customHeight="1" thickBot="1" x14ac:dyDescent="0.3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15.75" hidden="1" thickBot="1" x14ac:dyDescent="0.3">
      <c r="D4" s="1"/>
    </row>
    <row r="5" spans="1:10" ht="15.75" thickBot="1" x14ac:dyDescent="0.3">
      <c r="A5" s="87" t="s">
        <v>18</v>
      </c>
      <c r="B5" s="88"/>
      <c r="C5" s="88"/>
      <c r="D5" s="6"/>
      <c r="E5" s="72" t="s">
        <v>50</v>
      </c>
      <c r="F5" s="73"/>
      <c r="G5" s="73"/>
      <c r="H5" s="74"/>
      <c r="I5" s="41" t="s">
        <v>40</v>
      </c>
      <c r="J5" s="42"/>
    </row>
    <row r="6" spans="1:10" ht="15.75" thickBot="1" x14ac:dyDescent="0.3">
      <c r="A6" s="3" t="s">
        <v>0</v>
      </c>
      <c r="B6" s="2"/>
      <c r="C6" s="2"/>
      <c r="D6" s="2"/>
      <c r="E6" s="72" t="s">
        <v>20</v>
      </c>
      <c r="F6" s="73"/>
      <c r="G6" s="73"/>
      <c r="H6" s="74"/>
      <c r="I6" s="90">
        <v>45587</v>
      </c>
      <c r="J6" s="42"/>
    </row>
    <row r="7" spans="1:10" ht="15.75" thickBot="1" x14ac:dyDescent="0.3">
      <c r="A7" s="4" t="s">
        <v>1</v>
      </c>
      <c r="B7" s="2"/>
      <c r="C7" s="2"/>
      <c r="D7" s="2"/>
      <c r="E7" s="72" t="s">
        <v>21</v>
      </c>
      <c r="F7" s="73"/>
      <c r="G7" s="73"/>
      <c r="H7" s="74"/>
      <c r="I7" s="90">
        <v>45595</v>
      </c>
      <c r="J7" s="42"/>
    </row>
    <row r="8" spans="1:10" ht="15.75" thickBot="1" x14ac:dyDescent="0.3">
      <c r="A8" s="3" t="s">
        <v>2</v>
      </c>
      <c r="B8" s="2"/>
      <c r="C8" s="2"/>
      <c r="D8" s="2"/>
      <c r="E8" s="72" t="s">
        <v>22</v>
      </c>
      <c r="F8" s="73"/>
      <c r="G8" s="73"/>
      <c r="H8" s="74"/>
      <c r="I8" s="41" t="s">
        <v>11</v>
      </c>
      <c r="J8" s="42"/>
    </row>
    <row r="9" spans="1:10" ht="15.75" thickBot="1" x14ac:dyDescent="0.3">
      <c r="A9" s="3" t="s">
        <v>3</v>
      </c>
      <c r="B9" s="2"/>
      <c r="C9" s="2"/>
      <c r="D9" s="2"/>
      <c r="E9" s="72" t="s">
        <v>23</v>
      </c>
      <c r="F9" s="73"/>
      <c r="G9" s="73"/>
      <c r="H9" s="74"/>
      <c r="I9" s="41" t="s">
        <v>12</v>
      </c>
      <c r="J9" s="42"/>
    </row>
    <row r="10" spans="1:10" ht="15.75" thickBot="1" x14ac:dyDescent="0.3">
      <c r="A10" s="3" t="s">
        <v>4</v>
      </c>
      <c r="B10" s="2"/>
      <c r="C10" s="2"/>
      <c r="D10" s="2"/>
      <c r="E10" s="72" t="s">
        <v>24</v>
      </c>
      <c r="F10" s="73"/>
      <c r="G10" s="73"/>
      <c r="H10" s="74"/>
      <c r="I10" s="41" t="s">
        <v>11</v>
      </c>
      <c r="J10" s="42"/>
    </row>
    <row r="11" spans="1:10" ht="15.75" thickBot="1" x14ac:dyDescent="0.3">
      <c r="A11" s="7" t="s">
        <v>5</v>
      </c>
      <c r="B11" s="2"/>
      <c r="C11" s="2"/>
      <c r="D11" s="2"/>
      <c r="E11" s="72" t="s">
        <v>25</v>
      </c>
      <c r="F11" s="73"/>
      <c r="G11" s="73"/>
      <c r="H11" s="74"/>
      <c r="I11" s="41" t="s">
        <v>13</v>
      </c>
      <c r="J11" s="42"/>
    </row>
    <row r="12" spans="1:10" ht="15.75" thickBot="1" x14ac:dyDescent="0.3">
      <c r="A12" s="8" t="s">
        <v>6</v>
      </c>
      <c r="B12" s="9"/>
      <c r="C12" s="9"/>
      <c r="D12" s="9"/>
      <c r="E12" s="72" t="s">
        <v>26</v>
      </c>
      <c r="F12" s="73"/>
      <c r="G12" s="73"/>
      <c r="H12" s="74"/>
      <c r="I12" s="41" t="s">
        <v>41</v>
      </c>
      <c r="J12" s="42"/>
    </row>
    <row r="13" spans="1:10" ht="15.75" thickBot="1" x14ac:dyDescent="0.3">
      <c r="A13" s="5" t="s">
        <v>19</v>
      </c>
      <c r="B13" s="6"/>
      <c r="C13" s="6"/>
      <c r="D13" s="14"/>
      <c r="E13" s="72" t="s">
        <v>27</v>
      </c>
      <c r="F13" s="73"/>
      <c r="G13" s="73"/>
      <c r="H13" s="74"/>
      <c r="I13" s="41" t="s">
        <v>42</v>
      </c>
      <c r="J13" s="42"/>
    </row>
    <row r="14" spans="1:10" ht="15.75" thickBot="1" x14ac:dyDescent="0.3">
      <c r="A14" s="91" t="s">
        <v>52</v>
      </c>
      <c r="B14" s="67"/>
      <c r="C14" s="67"/>
      <c r="D14" s="68"/>
      <c r="E14" s="72" t="s">
        <v>28</v>
      </c>
      <c r="F14" s="73"/>
      <c r="G14" s="73"/>
      <c r="H14" s="74"/>
      <c r="I14" s="41" t="s">
        <v>43</v>
      </c>
      <c r="J14" s="42"/>
    </row>
    <row r="15" spans="1:10" ht="15.75" thickBot="1" x14ac:dyDescent="0.3">
      <c r="A15" s="66"/>
      <c r="B15" s="67"/>
      <c r="C15" s="67"/>
      <c r="D15" s="68"/>
      <c r="E15" s="72" t="s">
        <v>29</v>
      </c>
      <c r="F15" s="73"/>
      <c r="G15" s="73"/>
      <c r="H15" s="74"/>
      <c r="I15" s="41" t="s">
        <v>14</v>
      </c>
      <c r="J15" s="42"/>
    </row>
    <row r="16" spans="1:10" ht="15.75" thickBot="1" x14ac:dyDescent="0.3">
      <c r="A16" s="66"/>
      <c r="B16" s="67"/>
      <c r="C16" s="67"/>
      <c r="D16" s="68"/>
      <c r="E16" s="44" t="s">
        <v>30</v>
      </c>
      <c r="F16" s="45"/>
      <c r="G16" s="45"/>
      <c r="H16" s="46"/>
      <c r="I16" s="41" t="s">
        <v>17</v>
      </c>
      <c r="J16" s="42"/>
    </row>
    <row r="17" spans="1:19" x14ac:dyDescent="0.25">
      <c r="A17" s="66"/>
      <c r="B17" s="67"/>
      <c r="C17" s="67"/>
      <c r="D17" s="68"/>
      <c r="E17" s="47" t="s">
        <v>31</v>
      </c>
      <c r="F17" s="48"/>
      <c r="G17" s="48"/>
      <c r="H17" s="49"/>
      <c r="I17" s="56" t="s">
        <v>44</v>
      </c>
      <c r="J17" s="57"/>
    </row>
    <row r="18" spans="1:19" ht="28.5" customHeight="1" x14ac:dyDescent="0.25">
      <c r="A18" s="66"/>
      <c r="B18" s="67"/>
      <c r="C18" s="67"/>
      <c r="D18" s="68"/>
      <c r="E18" s="50"/>
      <c r="F18" s="51"/>
      <c r="G18" s="51"/>
      <c r="H18" s="52"/>
      <c r="I18" s="58"/>
      <c r="J18" s="59"/>
      <c r="M18" s="15"/>
      <c r="N18" s="62"/>
      <c r="O18" s="62"/>
      <c r="P18" s="62"/>
    </row>
    <row r="19" spans="1:19" ht="3.75" customHeight="1" thickBot="1" x14ac:dyDescent="0.3">
      <c r="A19" s="38"/>
      <c r="B19" s="39"/>
      <c r="C19" s="39"/>
      <c r="D19" s="40"/>
      <c r="E19" s="53"/>
      <c r="F19" s="54"/>
      <c r="G19" s="54"/>
      <c r="H19" s="55"/>
      <c r="I19" s="60"/>
      <c r="J19" s="61"/>
      <c r="M19" s="15"/>
      <c r="N19" s="62"/>
      <c r="O19" s="62"/>
      <c r="P19" s="62"/>
    </row>
    <row r="20" spans="1:19" ht="15.75" thickBot="1" x14ac:dyDescent="0.3">
      <c r="A20" s="13" t="s">
        <v>8</v>
      </c>
      <c r="B20" s="16" t="s">
        <v>7</v>
      </c>
      <c r="C20" s="17"/>
      <c r="D20" s="17"/>
      <c r="E20" s="17"/>
      <c r="F20" s="17"/>
      <c r="G20" s="11" t="s">
        <v>39</v>
      </c>
      <c r="H20" s="10" t="s">
        <v>48</v>
      </c>
      <c r="I20" s="11" t="s">
        <v>15</v>
      </c>
      <c r="J20" s="12" t="s">
        <v>16</v>
      </c>
      <c r="M20" s="15"/>
      <c r="N20" s="15"/>
      <c r="O20" s="15"/>
    </row>
    <row r="21" spans="1:19" ht="48" customHeight="1" thickBot="1" x14ac:dyDescent="0.3">
      <c r="A21" s="21">
        <v>1</v>
      </c>
      <c r="B21" s="24" t="s">
        <v>45</v>
      </c>
      <c r="C21" s="25"/>
      <c r="D21" s="25"/>
      <c r="E21" s="25"/>
      <c r="F21" s="19"/>
      <c r="G21" s="20">
        <v>68022390</v>
      </c>
      <c r="H21" s="20">
        <v>1800</v>
      </c>
      <c r="I21" s="22">
        <v>3</v>
      </c>
      <c r="J21" s="22">
        <f>H21*I21</f>
        <v>5400</v>
      </c>
      <c r="M21" s="15"/>
      <c r="N21" s="15"/>
      <c r="O21" s="15"/>
    </row>
    <row r="22" spans="1:19" ht="47.25" customHeight="1" thickBot="1" x14ac:dyDescent="0.3">
      <c r="A22" s="20">
        <v>2</v>
      </c>
      <c r="B22" s="24" t="s">
        <v>46</v>
      </c>
      <c r="C22" s="25"/>
      <c r="D22" s="25"/>
      <c r="E22" s="25"/>
      <c r="F22" s="18"/>
      <c r="G22" s="20">
        <v>68022390</v>
      </c>
      <c r="H22" s="20">
        <v>2500</v>
      </c>
      <c r="I22" s="22">
        <v>5.25</v>
      </c>
      <c r="J22" s="22">
        <f>H22*I22</f>
        <v>13125</v>
      </c>
      <c r="N22" s="43"/>
      <c r="O22" s="43"/>
      <c r="P22" s="43"/>
      <c r="S22" t="s">
        <v>51</v>
      </c>
    </row>
    <row r="23" spans="1:19" ht="15" customHeight="1" x14ac:dyDescent="0.25">
      <c r="A23" s="87" t="s">
        <v>32</v>
      </c>
      <c r="B23" s="88"/>
      <c r="C23" s="88"/>
      <c r="D23" s="88"/>
      <c r="E23" s="88"/>
      <c r="F23" s="88"/>
      <c r="G23" s="89"/>
      <c r="H23" s="81" t="s">
        <v>9</v>
      </c>
      <c r="I23" s="82"/>
      <c r="J23" s="85">
        <f>SUM(J21:J22)</f>
        <v>18525</v>
      </c>
    </row>
    <row r="24" spans="1:19" ht="15.75" thickBot="1" x14ac:dyDescent="0.3">
      <c r="A24" s="35" t="s">
        <v>33</v>
      </c>
      <c r="B24" s="36"/>
      <c r="C24" s="36"/>
      <c r="D24" s="36"/>
      <c r="E24" s="36"/>
      <c r="F24" s="36"/>
      <c r="G24" s="37"/>
      <c r="H24" s="83"/>
      <c r="I24" s="84"/>
      <c r="J24" s="86"/>
    </row>
    <row r="25" spans="1:19" ht="16.5" thickBot="1" x14ac:dyDescent="0.3">
      <c r="A25" s="35" t="s">
        <v>34</v>
      </c>
      <c r="B25" s="36"/>
      <c r="C25" s="36"/>
      <c r="D25" s="36"/>
      <c r="E25" s="36"/>
      <c r="F25" s="36"/>
      <c r="G25" s="37"/>
      <c r="H25" s="75"/>
      <c r="I25" s="76"/>
      <c r="J25" s="77"/>
    </row>
    <row r="26" spans="1:19" ht="15" customHeight="1" x14ac:dyDescent="0.25">
      <c r="A26" s="35" t="s">
        <v>35</v>
      </c>
      <c r="B26" s="36"/>
      <c r="C26" s="36"/>
      <c r="D26" s="36"/>
      <c r="E26" s="36"/>
      <c r="F26" s="36"/>
      <c r="G26" s="37"/>
      <c r="H26" s="81" t="s">
        <v>10</v>
      </c>
      <c r="I26" s="82"/>
      <c r="J26" s="85">
        <f>J23</f>
        <v>18525</v>
      </c>
    </row>
    <row r="27" spans="1:19" ht="15.75" thickBot="1" x14ac:dyDescent="0.3">
      <c r="A27" s="78" t="s">
        <v>36</v>
      </c>
      <c r="B27" s="79"/>
      <c r="C27" s="79"/>
      <c r="D27" s="79"/>
      <c r="E27" s="79"/>
      <c r="F27" s="79"/>
      <c r="G27" s="80"/>
      <c r="H27" s="83"/>
      <c r="I27" s="84"/>
      <c r="J27" s="86"/>
    </row>
    <row r="28" spans="1:19" x14ac:dyDescent="0.25">
      <c r="A28" s="26" t="s">
        <v>47</v>
      </c>
      <c r="B28" s="27"/>
      <c r="C28" s="27"/>
      <c r="D28" s="27"/>
      <c r="E28" s="27"/>
      <c r="F28" s="27"/>
      <c r="G28" s="27"/>
      <c r="H28" s="27"/>
      <c r="I28" s="27"/>
      <c r="J28" s="28"/>
    </row>
    <row r="29" spans="1:19" x14ac:dyDescent="0.25">
      <c r="A29" s="29"/>
      <c r="B29" s="30"/>
      <c r="C29" s="30"/>
      <c r="D29" s="30"/>
      <c r="E29" s="30"/>
      <c r="F29" s="30"/>
      <c r="G29" s="30"/>
      <c r="H29" s="30"/>
      <c r="I29" s="30"/>
      <c r="J29" s="31"/>
    </row>
    <row r="30" spans="1:19" x14ac:dyDescent="0.25">
      <c r="A30" s="29"/>
      <c r="B30" s="30"/>
      <c r="C30" s="30"/>
      <c r="D30" s="30"/>
      <c r="E30" s="30"/>
      <c r="F30" s="30"/>
      <c r="G30" s="30"/>
      <c r="H30" s="30"/>
      <c r="I30" s="30"/>
      <c r="J30" s="31"/>
    </row>
    <row r="31" spans="1:19" x14ac:dyDescent="0.25">
      <c r="A31" s="29"/>
      <c r="B31" s="30"/>
      <c r="C31" s="30"/>
      <c r="D31" s="30"/>
      <c r="E31" s="30"/>
      <c r="F31" s="30"/>
      <c r="G31" s="30"/>
      <c r="H31" s="30"/>
      <c r="I31" s="30"/>
      <c r="J31" s="31"/>
    </row>
    <row r="32" spans="1:19" ht="36.75" customHeight="1" thickBot="1" x14ac:dyDescent="0.3">
      <c r="A32" s="32"/>
      <c r="B32" s="33"/>
      <c r="C32" s="33"/>
      <c r="D32" s="33"/>
      <c r="E32" s="33"/>
      <c r="F32" s="33"/>
      <c r="G32" s="33"/>
      <c r="H32" s="33"/>
      <c r="I32" s="33"/>
      <c r="J32" s="34"/>
    </row>
    <row r="33" spans="1:10" x14ac:dyDescent="0.25">
      <c r="A33" s="63" t="s">
        <v>37</v>
      </c>
      <c r="B33" s="64"/>
      <c r="C33" s="64"/>
      <c r="D33" s="64"/>
      <c r="E33" s="65"/>
      <c r="F33" s="63" t="s">
        <v>38</v>
      </c>
      <c r="G33" s="64"/>
      <c r="H33" s="64"/>
      <c r="I33" s="64"/>
      <c r="J33" s="65"/>
    </row>
    <row r="34" spans="1:10" x14ac:dyDescent="0.25">
      <c r="A34" s="66"/>
      <c r="B34" s="67"/>
      <c r="C34" s="67"/>
      <c r="D34" s="67"/>
      <c r="E34" s="68"/>
      <c r="F34" s="66"/>
      <c r="G34" s="67"/>
      <c r="H34" s="67"/>
      <c r="I34" s="67"/>
      <c r="J34" s="68"/>
    </row>
    <row r="35" spans="1:10" x14ac:dyDescent="0.25">
      <c r="A35" s="66"/>
      <c r="B35" s="67"/>
      <c r="C35" s="67"/>
      <c r="D35" s="67"/>
      <c r="E35" s="68"/>
      <c r="F35" s="66"/>
      <c r="G35" s="67"/>
      <c r="H35" s="67"/>
      <c r="I35" s="67"/>
      <c r="J35" s="68"/>
    </row>
    <row r="36" spans="1:10" x14ac:dyDescent="0.25">
      <c r="A36" s="66"/>
      <c r="B36" s="67"/>
      <c r="C36" s="67"/>
      <c r="D36" s="67"/>
      <c r="E36" s="68"/>
      <c r="F36" s="66"/>
      <c r="G36" s="67"/>
      <c r="H36" s="67"/>
      <c r="I36" s="67"/>
      <c r="J36" s="68"/>
    </row>
    <row r="37" spans="1:10" ht="15.75" thickBot="1" x14ac:dyDescent="0.3">
      <c r="A37" s="69"/>
      <c r="B37" s="70"/>
      <c r="C37" s="70"/>
      <c r="D37" s="70"/>
      <c r="E37" s="71"/>
      <c r="F37" s="69"/>
      <c r="G37" s="70"/>
      <c r="H37" s="70"/>
      <c r="I37" s="70"/>
      <c r="J37" s="71"/>
    </row>
  </sheetData>
  <mergeCells count="47">
    <mergeCell ref="I5:J5"/>
    <mergeCell ref="I6:J6"/>
    <mergeCell ref="I7:J7"/>
    <mergeCell ref="I8:J8"/>
    <mergeCell ref="I9:J9"/>
    <mergeCell ref="I10:J10"/>
    <mergeCell ref="I11:J11"/>
    <mergeCell ref="I12:J12"/>
    <mergeCell ref="E13:H13"/>
    <mergeCell ref="E14:H14"/>
    <mergeCell ref="E15:H15"/>
    <mergeCell ref="A14:D18"/>
    <mergeCell ref="A33:E37"/>
    <mergeCell ref="F33:J37"/>
    <mergeCell ref="E5:H5"/>
    <mergeCell ref="E6:H6"/>
    <mergeCell ref="E7:H7"/>
    <mergeCell ref="E8:H8"/>
    <mergeCell ref="E9:H9"/>
    <mergeCell ref="E10:H10"/>
    <mergeCell ref="E11:H11"/>
    <mergeCell ref="E12:H12"/>
    <mergeCell ref="H25:J25"/>
    <mergeCell ref="A26:G26"/>
    <mergeCell ref="A27:G27"/>
    <mergeCell ref="H23:I24"/>
    <mergeCell ref="J23:J24"/>
    <mergeCell ref="J26:J27"/>
    <mergeCell ref="N22:P22"/>
    <mergeCell ref="E16:H16"/>
    <mergeCell ref="E17:H19"/>
    <mergeCell ref="I17:J19"/>
    <mergeCell ref="I16:J16"/>
    <mergeCell ref="N18:P19"/>
    <mergeCell ref="A1:J3"/>
    <mergeCell ref="B21:E21"/>
    <mergeCell ref="B22:E22"/>
    <mergeCell ref="A28:J32"/>
    <mergeCell ref="A19:D19"/>
    <mergeCell ref="I13:J13"/>
    <mergeCell ref="I14:J14"/>
    <mergeCell ref="I15:J15"/>
    <mergeCell ref="H26:I27"/>
    <mergeCell ref="A23:G23"/>
    <mergeCell ref="A24:G24"/>
    <mergeCell ref="A25:G25"/>
    <mergeCell ref="A5:C5"/>
  </mergeCells>
  <hyperlinks>
    <hyperlink ref="A11" r:id="rId1" display="info@bkexportsinternational.com" xr:uid="{00000000-0004-0000-0000-000000000000}"/>
  </hyperlinks>
  <pageMargins left="0.7" right="0.7" top="0.75" bottom="0.75" header="0.3" footer="0.3"/>
  <pageSetup scale="98" orientation="portrait" r:id="rId2"/>
  <colBreaks count="1" manualBreakCount="1">
    <brk id="10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 Trading</cp:lastModifiedBy>
  <cp:lastPrinted>2024-10-22T05:27:30Z</cp:lastPrinted>
  <dcterms:created xsi:type="dcterms:W3CDTF">2022-11-18T05:00:29Z</dcterms:created>
  <dcterms:modified xsi:type="dcterms:W3CDTF">2024-10-22T05:28:15Z</dcterms:modified>
</cp:coreProperties>
</file>