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ietnam\Feb BK025 (Le Huan) Absolute Black\"/>
    </mc:Choice>
  </mc:AlternateContent>
  <xr:revisionPtr revIDLastSave="0" documentId="13_ncr:1_{7B19E771-0999-47CA-9BC6-81BDB1B1AB82}" xr6:coauthVersionLast="36" xr6:coauthVersionMax="36" xr10:uidLastSave="{00000000-0000-0000-0000-000000000000}"/>
  <bookViews>
    <workbookView xWindow="0" yWindow="30" windowWidth="22980" windowHeight="955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40" i="1" l="1"/>
  <c r="I29" i="1"/>
  <c r="I28" i="1"/>
</calcChain>
</file>

<file path=xl/sharedStrings.xml><?xml version="1.0" encoding="utf-8"?>
<sst xmlns="http://schemas.openxmlformats.org/spreadsheetml/2006/main" count="83" uniqueCount="79">
  <si>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</si>
  <si>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</si>
  <si>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</si>
  <si>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</si>
  <si>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</si>
  <si>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</si>
  <si>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</si>
  <si>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</si>
  <si>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</si>
  <si>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</si>
  <si>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</si>
  <si>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</si>
  <si>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</si>
  <si>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</si>
  <si>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TERMS OF DELIVERY &amp; PAYMENTS </t>
  </si>
  <si>
    <t xml:space="preserve">                        TO THE ORDER </t>
  </si>
  <si>
    <t>NOTIFY PARTY</t>
  </si>
  <si>
    <t xml:space="preserve">BANK DETAILS </t>
  </si>
  <si>
    <t>ACCOUNT NAME : B K  EXPORTS</t>
  </si>
  <si>
    <t>BANK NAME : BANK OF BARODA</t>
  </si>
  <si>
    <t>ACCOUNT NUMBER : 14970200000658</t>
  </si>
  <si>
    <t>BRANCH : MANINAGAR (EAST)</t>
  </si>
  <si>
    <t>PAN NO. /IEC CODE</t>
  </si>
  <si>
    <t>BUYER'S ORDER NO.</t>
  </si>
  <si>
    <t>Loose Packing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</si>
  <si>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</si>
  <si>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</si>
  <si>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</si>
  <si>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</si>
  <si>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</si>
  <si>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</si>
  <si>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</si>
  <si>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</si>
  <si>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</si>
  <si>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</si>
  <si>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</si>
  <si>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</si>
  <si>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</si>
  <si>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</si>
  <si>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SQM</t>
  </si>
  <si>
    <t>Rate  Per</t>
  </si>
  <si>
    <t xml:space="preserve">TOTAL AMOUNT </t>
  </si>
  <si>
    <t>(IN USD)</t>
  </si>
  <si>
    <t>Declaration</t>
  </si>
  <si>
    <r>
      <t xml:space="preserve">  </t>
    </r>
    <r>
      <rPr>
        <sz val="9"/>
        <color theme="1"/>
        <rFont val="Calibri"/>
        <family val="2"/>
        <scheme val="minor"/>
      </rPr>
      <t xml:space="preserve"> goods described and that all particulars are true and</t>
    </r>
  </si>
  <si>
    <r>
      <t xml:space="preserve">   </t>
    </r>
    <r>
      <rPr>
        <sz val="9"/>
        <color theme="1"/>
        <rFont val="Calibri"/>
        <family val="2"/>
        <scheme val="minor"/>
      </rPr>
      <t>correct.</t>
    </r>
  </si>
  <si>
    <t>For B K EXPORTS</t>
  </si>
  <si>
    <t xml:space="preserve">Proprietor </t>
  </si>
  <si>
    <t xml:space="preserve">Authorised Signatory </t>
  </si>
  <si>
    <t xml:space="preserve">INVOICE 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</si>
  <si>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</t>
    </r>
  </si>
  <si>
    <t>IFSC CODE : BARB0MANEAS (fifth digit zero)</t>
  </si>
  <si>
    <t xml:space="preserve"> +91 9313035076,  +91 9537651265</t>
  </si>
  <si>
    <t>AD240322004861M</t>
  </si>
  <si>
    <t>VIETNAM</t>
  </si>
  <si>
    <t>CHENNAI</t>
  </si>
  <si>
    <t>HAI PHONG</t>
  </si>
  <si>
    <t>TYPE OF CONTAINER</t>
  </si>
  <si>
    <t>SWIFT CODE : BARBINBBVAT</t>
  </si>
  <si>
    <t>POLISHED GRANITE SLABS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</si>
  <si>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</si>
  <si>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</si>
  <si>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</si>
  <si>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</si>
  <si>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</si>
  <si>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</si>
  <si>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</si>
  <si>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</si>
  <si>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t>Cost, insurance, and freight 
(CIF)</t>
  </si>
  <si>
    <t xml:space="preserve"> MK SERVICE TRADING Co., LTD</t>
  </si>
  <si>
    <t xml:space="preserve"> Ad : 469 TRAN NHAN TONG STREET,NAM SON WARD</t>
  </si>
  <si>
    <t xml:space="preserve"> KIEN AN DISTRICT HAI PHONG CITY, VIET NAM</t>
  </si>
  <si>
    <t xml:space="preserve"> Tax 0201809312</t>
  </si>
  <si>
    <t xml:space="preserve">  mk200917hp@gmail.com / mk@mkservice.com.vn</t>
  </si>
  <si>
    <t xml:space="preserve"> Cell phone: +84 886626222</t>
  </si>
  <si>
    <t>BK025/23-24</t>
  </si>
  <si>
    <t xml:space="preserve"> </t>
  </si>
  <si>
    <t>TEMU2174985</t>
  </si>
  <si>
    <t>Value USD in words :   FIVE THOUSAND FORUTEEN USD &amp; EIGHT 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</si>
</sst>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2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6" xfId="0" applyFont="1" applyBorder="1"/>
    <xf numFmtId="0" fontId="0" fillId="0" borderId="11" xfId="0" applyBorder="1"/>
    <xf numFmtId="0" fontId="0" fillId="0" borderId="9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11" xfId="0" applyFill="1" applyBorder="1"/>
    <xf numFmtId="0" fontId="0" fillId="0" borderId="11" xfId="0" applyBorder="1" applyAlignment="1"/>
    <xf numFmtId="0" fontId="0" fillId="0" borderId="4" xfId="0" applyBorder="1" applyAlignment="1"/>
    <xf numFmtId="0" fontId="0" fillId="0" borderId="6" xfId="0" applyBorder="1" applyAlignment="1"/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5" xfId="0" applyNumberFormat="1" applyBorder="1"/>
    <xf numFmtId="164" fontId="0" fillId="0" borderId="4" xfId="0" applyNumberFormat="1" applyBorder="1" applyAlignment="1">
      <alignment horizontal="center"/>
    </xf>
    <xf numFmtId="0" fontId="2" fillId="0" borderId="4" xfId="0" applyFont="1" applyBorder="1" applyAlignment="1"/>
    <xf numFmtId="0" fontId="2" fillId="0" borderId="0" xfId="0" applyFont="1" applyBorder="1" applyAlignment="1"/>
    <xf numFmtId="0" fontId="2" fillId="0" borderId="0" xfId="0" applyFont="1" applyFill="1" applyBorder="1" applyAlignment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7" xfId="0" applyBorder="1" applyAlignment="1"/>
    <xf numFmtId="0" fontId="0" fillId="0" borderId="8" xfId="0" applyBorder="1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6" xfId="0" applyNumberFormat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42</xdr:row>
      <xdr:rowOff>5644</xdr:rowOff>
    </xdr:from>
    <xdr:to>
      <xdr:col>8</xdr:col>
      <xdr:colOff>573405</xdr:colOff>
      <xdr:row>45</xdr:row>
      <xdr:rowOff>9143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9041" y="7778044"/>
          <a:ext cx="1889759" cy="5521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workbookViewId="0">
      <selection activeCell="J47" sqref="A1:J47"/>
    </sheetView>
  </sheetViews>
  <sheetFormatPr defaultRowHeight="15" x14ac:dyDescent="0.25"/>
  <cols>
    <col min="1" max="1" width="8.7109375" customWidth="1"/>
    <col min="2" max="2" width="8.28515625" customWidth="1"/>
    <col min="4" max="4" width="20.42578125" customWidth="1"/>
    <col min="6" max="6" width="6.5703125" customWidth="1"/>
    <col min="7" max="7" width="4.7109375" customWidth="1"/>
    <col min="8" max="8" width="8.5703125" customWidth="1"/>
    <col min="10" max="10" width="5.7109375" customWidth="1"/>
  </cols>
  <sheetData>
    <row r="1" spans="1:10" x14ac:dyDescent="0.25">
      <c r="A1" s="68" t="s">
        <v>49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</row>
    <row r="3" spans="1:10" x14ac:dyDescent="0.25">
      <c r="A3" s="9" t="s">
        <v>0</v>
      </c>
      <c r="B3" s="1"/>
      <c r="C3" s="1"/>
      <c r="D3" s="2"/>
      <c r="E3" s="77" t="s">
        <v>7</v>
      </c>
      <c r="F3" s="82"/>
      <c r="G3" s="78"/>
      <c r="H3" s="77" t="s">
        <v>8</v>
      </c>
      <c r="I3" s="82"/>
      <c r="J3" s="78"/>
    </row>
    <row r="4" spans="1:10" ht="15.75" thickBot="1" x14ac:dyDescent="0.3">
      <c r="A4" s="3" t="s">
        <v>1</v>
      </c>
      <c r="B4" s="4"/>
      <c r="C4" s="4"/>
      <c r="D4" s="5"/>
      <c r="E4" s="57" t="s">
        <v>75</v>
      </c>
      <c r="F4" s="115"/>
      <c r="G4" s="58"/>
      <c r="H4" s="116">
        <v>45330</v>
      </c>
      <c r="I4" s="115"/>
      <c r="J4" s="58"/>
    </row>
    <row r="5" spans="1:10" x14ac:dyDescent="0.25">
      <c r="A5" s="10" t="s">
        <v>2</v>
      </c>
      <c r="B5" s="4"/>
      <c r="C5" s="4"/>
      <c r="D5" s="5"/>
      <c r="E5" s="77" t="s">
        <v>23</v>
      </c>
      <c r="F5" s="82"/>
      <c r="G5" s="78"/>
      <c r="H5" s="77" t="s">
        <v>9</v>
      </c>
      <c r="I5" s="82"/>
      <c r="J5" s="78"/>
    </row>
    <row r="6" spans="1:10" ht="15.75" thickBot="1" x14ac:dyDescent="0.3">
      <c r="A6" s="10" t="s">
        <v>4</v>
      </c>
      <c r="B6" s="4"/>
      <c r="C6" s="4"/>
      <c r="D6" s="5"/>
      <c r="E6" s="57"/>
      <c r="F6" s="115"/>
      <c r="G6" s="58"/>
      <c r="H6" s="54" t="s">
        <v>53</v>
      </c>
      <c r="I6" s="56"/>
      <c r="J6" s="55"/>
    </row>
    <row r="7" spans="1:10" x14ac:dyDescent="0.25">
      <c r="A7" s="10" t="s">
        <v>3</v>
      </c>
      <c r="B7" s="4"/>
      <c r="C7" s="4"/>
      <c r="D7" s="5"/>
      <c r="E7" s="77" t="s">
        <v>22</v>
      </c>
      <c r="F7" s="82"/>
      <c r="G7" s="78"/>
      <c r="H7" s="77" t="s">
        <v>10</v>
      </c>
      <c r="I7" s="82"/>
      <c r="J7" s="78"/>
    </row>
    <row r="8" spans="1:10" ht="15.75" thickBot="1" x14ac:dyDescent="0.3">
      <c r="A8" s="11" t="s">
        <v>52</v>
      </c>
      <c r="B8" s="4"/>
      <c r="C8" s="4"/>
      <c r="D8" s="5"/>
      <c r="E8" s="57" t="s">
        <v>12</v>
      </c>
      <c r="F8" s="115"/>
      <c r="G8" s="58"/>
      <c r="H8" s="54" t="s">
        <v>11</v>
      </c>
      <c r="I8" s="56"/>
      <c r="J8" s="55"/>
    </row>
    <row r="9" spans="1:10" x14ac:dyDescent="0.25">
      <c r="A9" s="12" t="s">
        <v>5</v>
      </c>
      <c r="B9" s="4"/>
      <c r="C9" s="4"/>
      <c r="D9" s="5"/>
      <c r="E9" s="77" t="s">
        <v>25</v>
      </c>
      <c r="F9" s="82"/>
      <c r="G9" s="78"/>
      <c r="H9" s="77" t="s">
        <v>57</v>
      </c>
      <c r="I9" s="82"/>
      <c r="J9" s="78"/>
    </row>
    <row r="10" spans="1:10" ht="15.75" thickBot="1" x14ac:dyDescent="0.3">
      <c r="A10" s="12" t="s">
        <v>6</v>
      </c>
      <c r="B10" s="4"/>
      <c r="C10" s="4"/>
      <c r="D10" s="5"/>
      <c r="E10" s="48" t="s">
        <v>24</v>
      </c>
      <c r="F10" s="50"/>
      <c r="G10" s="49"/>
      <c r="H10" s="48" t="s">
        <v>60</v>
      </c>
      <c r="I10" s="50"/>
      <c r="J10" s="49"/>
    </row>
    <row r="11" spans="1:10" x14ac:dyDescent="0.25">
      <c r="A11" s="51" t="s">
        <v>13</v>
      </c>
      <c r="B11" s="52"/>
      <c r="C11" s="52"/>
      <c r="D11" s="53"/>
      <c r="E11" s="52" t="s">
        <v>14</v>
      </c>
      <c r="F11" s="52"/>
      <c r="G11" s="52"/>
      <c r="H11" s="52"/>
      <c r="I11" s="52"/>
      <c r="J11" s="53"/>
    </row>
    <row r="12" spans="1:10" x14ac:dyDescent="0.25">
      <c r="A12" s="98" t="s">
        <v>15</v>
      </c>
      <c r="B12" s="99"/>
      <c r="C12" s="99"/>
      <c r="D12" s="100"/>
      <c r="E12" s="101" t="s">
        <v>68</v>
      </c>
      <c r="F12" s="84"/>
      <c r="G12" s="84"/>
      <c r="H12" s="84"/>
      <c r="I12" s="84"/>
      <c r="J12" s="85"/>
    </row>
    <row r="13" spans="1:10" ht="15.75" thickBot="1" x14ac:dyDescent="0.3">
      <c r="A13" s="3"/>
      <c r="B13" s="4"/>
      <c r="C13" s="4"/>
      <c r="D13" s="5"/>
      <c r="E13" s="86"/>
      <c r="F13" s="70"/>
      <c r="G13" s="70"/>
      <c r="H13" s="70"/>
      <c r="I13" s="70"/>
      <c r="J13" s="87"/>
    </row>
    <row r="14" spans="1:10" x14ac:dyDescent="0.25">
      <c r="A14" s="9" t="s">
        <v>16</v>
      </c>
      <c r="B14" s="1"/>
      <c r="C14" s="1"/>
      <c r="D14" s="2"/>
      <c r="E14" s="13" t="s">
        <v>17</v>
      </c>
      <c r="F14" s="1"/>
      <c r="G14" s="1"/>
      <c r="H14" s="1"/>
      <c r="I14" s="1"/>
      <c r="J14" s="2"/>
    </row>
    <row r="15" spans="1:10" x14ac:dyDescent="0.25">
      <c r="A15" s="95" t="s">
        <v>69</v>
      </c>
      <c r="B15" s="96"/>
      <c r="C15" s="96"/>
      <c r="D15" s="97"/>
      <c r="E15" s="95" t="s">
        <v>18</v>
      </c>
      <c r="F15" s="96"/>
      <c r="G15" s="96"/>
      <c r="H15" s="96"/>
      <c r="I15" s="96"/>
      <c r="J15" s="97"/>
    </row>
    <row r="16" spans="1:10" x14ac:dyDescent="0.25">
      <c r="A16" s="95" t="s">
        <v>70</v>
      </c>
      <c r="B16" s="96"/>
      <c r="C16" s="96"/>
      <c r="D16" s="97"/>
      <c r="E16" s="95" t="s">
        <v>19</v>
      </c>
      <c r="F16" s="96"/>
      <c r="G16" s="96"/>
      <c r="H16" s="96"/>
      <c r="I16" s="96"/>
      <c r="J16" s="97"/>
    </row>
    <row r="17" spans="1:18" x14ac:dyDescent="0.25">
      <c r="A17" s="95" t="s">
        <v>71</v>
      </c>
      <c r="B17" s="96"/>
      <c r="C17" s="96"/>
      <c r="D17" s="97"/>
      <c r="E17" s="95" t="s">
        <v>20</v>
      </c>
      <c r="F17" s="96"/>
      <c r="G17" s="96"/>
      <c r="H17" s="96"/>
      <c r="I17" s="96"/>
      <c r="J17" s="97"/>
    </row>
    <row r="18" spans="1:18" x14ac:dyDescent="0.25">
      <c r="A18" s="95" t="s">
        <v>72</v>
      </c>
      <c r="B18" s="96"/>
      <c r="C18" s="96"/>
      <c r="D18" s="97"/>
      <c r="E18" s="95" t="s">
        <v>58</v>
      </c>
      <c r="F18" s="96"/>
      <c r="G18" s="96"/>
      <c r="H18" s="96"/>
      <c r="I18" s="96"/>
      <c r="J18" s="97"/>
    </row>
    <row r="19" spans="1:18" x14ac:dyDescent="0.25">
      <c r="A19" s="95" t="s">
        <v>73</v>
      </c>
      <c r="B19" s="96"/>
      <c r="C19" s="96"/>
      <c r="D19" s="97"/>
      <c r="E19" s="95" t="s">
        <v>51</v>
      </c>
      <c r="F19" s="96"/>
      <c r="G19" s="96"/>
      <c r="H19" s="96"/>
      <c r="I19" s="96"/>
      <c r="J19" s="97"/>
    </row>
    <row r="20" spans="1:18" ht="15.75" thickBot="1" x14ac:dyDescent="0.3">
      <c r="A20" s="106" t="s">
        <v>74</v>
      </c>
      <c r="B20" s="107"/>
      <c r="C20" s="107"/>
      <c r="D20" s="108"/>
      <c r="E20" s="95" t="s">
        <v>21</v>
      </c>
      <c r="F20" s="96"/>
      <c r="G20" s="96"/>
      <c r="H20" s="96"/>
      <c r="I20" s="96"/>
      <c r="J20" s="97"/>
    </row>
    <row r="21" spans="1:18" x14ac:dyDescent="0.25">
      <c r="A21" s="81" t="s">
        <v>26</v>
      </c>
      <c r="B21" s="89"/>
      <c r="C21" s="81" t="s">
        <v>28</v>
      </c>
      <c r="D21" s="89"/>
      <c r="E21" s="81" t="s">
        <v>29</v>
      </c>
      <c r="F21" s="82"/>
      <c r="G21" s="78"/>
      <c r="H21" s="81" t="s">
        <v>31</v>
      </c>
      <c r="I21" s="88"/>
      <c r="J21" s="89"/>
    </row>
    <row r="22" spans="1:18" ht="14.45" customHeight="1" x14ac:dyDescent="0.25">
      <c r="A22" s="111" t="s">
        <v>27</v>
      </c>
      <c r="B22" s="112"/>
      <c r="C22" s="74" t="s">
        <v>55</v>
      </c>
      <c r="D22" s="76"/>
      <c r="E22" s="83" t="s">
        <v>30</v>
      </c>
      <c r="F22" s="84"/>
      <c r="G22" s="85"/>
      <c r="H22" s="83" t="s">
        <v>54</v>
      </c>
      <c r="I22" s="90"/>
      <c r="J22" s="91"/>
      <c r="N22" s="20"/>
    </row>
    <row r="23" spans="1:18" ht="15" customHeight="1" thickBot="1" x14ac:dyDescent="0.3">
      <c r="A23" s="109"/>
      <c r="B23" s="110"/>
      <c r="C23" s="113"/>
      <c r="D23" s="114"/>
      <c r="E23" s="86"/>
      <c r="F23" s="70"/>
      <c r="G23" s="87"/>
      <c r="H23" s="92"/>
      <c r="I23" s="93"/>
      <c r="J23" s="94"/>
    </row>
    <row r="24" spans="1:18" x14ac:dyDescent="0.25">
      <c r="A24" s="77" t="s">
        <v>32</v>
      </c>
      <c r="B24" s="78"/>
      <c r="C24" s="82" t="s">
        <v>33</v>
      </c>
      <c r="D24" s="78"/>
      <c r="E24" s="77" t="s">
        <v>34</v>
      </c>
      <c r="F24" s="82"/>
      <c r="G24" s="78"/>
      <c r="H24" s="82" t="s">
        <v>35</v>
      </c>
      <c r="I24" s="82"/>
      <c r="J24" s="78"/>
    </row>
    <row r="25" spans="1:18" ht="15.75" thickBot="1" x14ac:dyDescent="0.3">
      <c r="A25" s="57"/>
      <c r="B25" s="58"/>
      <c r="C25" s="54" t="s">
        <v>55</v>
      </c>
      <c r="D25" s="55"/>
      <c r="E25" s="54" t="s">
        <v>56</v>
      </c>
      <c r="F25" s="56"/>
      <c r="G25" s="55"/>
      <c r="H25" s="54" t="s">
        <v>56</v>
      </c>
      <c r="I25" s="56"/>
      <c r="J25" s="55"/>
    </row>
    <row r="26" spans="1:18" x14ac:dyDescent="0.25">
      <c r="A26" s="59" t="s">
        <v>67</v>
      </c>
      <c r="B26" s="71" t="s">
        <v>36</v>
      </c>
      <c r="C26" s="72"/>
      <c r="D26" s="73"/>
      <c r="E26" s="59" t="s">
        <v>37</v>
      </c>
      <c r="F26" s="77" t="s">
        <v>38</v>
      </c>
      <c r="G26" s="78"/>
      <c r="H26" s="14" t="s">
        <v>40</v>
      </c>
      <c r="I26" s="79" t="s">
        <v>41</v>
      </c>
      <c r="J26" s="80"/>
    </row>
    <row r="27" spans="1:18" ht="15.75" thickBot="1" x14ac:dyDescent="0.3">
      <c r="A27" s="60"/>
      <c r="B27" s="74"/>
      <c r="C27" s="75"/>
      <c r="D27" s="76"/>
      <c r="E27" s="60"/>
      <c r="F27" s="54" t="s">
        <v>39</v>
      </c>
      <c r="G27" s="55"/>
      <c r="H27" s="15" t="s">
        <v>39</v>
      </c>
      <c r="I27" s="54" t="s">
        <v>42</v>
      </c>
      <c r="J27" s="55"/>
    </row>
    <row r="28" spans="1:18" ht="15.75" thickBot="1" x14ac:dyDescent="0.3">
      <c r="A28" s="39">
        <v>1</v>
      </c>
      <c r="B28" s="41" t="s">
        <v>59</v>
      </c>
      <c r="C28" s="42"/>
      <c r="D28" s="43"/>
      <c r="E28" s="18">
        <v>68022390</v>
      </c>
      <c r="F28" s="41">
        <v>214.56</v>
      </c>
      <c r="G28" s="43"/>
      <c r="H28" s="31">
        <v>12</v>
      </c>
      <c r="I28" s="104">
        <f>F28*H28</f>
        <v>2574.7200000000003</v>
      </c>
      <c r="J28" s="105"/>
    </row>
    <row r="29" spans="1:18" x14ac:dyDescent="0.25">
      <c r="A29" s="40">
        <v>2</v>
      </c>
      <c r="B29" s="41" t="s">
        <v>59</v>
      </c>
      <c r="C29" s="42"/>
      <c r="D29" s="43"/>
      <c r="E29" s="18">
        <v>68022390</v>
      </c>
      <c r="F29" s="48">
        <v>221.76</v>
      </c>
      <c r="G29" s="49"/>
      <c r="H29" s="32">
        <v>11</v>
      </c>
      <c r="I29" s="104">
        <f>F29*H29</f>
        <v>2439.3599999999997</v>
      </c>
      <c r="J29" s="105"/>
    </row>
    <row r="30" spans="1:18" x14ac:dyDescent="0.25">
      <c r="A30" s="28"/>
      <c r="B30" s="48"/>
      <c r="C30" s="50"/>
      <c r="D30" s="49"/>
      <c r="E30" s="17"/>
      <c r="F30" s="48"/>
      <c r="G30" s="49"/>
      <c r="H30" s="32"/>
      <c r="I30" s="102"/>
      <c r="J30" s="103"/>
    </row>
    <row r="31" spans="1:18" x14ac:dyDescent="0.25">
      <c r="A31" s="28"/>
      <c r="B31" s="48"/>
      <c r="C31" s="50"/>
      <c r="D31" s="49"/>
      <c r="E31" s="27"/>
      <c r="F31" s="48"/>
      <c r="G31" s="49"/>
      <c r="H31" s="33"/>
      <c r="I31" s="102"/>
      <c r="J31" s="103"/>
      <c r="R31" s="20"/>
    </row>
    <row r="32" spans="1:18" x14ac:dyDescent="0.25">
      <c r="A32" s="29"/>
      <c r="B32" s="25"/>
      <c r="C32" s="25"/>
      <c r="D32" s="25"/>
      <c r="E32" s="23"/>
      <c r="F32" s="23"/>
      <c r="G32" s="23"/>
      <c r="H32" s="34"/>
      <c r="I32" s="35"/>
      <c r="J32" s="33"/>
    </row>
    <row r="33" spans="1:16" x14ac:dyDescent="0.25">
      <c r="A33" s="29"/>
      <c r="B33" s="25"/>
      <c r="C33" s="25"/>
      <c r="D33" s="25"/>
      <c r="E33" s="23"/>
      <c r="F33" s="23"/>
      <c r="G33" s="23"/>
      <c r="H33" s="24"/>
      <c r="I33" s="19"/>
      <c r="J33" s="21"/>
    </row>
    <row r="34" spans="1:16" x14ac:dyDescent="0.25">
      <c r="A34" s="36" t="s">
        <v>61</v>
      </c>
      <c r="B34" s="25"/>
      <c r="C34" s="37" t="s">
        <v>62</v>
      </c>
      <c r="D34" s="37" t="s">
        <v>63</v>
      </c>
      <c r="E34" s="38" t="s">
        <v>64</v>
      </c>
      <c r="F34" s="23"/>
      <c r="G34" s="23"/>
      <c r="H34" s="24"/>
      <c r="I34" s="19"/>
      <c r="J34" s="21"/>
    </row>
    <row r="35" spans="1:16" x14ac:dyDescent="0.25">
      <c r="A35" s="29" t="s">
        <v>77</v>
      </c>
      <c r="B35" s="25"/>
      <c r="C35" s="22">
        <v>335</v>
      </c>
      <c r="D35" s="25" t="s">
        <v>65</v>
      </c>
      <c r="E35" s="23" t="s">
        <v>66</v>
      </c>
      <c r="F35" s="23"/>
      <c r="G35" s="23"/>
      <c r="H35" s="24"/>
      <c r="I35" s="19"/>
      <c r="J35" s="21"/>
      <c r="N35" s="20"/>
    </row>
    <row r="36" spans="1:16" x14ac:dyDescent="0.25">
      <c r="A36" s="29"/>
      <c r="B36" s="25"/>
      <c r="C36" s="25"/>
      <c r="D36" s="25"/>
      <c r="E36" s="23"/>
      <c r="F36" s="23"/>
      <c r="G36" s="23"/>
      <c r="H36" s="24"/>
      <c r="I36" s="19"/>
      <c r="J36" s="21"/>
    </row>
    <row r="37" spans="1:16" x14ac:dyDescent="0.25">
      <c r="A37" s="29"/>
      <c r="B37" s="25"/>
      <c r="C37" s="25"/>
      <c r="D37" s="25"/>
      <c r="E37" s="23"/>
      <c r="F37" s="23"/>
      <c r="G37" s="23"/>
      <c r="H37" s="24"/>
      <c r="I37" s="19"/>
      <c r="J37" s="21"/>
    </row>
    <row r="38" spans="1:16" x14ac:dyDescent="0.25">
      <c r="A38" s="29"/>
      <c r="B38" s="25"/>
      <c r="C38" s="25"/>
      <c r="D38" s="25"/>
      <c r="E38" s="23"/>
      <c r="F38" s="47"/>
      <c r="G38" s="47"/>
      <c r="H38" s="24"/>
      <c r="I38" s="19"/>
      <c r="J38" s="21"/>
      <c r="P38" s="20"/>
    </row>
    <row r="39" spans="1:16" ht="15.75" thickBot="1" x14ac:dyDescent="0.3">
      <c r="A39" s="30"/>
      <c r="B39" s="26"/>
      <c r="C39" s="26"/>
      <c r="D39" s="26"/>
      <c r="E39" s="7"/>
      <c r="F39" s="7"/>
      <c r="G39" s="7"/>
      <c r="H39" s="8"/>
      <c r="I39" s="6"/>
      <c r="J39" s="8"/>
    </row>
    <row r="40" spans="1:16" x14ac:dyDescent="0.25">
      <c r="A40" s="51" t="s">
        <v>78</v>
      </c>
      <c r="B40" s="52"/>
      <c r="C40" s="52"/>
      <c r="D40" s="52"/>
      <c r="E40" s="52"/>
      <c r="F40" s="52"/>
      <c r="G40" s="52"/>
      <c r="H40" s="53"/>
      <c r="I40" s="64">
        <f>SUM(I28:J29)</f>
        <v>5014.08</v>
      </c>
      <c r="J40" s="65"/>
    </row>
    <row r="41" spans="1:16" ht="15.75" thickBot="1" x14ac:dyDescent="0.3">
      <c r="A41" s="44" t="s">
        <v>76</v>
      </c>
      <c r="B41" s="45"/>
      <c r="C41" s="45"/>
      <c r="D41" s="45"/>
      <c r="E41" s="45"/>
      <c r="F41" s="45"/>
      <c r="G41" s="45"/>
      <c r="H41" s="46"/>
      <c r="I41" s="66"/>
      <c r="J41" s="67"/>
    </row>
    <row r="42" spans="1:16" x14ac:dyDescent="0.25">
      <c r="A42" s="61" t="s">
        <v>43</v>
      </c>
      <c r="B42" s="52"/>
      <c r="C42" s="52"/>
      <c r="D42" s="53"/>
      <c r="E42" s="51" t="s">
        <v>46</v>
      </c>
      <c r="F42" s="62"/>
      <c r="G42" s="62"/>
      <c r="H42" s="62"/>
      <c r="I42" s="62"/>
      <c r="J42" s="63"/>
    </row>
    <row r="43" spans="1:16" x14ac:dyDescent="0.25">
      <c r="A43" s="3" t="s">
        <v>50</v>
      </c>
      <c r="B43" s="4"/>
      <c r="C43" s="4"/>
      <c r="D43" s="4"/>
      <c r="E43" s="3" t="s">
        <v>47</v>
      </c>
      <c r="F43" s="4"/>
      <c r="G43" s="4"/>
      <c r="H43" s="4"/>
      <c r="I43" s="4"/>
      <c r="J43" s="5"/>
    </row>
    <row r="44" spans="1:16" x14ac:dyDescent="0.25">
      <c r="A44" s="3" t="s">
        <v>44</v>
      </c>
      <c r="B44" s="4"/>
      <c r="C44" s="4"/>
      <c r="D44" s="4"/>
      <c r="E44" s="3"/>
      <c r="F44" s="4"/>
      <c r="G44" s="4"/>
      <c r="H44" s="4"/>
      <c r="I44" s="4"/>
      <c r="J44" s="5"/>
    </row>
    <row r="45" spans="1:16" x14ac:dyDescent="0.25">
      <c r="A45" s="3" t="s">
        <v>45</v>
      </c>
      <c r="B45" s="4"/>
      <c r="C45" s="4"/>
      <c r="D45" s="4"/>
      <c r="E45" s="3"/>
      <c r="F45" s="4"/>
      <c r="G45" s="4"/>
      <c r="H45" s="4"/>
      <c r="I45" s="4"/>
      <c r="J45" s="5"/>
    </row>
    <row r="46" spans="1:16" ht="15.75" thickBot="1" x14ac:dyDescent="0.3">
      <c r="A46" s="16"/>
      <c r="B46" s="7"/>
      <c r="C46" s="7"/>
      <c r="D46" s="7"/>
      <c r="E46" s="6" t="s">
        <v>48</v>
      </c>
      <c r="F46" s="7"/>
      <c r="G46" s="7"/>
      <c r="H46" s="7"/>
      <c r="I46" s="7"/>
      <c r="J46" s="8"/>
    </row>
  </sheetData>
  <mergeCells count="75">
    <mergeCell ref="I31:J31"/>
    <mergeCell ref="E3:G3"/>
    <mergeCell ref="E4:G4"/>
    <mergeCell ref="H3:J3"/>
    <mergeCell ref="H4:J4"/>
    <mergeCell ref="H6:J6"/>
    <mergeCell ref="H5:J5"/>
    <mergeCell ref="E5:G5"/>
    <mergeCell ref="E6:G6"/>
    <mergeCell ref="E7:G7"/>
    <mergeCell ref="E8:G8"/>
    <mergeCell ref="H7:J7"/>
    <mergeCell ref="H8:J8"/>
    <mergeCell ref="H9:J9"/>
    <mergeCell ref="E10:G10"/>
    <mergeCell ref="E9:G9"/>
    <mergeCell ref="A19:D19"/>
    <mergeCell ref="A20:D20"/>
    <mergeCell ref="A21:B21"/>
    <mergeCell ref="A23:B23"/>
    <mergeCell ref="A22:B22"/>
    <mergeCell ref="C21:D21"/>
    <mergeCell ref="C22:D23"/>
    <mergeCell ref="I30:J30"/>
    <mergeCell ref="E24:G24"/>
    <mergeCell ref="H24:J24"/>
    <mergeCell ref="E19:J19"/>
    <mergeCell ref="E20:J20"/>
    <mergeCell ref="I28:J28"/>
    <mergeCell ref="I29:J29"/>
    <mergeCell ref="A11:D11"/>
    <mergeCell ref="E11:J11"/>
    <mergeCell ref="H10:J10"/>
    <mergeCell ref="E18:J18"/>
    <mergeCell ref="A15:D15"/>
    <mergeCell ref="A16:D16"/>
    <mergeCell ref="A17:D17"/>
    <mergeCell ref="A18:D18"/>
    <mergeCell ref="E15:J15"/>
    <mergeCell ref="A12:D12"/>
    <mergeCell ref="E16:J16"/>
    <mergeCell ref="E17:J17"/>
    <mergeCell ref="E12:J13"/>
    <mergeCell ref="A42:D42"/>
    <mergeCell ref="E42:J42"/>
    <mergeCell ref="I40:J41"/>
    <mergeCell ref="A1:J2"/>
    <mergeCell ref="B26:D27"/>
    <mergeCell ref="E26:E27"/>
    <mergeCell ref="F26:G26"/>
    <mergeCell ref="F27:G27"/>
    <mergeCell ref="I26:J26"/>
    <mergeCell ref="I27:J27"/>
    <mergeCell ref="E21:G21"/>
    <mergeCell ref="E22:G23"/>
    <mergeCell ref="H21:J21"/>
    <mergeCell ref="H22:J23"/>
    <mergeCell ref="A24:B24"/>
    <mergeCell ref="C24:D24"/>
    <mergeCell ref="C25:D25"/>
    <mergeCell ref="E25:G25"/>
    <mergeCell ref="A25:B25"/>
    <mergeCell ref="H25:J25"/>
    <mergeCell ref="A26:A27"/>
    <mergeCell ref="B28:D28"/>
    <mergeCell ref="B29:D29"/>
    <mergeCell ref="A41:H41"/>
    <mergeCell ref="F38:G38"/>
    <mergeCell ref="F28:G28"/>
    <mergeCell ref="F29:G29"/>
    <mergeCell ref="F31:G31"/>
    <mergeCell ref="F30:G30"/>
    <mergeCell ref="B31:D31"/>
    <mergeCell ref="B30:D30"/>
    <mergeCell ref="A40:H40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2024-02-08T11:34:32Z</cp:lastPrinted>
  <dcterms:created xsi:type="dcterms:W3CDTF">2022-11-23T06:47:43Z</dcterms:created>
  <dcterms:modified xsi:type="dcterms:W3CDTF">2024-02-08T11:34:38Z</dcterms:modified>
</cp:coreProperties>
</file>