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13_ncr:1_{04FD8B7C-D15C-C54A-B62C-6113A3DC7B67}" xr6:coauthVersionLast="45" xr6:coauthVersionMax="45" xr10:uidLastSave="{00000000-0000-0000-0000-000000000000}"/>
  <bookViews>
    <workbookView xWindow="0" yWindow="0" windowWidth="28800" windowHeight="18000" tabRatio="918" xr2:uid="{00000000-000D-0000-FFFF-FFFF00000000}"/>
  </bookViews>
  <sheets>
    <sheet name="JAKARTA" sheetId="4" r:id="rId1"/>
    <sheet name="DEPOK" sheetId="29" r:id="rId2"/>
    <sheet name="TANGERANG" sheetId="14" r:id="rId3"/>
    <sheet name="BEKASI" sheetId="28" r:id="rId4"/>
    <sheet name="BANDUNG" sheetId="16" r:id="rId5"/>
    <sheet name="JAWA BARAT1" sheetId="17" r:id="rId6"/>
    <sheet name="BOGOR" sheetId="18" r:id="rId7"/>
    <sheet name="SUKABUMI" sheetId="19" r:id="rId8"/>
    <sheet name="JATENG 1" sheetId="20" r:id="rId9"/>
    <sheet name="JATENG 2" sheetId="21" r:id="rId10"/>
    <sheet name="JATENG 3" sheetId="22" r:id="rId11"/>
    <sheet name="SBY" sheetId="23" r:id="rId12"/>
    <sheet name="JATIM 1" sheetId="24" r:id="rId13"/>
    <sheet name="JATIM 2" sheetId="30" r:id="rId14"/>
    <sheet name="DENPASAR" sheetId="31" r:id="rId15"/>
    <sheet name="Sheet2" sheetId="26" r:id="rId16"/>
    <sheet name="Sheet3" sheetId="27" r:id="rId17"/>
  </sheets>
  <definedNames>
    <definedName name="_xlnm._FilterDatabase" localSheetId="11" hidden="1">SBY!$A$1:$G$95</definedName>
    <definedName name="_xlnm.Print_Area" localSheetId="4">BANDUNG!$B$2:$F$68</definedName>
    <definedName name="_xlnm.Print_Area" localSheetId="6">BOGOR!$B$2:$G$79</definedName>
    <definedName name="_xlnm.Print_Area" localSheetId="0">JAKARTA!$I$2:$Q$84</definedName>
    <definedName name="_xlnm.Print_Area" localSheetId="8">'JATENG 1'!$B$3:$G$46</definedName>
    <definedName name="_xlnm.Print_Area" localSheetId="9">'JATENG 2'!$B$2:$G$48</definedName>
    <definedName name="_xlnm.Print_Area" localSheetId="10">'JATENG 3'!$B$2:$G$43</definedName>
    <definedName name="_xlnm.Print_Area" localSheetId="12">'JATIM 1'!$B$2:$G$67</definedName>
    <definedName name="_xlnm.Print_Area" localSheetId="13">'JATIM 2'!$B$2:$G$67</definedName>
    <definedName name="_xlnm.Print_Area" localSheetId="5">'JAWA BARAT1'!$B$2:$I$72</definedName>
    <definedName name="_xlnm.Print_Area" localSheetId="11">SBY!$B$2:$G$65</definedName>
    <definedName name="_xlnm.Print_Area" localSheetId="7">SUKABUMI!#REF!</definedName>
    <definedName name="_xlnm.Print_Area" localSheetId="2">TANGERANG!$B$2:$J$70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22" l="1"/>
  <c r="C53" i="21"/>
  <c r="C52" i="20"/>
  <c r="M39" i="19"/>
  <c r="N39" i="19" s="1"/>
  <c r="M36" i="19"/>
  <c r="N36" i="19" s="1"/>
  <c r="M34" i="19"/>
  <c r="N34" i="19" s="1"/>
  <c r="M32" i="19"/>
  <c r="N32" i="19" s="1"/>
  <c r="M31" i="19"/>
  <c r="N31" i="19" s="1"/>
  <c r="M29" i="19"/>
  <c r="N29" i="19" s="1"/>
  <c r="N28" i="19"/>
  <c r="M27" i="19"/>
  <c r="N27" i="19" s="1"/>
  <c r="M25" i="19"/>
  <c r="N25" i="19" s="1"/>
  <c r="M23" i="19"/>
  <c r="N23" i="19" s="1"/>
  <c r="M22" i="19"/>
  <c r="N22" i="19" s="1"/>
  <c r="M21" i="19"/>
  <c r="N21" i="19" s="1"/>
  <c r="M19" i="19"/>
  <c r="N19" i="19" s="1"/>
  <c r="M17" i="19"/>
  <c r="N17" i="19" s="1"/>
  <c r="M12" i="19"/>
  <c r="N12" i="19" s="1"/>
  <c r="M11" i="19"/>
  <c r="N11" i="19" s="1"/>
  <c r="M10" i="19"/>
  <c r="N10" i="19" s="1"/>
  <c r="M9" i="19"/>
  <c r="N9" i="19" s="1"/>
  <c r="M8" i="19"/>
  <c r="N8" i="19" s="1"/>
  <c r="E39" i="29"/>
  <c r="F39" i="29" s="1"/>
  <c r="E36" i="29"/>
  <c r="F36" i="29" s="1"/>
  <c r="E34" i="29"/>
  <c r="F34" i="29" s="1"/>
  <c r="E32" i="29"/>
  <c r="F32" i="29" s="1"/>
  <c r="E31" i="29"/>
  <c r="F31" i="29" s="1"/>
  <c r="E29" i="29"/>
  <c r="F29" i="29" s="1"/>
  <c r="F28" i="29"/>
  <c r="E27" i="29"/>
  <c r="F27" i="29" s="1"/>
  <c r="E25" i="29"/>
  <c r="F25" i="29" s="1"/>
  <c r="E23" i="29"/>
  <c r="F23" i="29" s="1"/>
  <c r="E22" i="29"/>
  <c r="F22" i="29" s="1"/>
  <c r="E21" i="29"/>
  <c r="F21" i="29" s="1"/>
  <c r="E19" i="29"/>
  <c r="F19" i="29" s="1"/>
  <c r="E17" i="29"/>
  <c r="F17" i="29" s="1"/>
  <c r="E12" i="29"/>
  <c r="F12" i="29" s="1"/>
  <c r="E11" i="29"/>
  <c r="F11" i="29" s="1"/>
  <c r="E10" i="29"/>
  <c r="F10" i="29" s="1"/>
  <c r="E9" i="29"/>
  <c r="F9" i="29" s="1"/>
  <c r="E8" i="29"/>
  <c r="F8" i="29" s="1"/>
  <c r="E39" i="28"/>
  <c r="F39" i="28" s="1"/>
  <c r="E36" i="28"/>
  <c r="F36" i="28" s="1"/>
  <c r="E34" i="28"/>
  <c r="F34" i="28" s="1"/>
  <c r="E32" i="28"/>
  <c r="F32" i="28" s="1"/>
  <c r="E31" i="28"/>
  <c r="F31" i="28" s="1"/>
  <c r="E29" i="28"/>
  <c r="F29" i="28" s="1"/>
  <c r="F28" i="28"/>
  <c r="E27" i="28"/>
  <c r="F27" i="28" s="1"/>
  <c r="E25" i="28"/>
  <c r="F25" i="28" s="1"/>
  <c r="E23" i="28"/>
  <c r="F23" i="28" s="1"/>
  <c r="E22" i="28"/>
  <c r="F22" i="28" s="1"/>
  <c r="E21" i="28"/>
  <c r="F21" i="28" s="1"/>
  <c r="F19" i="28"/>
  <c r="E19" i="28"/>
  <c r="E17" i="28"/>
  <c r="F17" i="28" s="1"/>
  <c r="E12" i="28"/>
  <c r="F12" i="28" s="1"/>
  <c r="E11" i="28"/>
  <c r="F11" i="28" s="1"/>
  <c r="E10" i="28"/>
  <c r="F10" i="28" s="1"/>
  <c r="E9" i="28"/>
  <c r="F9" i="28" s="1"/>
  <c r="E8" i="28"/>
  <c r="F8" i="28" s="1"/>
  <c r="E51" i="27"/>
  <c r="F51" i="27" s="1"/>
  <c r="E49" i="27"/>
  <c r="F49" i="27" s="1"/>
  <c r="E48" i="27"/>
  <c r="F48" i="27" s="1"/>
  <c r="E45" i="27"/>
  <c r="F45" i="27" s="1"/>
  <c r="E40" i="27"/>
  <c r="F40" i="27" s="1"/>
  <c r="E39" i="27"/>
  <c r="F39" i="27" s="1"/>
  <c r="E38" i="27"/>
  <c r="F38" i="27" s="1"/>
  <c r="E36" i="27"/>
  <c r="F36" i="27" s="1"/>
  <c r="E34" i="27"/>
  <c r="F34" i="27" s="1"/>
  <c r="E28" i="27"/>
  <c r="F28" i="27" s="1"/>
  <c r="E27" i="27"/>
  <c r="F27" i="27" s="1"/>
  <c r="E26" i="27"/>
  <c r="F26" i="27" s="1"/>
  <c r="E24" i="27"/>
  <c r="F24" i="27" s="1"/>
  <c r="E22" i="27"/>
  <c r="F22" i="27" s="1"/>
  <c r="E16" i="27"/>
  <c r="F16" i="27" s="1"/>
  <c r="E15" i="27"/>
  <c r="F15" i="27" s="1"/>
  <c r="F14" i="27"/>
  <c r="E14" i="27"/>
  <c r="E13" i="27"/>
  <c r="F13" i="27" s="1"/>
  <c r="E12" i="27"/>
  <c r="F12" i="27" s="1"/>
  <c r="L35" i="4"/>
  <c r="M35" i="4" s="1"/>
  <c r="E10" i="14"/>
  <c r="F10" i="14" s="1"/>
  <c r="L9" i="4"/>
  <c r="M9" i="4" s="1"/>
  <c r="L45" i="4" l="1"/>
  <c r="C38" i="22" l="1"/>
  <c r="C6" i="22"/>
  <c r="E39" i="14"/>
  <c r="F39" i="14" s="1"/>
  <c r="E36" i="14"/>
  <c r="F36" i="14" s="1"/>
  <c r="E34" i="14"/>
  <c r="F34" i="14" s="1"/>
  <c r="E32" i="14"/>
  <c r="F32" i="14" s="1"/>
  <c r="E31" i="14"/>
  <c r="F31" i="14" s="1"/>
  <c r="E29" i="14"/>
  <c r="F29" i="14" s="1"/>
  <c r="F28" i="14"/>
  <c r="E27" i="14"/>
  <c r="F27" i="14" s="1"/>
  <c r="E25" i="14"/>
  <c r="F25" i="14" s="1"/>
  <c r="E23" i="14"/>
  <c r="F23" i="14" s="1"/>
  <c r="E22" i="14"/>
  <c r="F22" i="14" s="1"/>
  <c r="E21" i="14"/>
  <c r="F21" i="14" s="1"/>
  <c r="E19" i="14"/>
  <c r="F19" i="14" s="1"/>
  <c r="E17" i="14"/>
  <c r="F17" i="14" s="1"/>
  <c r="E12" i="14"/>
  <c r="F12" i="14" s="1"/>
  <c r="E11" i="14"/>
  <c r="F11" i="14" s="1"/>
  <c r="E9" i="14"/>
  <c r="F9" i="14" s="1"/>
  <c r="E8" i="14"/>
  <c r="F8" i="14" s="1"/>
  <c r="M45" i="4"/>
  <c r="L44" i="4"/>
  <c r="M44" i="4" s="1"/>
  <c r="L41" i="4"/>
  <c r="M41" i="4" s="1"/>
  <c r="L36" i="4"/>
  <c r="M36" i="4" s="1"/>
  <c r="L34" i="4"/>
  <c r="M34" i="4" s="1"/>
  <c r="L32" i="4"/>
  <c r="M32" i="4" s="1"/>
  <c r="L30" i="4"/>
  <c r="M30" i="4" s="1"/>
  <c r="L24" i="4"/>
  <c r="M24" i="4" s="1"/>
  <c r="L23" i="4"/>
  <c r="M23" i="4" s="1"/>
  <c r="L22" i="4"/>
  <c r="M22" i="4" s="1"/>
  <c r="L20" i="4"/>
  <c r="M20" i="4" s="1"/>
  <c r="L18" i="4"/>
  <c r="M18" i="4" s="1"/>
  <c r="L12" i="4"/>
  <c r="M12" i="4" s="1"/>
  <c r="L11" i="4"/>
  <c r="M11" i="4" s="1"/>
  <c r="L10" i="4"/>
  <c r="M10" i="4" s="1"/>
  <c r="L8" i="4"/>
  <c r="M8" i="4" s="1"/>
  <c r="C34" i="21"/>
  <c r="C6" i="21"/>
  <c r="C34" i="20"/>
  <c r="C7" i="20"/>
</calcChain>
</file>

<file path=xl/sharedStrings.xml><?xml version="1.0" encoding="utf-8"?>
<sst xmlns="http://schemas.openxmlformats.org/spreadsheetml/2006/main" count="2183" uniqueCount="311">
  <si>
    <t>BANDUNG</t>
  </si>
  <si>
    <t xml:space="preserve">SURABAYA </t>
  </si>
  <si>
    <t>JAWA TIMUR VIA</t>
  </si>
  <si>
    <t>NOTE :</t>
  </si>
  <si>
    <t>SEMARANG</t>
  </si>
  <si>
    <t>SURABAYA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</si>
  <si>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</si>
  <si>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</si>
  <si>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BOGOR</t>
  </si>
  <si>
    <t>SUKABUMI</t>
  </si>
  <si>
    <t>GARUT</t>
  </si>
  <si>
    <t>TASIK</t>
  </si>
  <si>
    <t>CIREBON</t>
  </si>
  <si>
    <t>TEGAL</t>
  </si>
  <si>
    <t>PEMALANG</t>
  </si>
  <si>
    <t>PEKALONGAN</t>
  </si>
  <si>
    <t>PURWOKERTO</t>
  </si>
  <si>
    <t>KEBUMEN</t>
  </si>
  <si>
    <t>KUDUS</t>
  </si>
  <si>
    <t>JOGJA</t>
  </si>
  <si>
    <t>SOLO</t>
  </si>
  <si>
    <t>SALATIGA</t>
  </si>
  <si>
    <t>MAGELANG</t>
  </si>
  <si>
    <t>GRESIK</t>
  </si>
  <si>
    <t>BOJONEGORO</t>
  </si>
  <si>
    <t>MOJOKERTO</t>
  </si>
  <si>
    <t>MALANG</t>
  </si>
  <si>
    <t>BLITAR</t>
  </si>
  <si>
    <t>SIDOARJO</t>
  </si>
  <si>
    <t>KEDIRI</t>
  </si>
  <si>
    <t>TULUNG AGUNG</t>
  </si>
  <si>
    <t>KUNINGAN</t>
  </si>
  <si>
    <t>GRABAG, TEMANGGUNG, NGADIREJO, PARAKAN, WONOSOBO, PURWOREJO, KUTOARJO, SALAMAN</t>
  </si>
  <si>
    <t>TUJUAN</t>
  </si>
  <si>
    <t>JADETABEK</t>
  </si>
  <si>
    <t>JAKARTA, DEPOK, TANGERANG, BEKASI</t>
  </si>
  <si>
    <t>JOGJA KOTA, SLEMAN KOTA, BANTUL KOTA, WATES</t>
  </si>
  <si>
    <t>SEMARANG KABUPATEN, BOYOLALI</t>
  </si>
  <si>
    <t>TASIKMALAYA</t>
  </si>
  <si>
    <t>TEGAL, BREBES</t>
  </si>
  <si>
    <t>PEKALONGAN, BATANG</t>
  </si>
  <si>
    <t>BANYUMAS, PURBALINGGA, BANJARNEGARA, BUMIAYU, CILACAP</t>
  </si>
  <si>
    <t>BOJONEGORO KOTA</t>
  </si>
  <si>
    <t>MOJOKERTO, JOMBANG</t>
  </si>
  <si>
    <t>TULUNGAGUNG</t>
  </si>
  <si>
    <t>MINIMAL</t>
  </si>
  <si>
    <t>PER KG</t>
  </si>
  <si>
    <t>1-25 KG</t>
  </si>
  <si>
    <t>26-50 KG</t>
  </si>
  <si>
    <t>51-125 KG</t>
  </si>
  <si>
    <t>126-200 KG</t>
  </si>
  <si>
    <t>LEBIH DARI 200 KG</t>
  </si>
  <si>
    <t>VIA LAUT</t>
  </si>
  <si>
    <t>650/ KG</t>
  </si>
  <si>
    <t>AREA JABAR DAN JATENG 2</t>
  </si>
  <si>
    <t>AREA JATENG 1</t>
  </si>
  <si>
    <t>PEMETAAN AREA</t>
  </si>
  <si>
    <t>51-100 KOLI</t>
  </si>
  <si>
    <t>DIATAS 100 KOLI</t>
  </si>
  <si>
    <t>850/ KG</t>
  </si>
  <si>
    <t>1-50 KOLI</t>
  </si>
  <si>
    <t>PRICELIST PT. BARAKA SARANA TAMA</t>
  </si>
  <si>
    <t>BANJAR PATROMAN</t>
  </si>
  <si>
    <t>AYAH, BUAYAN, KARANGGAYAM, KARANGSAMBUNG, MIRIT, PONCOWARNO</t>
  </si>
  <si>
    <t>SEMARANG/ DEMAK</t>
  </si>
  <si>
    <t>BLORA/ REMBANG</t>
  </si>
  <si>
    <t>JEPARA/ PATI/ JUWANA</t>
  </si>
  <si>
    <t>TARIF PWT + BIAYA LB (LB BAYAR TUJUAN)</t>
  </si>
  <si>
    <t>TARIF SLT + BIAYA LB (LB BAYAR TUJUAN)</t>
  </si>
  <si>
    <t>TARIF MGL + BIAYA LB (LB BAYAR TUJUAN)</t>
  </si>
  <si>
    <t>TARIF KBM + BIAYA (LB BAYAR TUJUAN)</t>
  </si>
  <si>
    <t xml:space="preserve"> SUKABUMI/ CIANJUR (AG)</t>
  </si>
  <si>
    <t>TARIF KILO</t>
  </si>
  <si>
    <t>TARIF KOLI</t>
  </si>
  <si>
    <t>BIAYA DEPO TUNAI Rp 25,000 PER KOLI MAKSIMAL 5 KOLI (LEBIH DARI 5 KOLI DIHITUNG 5 KOLI/ Rp 125,000)</t>
  </si>
  <si>
    <t xml:space="preserve">MINIMAL JATIM 50 KG (DIBAWAH 50 KG KENA HARGA MINIMAL), DIATAS 50 KG LANGSUNG DIKALIKAN ONGKIR </t>
  </si>
  <si>
    <t>PER KILO TIDAK KENA MINIMAL LAGI</t>
  </si>
  <si>
    <t>(BERAT UNTUK MENENTUKAN HARGA PER KARUNG DAN BERAT TIDAK BOLEH DITOTAL UNTUK SEMUA KARUNG)</t>
  </si>
  <si>
    <t>TUJUAN BANDUNG/ GARUT/ TASIK/ BANJAR PATROMAN KOTA/ PEKALONGAN/ BATANG HARGA PER BAL KARUNG</t>
  </si>
  <si>
    <t>TUJUAN BANDUNG/ GARUT/ TASIK/ BANJAR PATROMAN KOTA/ PEKALONGAN/ BATANG HARGA PER BAL KARUNG (BERAT UNTUK MENENTUKAN</t>
  </si>
  <si>
    <t>HARGA PER KARUNG DAN BERAT TIDAK BOLEH DITOTAL UNTUK SEMUA KARUNG)</t>
  </si>
  <si>
    <t>MINIMAL JATIM 50 KG (DIBAWAH 50 KG KENA HARGA MINIMAL), DIATAS 50 KG DIKALIKAN ONGKIR PER KILO TIDAK KENA MINIMAL LAGI</t>
  </si>
  <si>
    <t xml:space="preserve">BANJARSARI, PAMARICAN, CISAGA, GANDRUNGMANGU, KARANG PUCUNG, MAJENANG, WANAREJA, SEDAREJA, CIPARI </t>
  </si>
  <si>
    <t xml:space="preserve">(KUDUS) ELKA Rp 1,50/ KILO, HANIF/ ELNIFA Rp 1,100L KILO </t>
  </si>
  <si>
    <t>PASURUHAN</t>
  </si>
  <si>
    <t>PASURUHAN, BANGIL</t>
  </si>
  <si>
    <t xml:space="preserve">(KUDUS) ELKA Rp 1,50/ KILO, HANIF/ ELNIFA Rp 1,100 KILO </t>
  </si>
  <si>
    <t>CIPAYUNG/ TONGKOL/ ASK/ PNG/ CLD/ BKS/ TAMBUN/ DPK/ JTN/ SENEN/ GLODOK/ KREKOT/ KPK/ BSS</t>
  </si>
  <si>
    <t>PROBOLINGGO</t>
  </si>
  <si>
    <t>JEMBER</t>
  </si>
  <si>
    <t>BANYUWANGI</t>
  </si>
  <si>
    <t>DENPASAR</t>
  </si>
  <si>
    <t>TABANAN</t>
  </si>
  <si>
    <t>NUSA DUA</t>
  </si>
  <si>
    <t>BALI</t>
  </si>
  <si>
    <t>(SEMARANG) AR/ H ARSIL Rp 1.000/ KILO</t>
  </si>
  <si>
    <t>CAB. BANDUNG  TELP  -  0822 9506 9933  -  022 8730 9096 - 0821 1120 0215 - 0852 9440 2294</t>
  </si>
  <si>
    <t>NO</t>
  </si>
  <si>
    <t>KOTA TUJUAN</t>
  </si>
  <si>
    <t>WILAYAH PENGIRIMAN</t>
  </si>
  <si>
    <t>HARGA SPAREPART / KOLI</t>
  </si>
  <si>
    <t>HARGA / KG</t>
  </si>
  <si>
    <t>KOTA</t>
  </si>
  <si>
    <t xml:space="preserve">MALANG </t>
  </si>
  <si>
    <t xml:space="preserve">GRESIK </t>
  </si>
  <si>
    <t>DELANGGU/ MOJOSONGO/ PABELAN/ JEBRES/ SOLO BARU/ BETENG/ PS KLEWER</t>
  </si>
  <si>
    <t>TARIF IKUT SOLO (AG)/ TLP CAB SOLO</t>
  </si>
  <si>
    <t>YOGYAKARTA</t>
  </si>
  <si>
    <t>YGY KOTA/ BANTUL KOTA/ SLEMAN KOTA/ PRAMBANAN</t>
  </si>
  <si>
    <t>BOYOLALI/ AMBARAWA/ BAWEN/ UNGARAN</t>
  </si>
  <si>
    <t>TARIF IKUT SLT + BIAYA LB DARI SLT</t>
  </si>
  <si>
    <t>KOTA - MUNTILAN</t>
  </si>
  <si>
    <t xml:space="preserve">GRABAG/ TEMANGGUNG/ NGADIREJO/ PARAKAN/ WONOSOBO/ PURWOREJO/ KUTOARJO/ SALAMAN </t>
  </si>
  <si>
    <t>TARIF IKUT MGL + BIAYA LB DARI MGL</t>
  </si>
  <si>
    <t>DEMAK</t>
  </si>
  <si>
    <t>JEPARA</t>
  </si>
  <si>
    <t>PATI/ JUWANA</t>
  </si>
  <si>
    <t>PEKALONGAN - BATANG</t>
  </si>
  <si>
    <t>PEMALANG - COMAL</t>
  </si>
  <si>
    <t>KEBUMEN KOTA/ GOMBONG/ PREMBUN/ KLIRONG/ PERTANAHAN/ KUTOWINANGUN/ KR ANYAR</t>
  </si>
  <si>
    <t>PURWOREJO/ KUTOARJO</t>
  </si>
  <si>
    <t>TARIF IKUT KBM + BIAYA LB DARI KBM</t>
  </si>
  <si>
    <t>PURWOKERTO KOTA/ BANYUMAS/ AJIBARANG/ SOKARAJA/ PATIKRAJA/ PURBALINGGA KOTA</t>
  </si>
  <si>
    <t>SUMPIUH/ WANGON/ RAWALO/ LUMBIR/ BOBOTSARI/ BANJARNEGARA/ KLAMPOK/ KROYA/  CILACAP/ BUMIAYU</t>
  </si>
  <si>
    <t>TARIF IKUT PWT + BIAYA LB DARI PWT</t>
  </si>
  <si>
    <t>TEGAL KOTA/ BREBES KOTA</t>
  </si>
  <si>
    <t>CIREBON KOTA</t>
  </si>
  <si>
    <t>KOTA/ KR PAWITAN/ WANARAJA</t>
  </si>
  <si>
    <t>BAYONGBONG/ CIKAJANG</t>
  </si>
  <si>
    <t>KOTA/ CIAMIS/ SINGAPARNA</t>
  </si>
  <si>
    <t>BANJAR</t>
  </si>
  <si>
    <t>BANJARSARI/ MAJENANG/ WANAREJA/ PAMARICAN/ CISAGA</t>
  </si>
  <si>
    <t>SIDAREJA/ KARANGPUCUNG/ GANDRUNGMANGU/ CIPARI</t>
  </si>
  <si>
    <t>CIOMAS</t>
  </si>
  <si>
    <t>TANGERANG</t>
  </si>
  <si>
    <t>KOTA - PS KEMIS - CIKUPA</t>
  </si>
  <si>
    <t>DEPOK</t>
  </si>
  <si>
    <t>DEPOK KOTA</t>
  </si>
  <si>
    <t>BEKASI</t>
  </si>
  <si>
    <t>BEKASI KOTA</t>
  </si>
  <si>
    <t>JAKARTA</t>
  </si>
  <si>
    <t>SELURUH DKI</t>
  </si>
  <si>
    <t>PRICE LIST JAWA BARAT (GARUT/ TASIK/ BANJAR PATROMAN)</t>
  </si>
  <si>
    <t>KOLI KECIL</t>
  </si>
  <si>
    <t>KOLI SEDANG</t>
  </si>
  <si>
    <t>KOLI BESAR</t>
  </si>
  <si>
    <t>0 S/D 25 KG</t>
  </si>
  <si>
    <t>26 S/D 50</t>
  </si>
  <si>
    <t>51 S/D 125</t>
  </si>
  <si>
    <t>126 S/D 200 KG</t>
  </si>
  <si>
    <t>PT BARAKA SARANA TAMA</t>
  </si>
  <si>
    <t>PRICE LIST BAL BALAN</t>
  </si>
  <si>
    <t>JAWA BARAT</t>
  </si>
  <si>
    <t>HARGA</t>
  </si>
  <si>
    <t>JAWA TENGAH</t>
  </si>
  <si>
    <t>PRICE LIST SPAREPART</t>
  </si>
  <si>
    <t>PRICE LIST BERDASARKAN BARANG DENGAN UKURAN STANDAR, BARANG DILUAR STANDAR DIKENAKAN BIAYA TAMBAHAN</t>
  </si>
  <si>
    <t>DENPASAR/ TABANAN/ NUSA DUA</t>
  </si>
  <si>
    <t>BANJAR PATROMAN KOTA</t>
  </si>
  <si>
    <t>JAWA TIMUR &amp; BALI</t>
  </si>
  <si>
    <t>DARI</t>
  </si>
  <si>
    <t>PER KOLI</t>
  </si>
  <si>
    <t>MIN 5 KG PERTAMA</t>
  </si>
  <si>
    <t>PER KILOGRAM</t>
  </si>
  <si>
    <t>CIREBON/ TEGAL/ PEMALANG/ PEKALONGAN</t>
  </si>
  <si>
    <t>PURWOKERTO/ KEBUMEN</t>
  </si>
  <si>
    <t>BEKASI/ DEPOK</t>
  </si>
  <si>
    <t>PRICE LIST PT BARAKA SARANA TAMA</t>
  </si>
  <si>
    <t>AREA</t>
  </si>
  <si>
    <t xml:space="preserve">HARGA </t>
  </si>
  <si>
    <t>PER KILO</t>
  </si>
  <si>
    <t>/KG</t>
  </si>
  <si>
    <t>MIN  50KG</t>
  </si>
  <si>
    <t>SEMARANG KOTA</t>
  </si>
  <si>
    <t>KUDUS KOTA</t>
  </si>
  <si>
    <t>PATI/ JUWANA/ JEPARA</t>
  </si>
  <si>
    <t>MAGELANG KOTA/ MUNTILAN/ SECANG</t>
  </si>
  <si>
    <t>SALATIGA KOTA</t>
  </si>
  <si>
    <t>KARTASURA / KLATEN/ PALUR</t>
  </si>
  <si>
    <t>AG SOLO (TLP CAB SOLO)</t>
  </si>
  <si>
    <t>KEBUMEN KOTA</t>
  </si>
  <si>
    <t>TARIF KBM + BIAYA LB (LB BAYAR TUJUAN)</t>
  </si>
  <si>
    <t>PEKALONGAN/ BATANG</t>
  </si>
  <si>
    <t>PEMALANG/ COMAL</t>
  </si>
  <si>
    <t>TEGAL/ BREBES</t>
  </si>
  <si>
    <t>TARIF CRB + BIAYA LB (TLP CAB CRB)</t>
  </si>
  <si>
    <t>BANDUNG KOTA</t>
  </si>
  <si>
    <t>TASIKMALAYA/ CIAMIS/ SINGAPARNA</t>
  </si>
  <si>
    <t>GARUT KOTA/ WANARAJA</t>
  </si>
  <si>
    <t>DKI JAKARTA</t>
  </si>
  <si>
    <t>BEKASI KOTA/ KRANJI/ TAMBUN</t>
  </si>
  <si>
    <t>TANGSEL/ SERPONG/ BSD/ JATIUWUNG/ CIKUPA/ PS KEMIS</t>
  </si>
  <si>
    <t>BOGOR KOTA/ CIKARET/ LEUWILIANG</t>
  </si>
  <si>
    <t>KOTA SUKABUMI/ CIANJUR (AG)</t>
  </si>
  <si>
    <t>*KOLI MEMAKAI UKURAN KARDUS STANDART</t>
  </si>
  <si>
    <t>*BIAYA PENERUSAN DI BEBANKAN KE PIHAK PENERIMA</t>
  </si>
  <si>
    <t>JOGJA KOTA, SLEMAN KOTA, BANTUL KOTA, WATES, KALASAN</t>
  </si>
  <si>
    <t>DENPASAR/ TABANAN/ NUSADUA</t>
  </si>
  <si>
    <t>JOMBANG</t>
  </si>
  <si>
    <t>MADIUN</t>
  </si>
  <si>
    <t>MADIUN/ CARUBAN</t>
  </si>
  <si>
    <t>PONOROGO/ MAGETAN/ NGAWI</t>
  </si>
  <si>
    <t>TRENGGALEK, BONDOWOSO, SITUBONDO,</t>
  </si>
  <si>
    <t>PONOROGO/ MAGETAN</t>
  </si>
  <si>
    <t>MADIUN/ CARUBAN/ NGAWI</t>
  </si>
  <si>
    <t>PONOROGO, MAGETAN</t>
  </si>
  <si>
    <t>MADIUN, CARUBAN, NGAWI</t>
  </si>
  <si>
    <t>PRICELIST BARAKA SARANA TAMA 2018</t>
  </si>
  <si>
    <t>PRICELIST BARAKA SARANA TAMA 2019</t>
  </si>
  <si>
    <t>AREA JATIM</t>
  </si>
  <si>
    <t>KUBIKASI (M3)</t>
  </si>
  <si>
    <t>TARIF SBY + BIAYA DEPO (25RB PERKOLI, MAKSIMAL 5 KOLI)</t>
  </si>
  <si>
    <t>TARIF SBY + BIAYA TRANSIT (10RB PERKOLI, MAKSIMAL 5 KOLI)</t>
  </si>
  <si>
    <t>KALIMANTAN, SULAWESI, MALUKU, PAPUA, NTT</t>
  </si>
  <si>
    <t>TARIF CIREBON + BIAYA VIA (KOLI STANDARD 10 RB/ KOLI)</t>
  </si>
  <si>
    <t>TUBAN KOTA</t>
  </si>
  <si>
    <t>MADIUN/ CARUBAN/ NGAWIPONOROGO/ MAGETAN</t>
  </si>
  <si>
    <t>M3</t>
  </si>
  <si>
    <t>RUMUS KUBIKASI (SATUAN METER) = P x L x T x HARGA PER KUBIK</t>
  </si>
  <si>
    <t>0 S/D 50 KG</t>
  </si>
  <si>
    <t>TARIF PER KILO</t>
  </si>
  <si>
    <t>MADIUN/ CARUBAN/ NGAWI/ PONOROGO/ MAGETAN/ NGAWI</t>
  </si>
  <si>
    <t>UPDATE TARIF</t>
  </si>
  <si>
    <t>ASAL</t>
  </si>
  <si>
    <t xml:space="preserve">TUJUAN </t>
  </si>
  <si>
    <t>: JAKARTA</t>
  </si>
  <si>
    <t>: SUKABUMI</t>
  </si>
  <si>
    <t>TARIF : 15.000/ KOLI</t>
  </si>
  <si>
    <t>PEMBERITAHUAN</t>
  </si>
  <si>
    <t>BERLAKU PER 26 MARET 2019</t>
  </si>
  <si>
    <t>tarif minimal tujuan denpasar jadi 65.000</t>
  </si>
  <si>
    <t>(SEMARANG) MARGONO Rp 800/ KILO</t>
  </si>
  <si>
    <t>KLATEN</t>
  </si>
  <si>
    <t>KLATEN KOTA</t>
  </si>
  <si>
    <t>KLATEN (KLT)</t>
  </si>
  <si>
    <t>AREA PENGIRIMAN KLATEN KOTA</t>
  </si>
  <si>
    <t>TARIF :</t>
  </si>
  <si>
    <t>KILO</t>
  </si>
  <si>
    <t>JAKARTA-DEPOK-BEKASI</t>
  </si>
  <si>
    <t>KUBIKASI</t>
  </si>
  <si>
    <t>KOLI STANDART</t>
  </si>
  <si>
    <t>DIMOHON MULAI SENIN PER 1 APRIL 2019 SUDAH DIPISAH ANTARA KLATEN DAN SOLO</t>
  </si>
  <si>
    <t>TERIMA KASIH ATAS PERHATIAN YANG TELAH DIBERIKAN</t>
  </si>
  <si>
    <t>TELAH DIBUKA CABANG BARU                         PER SENIN 1 APRIL 2019</t>
  </si>
  <si>
    <t>UNTUK CABANG DILUAR JADETABEK TARIF TUJUAN KLATEN MENGIKUTI TARIF SOLO</t>
  </si>
  <si>
    <t>1.150/ KILO</t>
  </si>
  <si>
    <t>22.000/ KOLI</t>
  </si>
  <si>
    <t>350.000/M3</t>
  </si>
  <si>
    <t>400.000/M3</t>
  </si>
  <si>
    <t>30.000/ KOLI</t>
  </si>
  <si>
    <t>CIKARANG</t>
  </si>
  <si>
    <t>CIKARANG, KARAWANG</t>
  </si>
  <si>
    <t>RUMUS KUBIKASI : PANJANG x LEBAR x TINGGI (satuan meter) x harga perkubik</t>
  </si>
  <si>
    <t>LUMAJANG</t>
  </si>
  <si>
    <t>LUMAJANG KOTA</t>
  </si>
  <si>
    <t>CIKARANG/ KARAWANG</t>
  </si>
  <si>
    <t>TELAH DIBUKA TUJUAN PENGIRIMAN BARU                         PER KAMIS 11 APRIL 2019</t>
  </si>
  <si>
    <t>CIKARANG (CKR)</t>
  </si>
  <si>
    <t>KARAWANG (KRW)</t>
  </si>
  <si>
    <r>
      <t xml:space="preserve">MENGIKUTI TARIF TUJUAN </t>
    </r>
    <r>
      <rPr>
        <b/>
        <sz val="28"/>
        <color theme="1"/>
        <rFont val="Calibri"/>
        <family val="2"/>
        <scheme val="minor"/>
      </rPr>
      <t>TANGERANG</t>
    </r>
  </si>
  <si>
    <t>TANPA BIAYA TAMBAHAN</t>
  </si>
  <si>
    <t>LANGSUNG DIKIRIM SAMPAI ALAMAT TUJUAN</t>
  </si>
  <si>
    <t>PEMBERITAHUAN ULANG !!!</t>
  </si>
  <si>
    <t>BLORA</t>
  </si>
  <si>
    <t>BLORA/ REMBANG/ CEPU</t>
  </si>
  <si>
    <t>CIKARANG KOTA/ KARAWANG KOTA</t>
  </si>
  <si>
    <t>PER MEI 2019</t>
  </si>
  <si>
    <t>RUMUS KUBIKASI : PANJANG x LEBAR x TINGGI (satuan meter) x HARGA PERKUBIK</t>
  </si>
  <si>
    <t>PERUBAHAN TARIF KIRIMAN UNTUK TUJUAN JEMBER DAN DENPASAR</t>
  </si>
  <si>
    <t>BERLAKU PER 1 MEI 2019</t>
  </si>
  <si>
    <t>SUKABUMI (SKB)</t>
  </si>
  <si>
    <t>TRENGGALEK, BONDOWOSO, SITUBONDO, TUBAN</t>
  </si>
  <si>
    <t>PER AGUSTUS 2019</t>
  </si>
  <si>
    <t>PER SEPTEMBER 2019</t>
  </si>
  <si>
    <t>DETABEK</t>
  </si>
  <si>
    <t>DEPOK, TANGERANG, BEKASI, CIKARANG, KARAWANG</t>
  </si>
  <si>
    <t>JAKARTA, TANGERANG</t>
  </si>
  <si>
    <t>DEBEK</t>
  </si>
  <si>
    <t>DEPOK, BEKASI, CIKARANG, KARAWANG</t>
  </si>
  <si>
    <t>LAMPUNG</t>
  </si>
  <si>
    <t>BANDAR</t>
  </si>
  <si>
    <t>METRO</t>
  </si>
  <si>
    <t>PALEMBANG</t>
  </si>
  <si>
    <t>BANDAQR LAMPUNG</t>
  </si>
  <si>
    <t>SUMSEL</t>
  </si>
  <si>
    <t>JATIUWUNG (JTU), CIKUPA (CKP), TIGARAKAS (BTS), SERPONG (SRP)</t>
  </si>
  <si>
    <t>BANDAR LAMPUNG</t>
  </si>
  <si>
    <t>DEPOK (DPK), SAWANGAN (SWG)</t>
  </si>
  <si>
    <r>
      <rPr>
        <b/>
        <sz val="22"/>
        <color theme="1"/>
        <rFont val="Arial Black"/>
        <family val="2"/>
      </rPr>
      <t xml:space="preserve">HARGA MINIMAL ( KURANG 50 KG )  =  </t>
    </r>
    <r>
      <rPr>
        <b/>
        <sz val="22"/>
        <color theme="1"/>
        <rFont val="Aharoni"/>
        <charset val="177"/>
      </rPr>
      <t xml:space="preserve">50.000 </t>
    </r>
  </si>
  <si>
    <r>
      <rPr>
        <b/>
        <sz val="22"/>
        <color theme="1"/>
        <rFont val="Arial Black"/>
        <family val="2"/>
      </rPr>
      <t>HARGA MINIMAL ( KURANG 50 KG ) JAWATIMUR =</t>
    </r>
    <r>
      <rPr>
        <b/>
        <sz val="22"/>
        <color theme="1"/>
        <rFont val="Aharoni"/>
        <charset val="177"/>
      </rPr>
      <t xml:space="preserve"> 65.000</t>
    </r>
  </si>
  <si>
    <r>
      <rPr>
        <b/>
        <sz val="22"/>
        <color theme="1"/>
        <rFont val="Arial Black"/>
        <family val="2"/>
      </rPr>
      <t>HARGA MINIMAL ( KURANG 50 KG ) BALI =</t>
    </r>
    <r>
      <rPr>
        <b/>
        <sz val="22"/>
        <color theme="1"/>
        <rFont val="Aharoni"/>
        <charset val="177"/>
      </rPr>
      <t xml:space="preserve"> 75.000</t>
    </r>
  </si>
  <si>
    <r>
      <rPr>
        <b/>
        <sz val="22"/>
        <color theme="1"/>
        <rFont val="Arial Black"/>
        <family val="2"/>
      </rPr>
      <t xml:space="preserve">HARGA MINIMAL ( KURANG 50 KG )  LAMPUNG &amp; SUMSEL=  </t>
    </r>
    <r>
      <rPr>
        <b/>
        <sz val="22"/>
        <color theme="1"/>
        <rFont val="Aharoni"/>
        <charset val="177"/>
      </rPr>
      <t xml:space="preserve">50.000 </t>
    </r>
  </si>
  <si>
    <t>BOGOR SEPTEMBER 2019</t>
  </si>
  <si>
    <t>SUMATRA SELATAN</t>
  </si>
  <si>
    <t>SMG LIK/ SMG ALT/ KDS/ BLR/ MGL/ SLT/ SOLO/ YGY/ KLT</t>
  </si>
  <si>
    <t>JATIM</t>
  </si>
  <si>
    <t>JATENG</t>
  </si>
  <si>
    <t>JABAR</t>
  </si>
  <si>
    <t>SIDOARJO/ GRESIK/ BOJONEGORO/ MOJOKERTO/ MALANG/ KEDIRI/ BLITAR/ TULUNGAGUNG/ MADIUN</t>
  </si>
  <si>
    <t>PASURUHAN/ PROBOLINGGO/ JEMBER/ BANYUWANGI</t>
  </si>
  <si>
    <t>KARTASURA / PALUR</t>
  </si>
  <si>
    <t>KARTASURA/ PALUR</t>
  </si>
  <si>
    <t>JAKARTA, BEKASI</t>
  </si>
  <si>
    <t>DETA</t>
  </si>
  <si>
    <t>DEPOK, TANGERANG</t>
  </si>
  <si>
    <t>JAKARTA, DEPOK</t>
  </si>
  <si>
    <t>TABEK</t>
  </si>
  <si>
    <t>TANGERANG, BEKASI, CIKARANG, KARAWANG</t>
  </si>
  <si>
    <t>BEKASI (BKS), TAMBUN (TAM), GOLDEN CITY (BGC), CIKARANG (CKR), KARAWANG (KRW)</t>
  </si>
  <si>
    <t>CIPAYUNG/ TONGKOL/ ASK/ BSA/ CLD/ JTN/ SENEN/ GLODOK/ KREKOT/ KPK/ BSS</t>
  </si>
  <si>
    <t>TANAH ABANG (KPB/ BLB/ SPT/ NGL) / BDP/ MG2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</si>
</sst>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</numFmts>
  <fonts count="4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Baskerville Old Face"/>
      <family val="1"/>
    </font>
    <font>
      <b/>
      <sz val="14"/>
      <name val="Arial Narrow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Aharoni"/>
      <charset val="177"/>
    </font>
    <font>
      <b/>
      <sz val="11"/>
      <color theme="1"/>
      <name val="Calibri"/>
      <family val="2"/>
      <scheme val="minor"/>
    </font>
    <font>
      <b/>
      <sz val="20"/>
      <name val="Arial Narrow"/>
      <family val="2"/>
    </font>
    <font>
      <b/>
      <sz val="28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0000"/>
      <name val="Arial Black"/>
      <family val="2"/>
    </font>
    <font>
      <sz val="11"/>
      <color rgb="FF000000"/>
      <name val="Arial Black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26"/>
      <color theme="1"/>
      <name val="Calibri"/>
      <family val="2"/>
      <scheme val="minor"/>
    </font>
    <font>
      <b/>
      <sz val="48"/>
      <color theme="1"/>
      <name val="Baskerville Old Face"/>
      <family val="1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6"/>
      <name val="Calibri"/>
      <family val="2"/>
      <charset val="1"/>
      <scheme val="minor"/>
    </font>
    <font>
      <b/>
      <sz val="36"/>
      <color theme="1"/>
      <name val="Baskerville Old Face"/>
      <family val="1"/>
    </font>
    <font>
      <sz val="12"/>
      <color theme="1"/>
      <name val="Calibri"/>
      <family val="2"/>
      <charset val="1"/>
      <scheme val="minor"/>
    </font>
    <font>
      <b/>
      <sz val="28"/>
      <color theme="1"/>
      <name val="Aharoni"/>
      <charset val="177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charset val="1"/>
      <scheme val="minor"/>
    </font>
    <font>
      <b/>
      <sz val="22"/>
      <color theme="1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8" fillId="0" borderId="0"/>
    <xf numFmtId="43" fontId="8" fillId="0" borderId="0" applyFont="0" applyFill="0" applyBorder="0" applyAlignment="0" applyProtection="0"/>
    <xf numFmtId="0" fontId="29" fillId="0" borderId="0"/>
  </cellStyleXfs>
  <cellXfs count="1338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10" xfId="1" applyNumberFormat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1" fontId="2" fillId="0" borderId="24" xfId="1" applyFont="1" applyBorder="1" applyAlignment="1">
      <alignment horizontal="center" vertical="center" wrapText="1"/>
    </xf>
    <xf numFmtId="41" fontId="2" fillId="5" borderId="24" xfId="1" applyFont="1" applyFill="1" applyBorder="1" applyAlignment="1">
      <alignment horizontal="center" vertical="center" wrapText="1"/>
    </xf>
    <xf numFmtId="41" fontId="2" fillId="5" borderId="2" xfId="1" applyFont="1" applyFill="1" applyBorder="1" applyAlignment="1">
      <alignment horizontal="center" vertical="center" wrapText="1"/>
    </xf>
    <xf numFmtId="41" fontId="2" fillId="5" borderId="26" xfId="1" applyFont="1" applyFill="1" applyBorder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41" fontId="2" fillId="7" borderId="25" xfId="1" applyFont="1" applyFill="1" applyBorder="1" applyAlignment="1">
      <alignment horizontal="center" vertical="center" wrapText="1"/>
    </xf>
    <xf numFmtId="41" fontId="2" fillId="7" borderId="26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41" fontId="2" fillId="0" borderId="0" xfId="1" applyNumberFormat="1" applyFont="1" applyFill="1" applyBorder="1" applyAlignment="1">
      <alignment horizontal="center" vertical="center" wrapText="1"/>
    </xf>
    <xf numFmtId="41" fontId="2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41" fontId="2" fillId="0" borderId="25" xfId="1" applyFont="1" applyFill="1" applyBorder="1" applyAlignment="1">
      <alignment vertical="center" wrapText="1"/>
    </xf>
    <xf numFmtId="41" fontId="2" fillId="7" borderId="27" xfId="1" applyFont="1" applyFill="1" applyBorder="1" applyAlignment="1">
      <alignment horizontal="center" vertical="center" wrapText="1"/>
    </xf>
    <xf numFmtId="41" fontId="2" fillId="0" borderId="35" xfId="1" applyFont="1" applyBorder="1" applyAlignment="1">
      <alignment horizontal="center" vertical="center" wrapText="1"/>
    </xf>
    <xf numFmtId="3" fontId="2" fillId="0" borderId="20" xfId="1" applyNumberFormat="1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center" vertical="center" wrapText="1"/>
    </xf>
    <xf numFmtId="3" fontId="2" fillId="0" borderId="35" xfId="1" applyNumberFormat="1" applyFont="1" applyFill="1" applyBorder="1" applyAlignment="1">
      <alignment horizontal="center" vertical="center" wrapText="1"/>
    </xf>
    <xf numFmtId="41" fontId="2" fillId="5" borderId="17" xfId="1" applyNumberFormat="1" applyFont="1" applyFill="1" applyBorder="1" applyAlignment="1">
      <alignment horizontal="center" vertical="center" wrapText="1"/>
    </xf>
    <xf numFmtId="41" fontId="2" fillId="0" borderId="13" xfId="1" applyNumberFormat="1" applyFont="1" applyFill="1" applyBorder="1" applyAlignment="1">
      <alignment vertical="center" wrapText="1"/>
    </xf>
    <xf numFmtId="41" fontId="2" fillId="7" borderId="17" xfId="1" applyNumberFormat="1" applyFont="1" applyFill="1" applyBorder="1" applyAlignment="1">
      <alignment horizontal="center" vertical="center" wrapText="1"/>
    </xf>
    <xf numFmtId="41" fontId="2" fillId="7" borderId="19" xfId="1" applyNumberFormat="1" applyFont="1" applyFill="1" applyBorder="1" applyAlignment="1">
      <alignment horizontal="center" vertical="center" wrapText="1"/>
    </xf>
    <xf numFmtId="0" fontId="4" fillId="2" borderId="49" xfId="0" applyNumberFormat="1" applyFont="1" applyFill="1" applyBorder="1" applyAlignment="1">
      <alignment horizontal="center" vertical="center" wrapText="1"/>
    </xf>
    <xf numFmtId="41" fontId="4" fillId="2" borderId="49" xfId="1" applyNumberFormat="1" applyFont="1" applyFill="1" applyBorder="1" applyAlignment="1">
      <alignment horizontal="center" vertical="center" wrapText="1"/>
    </xf>
    <xf numFmtId="41" fontId="2" fillId="3" borderId="32" xfId="1" applyFont="1" applyFill="1" applyBorder="1" applyAlignment="1">
      <alignment vertical="center" wrapText="1"/>
    </xf>
    <xf numFmtId="41" fontId="2" fillId="3" borderId="4" xfId="1" applyFont="1" applyFill="1" applyBorder="1" applyAlignment="1">
      <alignment vertical="center" wrapText="1"/>
    </xf>
    <xf numFmtId="41" fontId="2" fillId="7" borderId="13" xfId="1" applyNumberFormat="1" applyFont="1" applyFill="1" applyBorder="1" applyAlignment="1">
      <alignment horizontal="center" vertical="center" wrapText="1"/>
    </xf>
    <xf numFmtId="3" fontId="2" fillId="0" borderId="4" xfId="1" applyNumberFormat="1" applyFont="1" applyFill="1" applyBorder="1" applyAlignment="1">
      <alignment horizontal="center" vertical="center" wrapText="1"/>
    </xf>
    <xf numFmtId="41" fontId="2" fillId="0" borderId="13" xfId="1" applyNumberFormat="1" applyFont="1" applyBorder="1" applyAlignment="1">
      <alignment horizontal="center" vertical="center" wrapText="1"/>
    </xf>
    <xf numFmtId="3" fontId="2" fillId="0" borderId="9" xfId="1" applyNumberFormat="1" applyFont="1" applyFill="1" applyBorder="1" applyAlignment="1">
      <alignment horizontal="center" vertical="center" wrapText="1"/>
    </xf>
    <xf numFmtId="3" fontId="2" fillId="0" borderId="51" xfId="1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 wrapText="1"/>
    </xf>
    <xf numFmtId="41" fontId="2" fillId="0" borderId="48" xfId="1" applyNumberFormat="1" applyFont="1" applyBorder="1" applyAlignment="1">
      <alignment horizontal="center" vertical="center" wrapText="1"/>
    </xf>
    <xf numFmtId="41" fontId="2" fillId="0" borderId="51" xfId="1" applyNumberFormat="1" applyFont="1" applyBorder="1" applyAlignment="1">
      <alignment horizontal="center" vertical="center" wrapText="1"/>
    </xf>
    <xf numFmtId="41" fontId="2" fillId="5" borderId="48" xfId="1" applyNumberFormat="1" applyFont="1" applyFill="1" applyBorder="1" applyAlignment="1">
      <alignment horizontal="center" vertical="center" wrapText="1"/>
    </xf>
    <xf numFmtId="41" fontId="2" fillId="5" borderId="3" xfId="1" applyNumberFormat="1" applyFont="1" applyFill="1" applyBorder="1" applyAlignment="1">
      <alignment horizontal="center" vertical="center" wrapText="1"/>
    </xf>
    <xf numFmtId="41" fontId="2" fillId="5" borderId="3" xfId="1" applyNumberFormat="1" applyFont="1" applyFill="1" applyBorder="1" applyAlignment="1">
      <alignment vertical="center" wrapText="1"/>
    </xf>
    <xf numFmtId="41" fontId="2" fillId="3" borderId="5" xfId="1" applyNumberFormat="1" applyFont="1" applyFill="1" applyBorder="1" applyAlignment="1">
      <alignment vertical="center" wrapText="1"/>
    </xf>
    <xf numFmtId="41" fontId="2" fillId="0" borderId="48" xfId="1" applyNumberFormat="1" applyFont="1" applyFill="1" applyBorder="1" applyAlignment="1">
      <alignment vertical="center" wrapText="1"/>
    </xf>
    <xf numFmtId="41" fontId="2" fillId="7" borderId="48" xfId="1" applyNumberFormat="1" applyFont="1" applyFill="1" applyBorder="1" applyAlignment="1">
      <alignment horizontal="center" vertical="center" wrapText="1"/>
    </xf>
    <xf numFmtId="41" fontId="2" fillId="7" borderId="3" xfId="1" applyNumberFormat="1" applyFont="1" applyFill="1" applyBorder="1" applyAlignment="1">
      <alignment horizontal="center" vertical="center" wrapText="1"/>
    </xf>
    <xf numFmtId="41" fontId="2" fillId="7" borderId="51" xfId="1" applyNumberFormat="1" applyFont="1" applyFill="1" applyBorder="1" applyAlignment="1">
      <alignment horizontal="center" vertical="center" wrapText="1"/>
    </xf>
    <xf numFmtId="0" fontId="3" fillId="0" borderId="39" xfId="0" applyNumberFormat="1" applyFont="1" applyFill="1" applyBorder="1" applyAlignment="1">
      <alignment horizontal="center" vertical="center" wrapText="1"/>
    </xf>
    <xf numFmtId="1" fontId="2" fillId="0" borderId="61" xfId="0" applyNumberFormat="1" applyFont="1" applyFill="1" applyBorder="1" applyAlignment="1">
      <alignment horizontal="center" vertical="center" wrapText="1"/>
    </xf>
    <xf numFmtId="1" fontId="2" fillId="0" borderId="65" xfId="0" applyNumberFormat="1" applyFont="1" applyFill="1" applyBorder="1" applyAlignment="1">
      <alignment horizontal="center" vertical="center" wrapText="1"/>
    </xf>
    <xf numFmtId="1" fontId="2" fillId="3" borderId="62" xfId="0" applyNumberFormat="1" applyFont="1" applyFill="1" applyBorder="1" applyAlignment="1">
      <alignment horizontal="center" vertical="center" wrapText="1"/>
    </xf>
    <xf numFmtId="0" fontId="3" fillId="5" borderId="67" xfId="0" applyNumberFormat="1" applyFont="1" applyFill="1" applyBorder="1" applyAlignment="1">
      <alignment horizontal="center" vertical="center" wrapText="1"/>
    </xf>
    <xf numFmtId="0" fontId="3" fillId="5" borderId="39" xfId="0" applyNumberFormat="1" applyFont="1" applyFill="1" applyBorder="1" applyAlignment="1">
      <alignment horizontal="center" vertical="center" wrapText="1"/>
    </xf>
    <xf numFmtId="1" fontId="2" fillId="0" borderId="62" xfId="0" applyNumberFormat="1" applyFont="1" applyFill="1" applyBorder="1" applyAlignment="1">
      <alignment horizontal="center" vertical="center" wrapText="1"/>
    </xf>
    <xf numFmtId="1" fontId="2" fillId="5" borderId="61" xfId="0" applyNumberFormat="1" applyFont="1" applyFill="1" applyBorder="1" applyAlignment="1">
      <alignment horizontal="center" vertical="center" wrapText="1"/>
    </xf>
    <xf numFmtId="1" fontId="2" fillId="5" borderId="65" xfId="0" applyNumberFormat="1" applyFont="1" applyFill="1" applyBorder="1" applyAlignment="1">
      <alignment horizontal="center" vertical="center" wrapText="1"/>
    </xf>
    <xf numFmtId="1" fontId="2" fillId="3" borderId="45" xfId="0" applyNumberFormat="1" applyFont="1" applyFill="1" applyBorder="1" applyAlignment="1">
      <alignment horizontal="center" vertical="center" wrapText="1"/>
    </xf>
    <xf numFmtId="1" fontId="2" fillId="0" borderId="68" xfId="0" applyNumberFormat="1" applyFont="1" applyFill="1" applyBorder="1" applyAlignment="1">
      <alignment horizontal="center" vertical="center" wrapText="1"/>
    </xf>
    <xf numFmtId="1" fontId="2" fillId="3" borderId="46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3" fontId="2" fillId="0" borderId="48" xfId="1" applyNumberFormat="1" applyFont="1" applyFill="1" applyBorder="1" applyAlignment="1">
      <alignment horizontal="center" vertical="center" wrapText="1"/>
    </xf>
    <xf numFmtId="1" fontId="2" fillId="3" borderId="68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vertical="center" wrapText="1"/>
    </xf>
    <xf numFmtId="1" fontId="2" fillId="0" borderId="44" xfId="0" applyNumberFormat="1" applyFont="1" applyFill="1" applyBorder="1" applyAlignment="1">
      <alignment horizontal="center" vertical="center" wrapText="1"/>
    </xf>
    <xf numFmtId="1" fontId="2" fillId="0" borderId="49" xfId="0" applyNumberFormat="1" applyFont="1" applyFill="1" applyBorder="1" applyAlignment="1">
      <alignment horizontal="center" vertical="center" wrapText="1"/>
    </xf>
    <xf numFmtId="3" fontId="2" fillId="3" borderId="66" xfId="1" applyNumberFormat="1" applyFont="1" applyFill="1" applyBorder="1" applyAlignment="1">
      <alignment horizontal="center" vertical="center" wrapText="1"/>
    </xf>
    <xf numFmtId="3" fontId="2" fillId="3" borderId="23" xfId="1" applyNumberFormat="1" applyFont="1" applyFill="1" applyBorder="1" applyAlignment="1">
      <alignment horizontal="center" vertical="center" wrapText="1"/>
    </xf>
    <xf numFmtId="1" fontId="2" fillId="0" borderId="20" xfId="0" applyNumberFormat="1" applyFont="1" applyFill="1" applyBorder="1" applyAlignment="1">
      <alignment horizontal="center" vertical="center" wrapText="1"/>
    </xf>
    <xf numFmtId="3" fontId="2" fillId="3" borderId="10" xfId="1" applyNumberFormat="1" applyFont="1" applyFill="1" applyBorder="1" applyAlignment="1">
      <alignment horizontal="center" vertical="center" wrapText="1"/>
    </xf>
    <xf numFmtId="3" fontId="2" fillId="3" borderId="32" xfId="1" applyNumberFormat="1" applyFont="1" applyFill="1" applyBorder="1" applyAlignment="1">
      <alignment horizontal="center" vertical="center" wrapText="1"/>
    </xf>
    <xf numFmtId="1" fontId="2" fillId="0" borderId="24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3" fontId="2" fillId="3" borderId="21" xfId="1" applyNumberFormat="1" applyFont="1" applyFill="1" applyBorder="1" applyAlignment="1">
      <alignment horizontal="center" vertical="center" wrapText="1"/>
    </xf>
    <xf numFmtId="3" fontId="2" fillId="3" borderId="64" xfId="1" applyNumberFormat="1" applyFont="1" applyFill="1" applyBorder="1" applyAlignment="1">
      <alignment horizontal="center" vertical="center" wrapText="1"/>
    </xf>
    <xf numFmtId="41" fontId="2" fillId="3" borderId="21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56" xfId="0" applyNumberFormat="1" applyFont="1" applyFill="1" applyBorder="1" applyAlignment="1">
      <alignment horizontal="center" vertical="center" wrapText="1"/>
    </xf>
    <xf numFmtId="1" fontId="2" fillId="0" borderId="57" xfId="0" applyNumberFormat="1" applyFont="1" applyFill="1" applyBorder="1" applyAlignment="1">
      <alignment horizontal="center" vertical="center" wrapText="1"/>
    </xf>
    <xf numFmtId="41" fontId="2" fillId="0" borderId="57" xfId="1" applyNumberFormat="1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8" fillId="0" borderId="0" xfId="2"/>
    <xf numFmtId="0" fontId="8" fillId="0" borderId="0" xfId="2" applyBorder="1"/>
    <xf numFmtId="0" fontId="11" fillId="0" borderId="0" xfId="2" applyFont="1"/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41" fontId="12" fillId="0" borderId="14" xfId="3" applyFont="1" applyBorder="1" applyAlignment="1">
      <alignment horizontal="center" vertical="center"/>
    </xf>
    <xf numFmtId="41" fontId="12" fillId="0" borderId="25" xfId="3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1" xfId="3" applyFont="1" applyBorder="1" applyAlignment="1">
      <alignment vertical="center"/>
    </xf>
    <xf numFmtId="41" fontId="12" fillId="0" borderId="26" xfId="3" applyFont="1" applyBorder="1" applyAlignment="1">
      <alignment vertical="center"/>
    </xf>
    <xf numFmtId="0" fontId="12" fillId="0" borderId="19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41" fontId="12" fillId="0" borderId="20" xfId="3" applyFont="1" applyBorder="1" applyAlignment="1">
      <alignment vertical="center"/>
    </xf>
    <xf numFmtId="0" fontId="11" fillId="0" borderId="0" xfId="2" applyFont="1" applyAlignment="1">
      <alignment wrapText="1"/>
    </xf>
    <xf numFmtId="0" fontId="12" fillId="0" borderId="14" xfId="2" applyFont="1" applyBorder="1" applyAlignment="1">
      <alignment horizontal="center" vertical="center" wrapText="1"/>
    </xf>
    <xf numFmtId="41" fontId="12" fillId="0" borderId="14" xfId="3" applyFont="1" applyBorder="1" applyAlignment="1">
      <alignment vertical="center"/>
    </xf>
    <xf numFmtId="41" fontId="12" fillId="0" borderId="25" xfId="3" applyFont="1" applyBorder="1" applyAlignment="1">
      <alignment vertical="center"/>
    </xf>
    <xf numFmtId="0" fontId="12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41" fontId="12" fillId="3" borderId="1" xfId="3" applyFont="1" applyFill="1" applyBorder="1" applyAlignment="1">
      <alignment vertical="center"/>
    </xf>
    <xf numFmtId="41" fontId="12" fillId="3" borderId="26" xfId="3" applyFont="1" applyFill="1" applyBorder="1" applyAlignment="1">
      <alignment vertical="center"/>
    </xf>
    <xf numFmtId="41" fontId="12" fillId="0" borderId="1" xfId="3" applyFont="1" applyBorder="1" applyAlignment="1">
      <alignment horizontal="center" vertical="center"/>
    </xf>
    <xf numFmtId="41" fontId="12" fillId="0" borderId="26" xfId="3" applyFont="1" applyBorder="1" applyAlignment="1">
      <alignment horizontal="center" vertical="center"/>
    </xf>
    <xf numFmtId="0" fontId="12" fillId="0" borderId="1" xfId="2" applyFont="1" applyBorder="1" applyAlignment="1">
      <alignment vertical="center" wrapText="1"/>
    </xf>
    <xf numFmtId="41" fontId="12" fillId="0" borderId="27" xfId="3" applyFont="1" applyBorder="1" applyAlignment="1">
      <alignment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41" fontId="12" fillId="0" borderId="1" xfId="3" applyFont="1" applyBorder="1" applyAlignment="1">
      <alignment horizontal="center" vertical="center" wrapText="1"/>
    </xf>
    <xf numFmtId="41" fontId="12" fillId="0" borderId="26" xfId="3" applyFont="1" applyFill="1" applyBorder="1" applyAlignment="1">
      <alignment horizontal="center" vertical="center" wrapText="1"/>
    </xf>
    <xf numFmtId="41" fontId="12" fillId="0" borderId="26" xfId="3" applyFont="1" applyFill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41" fontId="12" fillId="0" borderId="23" xfId="3" applyFont="1" applyBorder="1" applyAlignment="1">
      <alignment horizontal="center" vertical="center"/>
    </xf>
    <xf numFmtId="0" fontId="12" fillId="0" borderId="70" xfId="2" applyFont="1" applyBorder="1" applyAlignment="1">
      <alignment horizontal="center" vertical="center"/>
    </xf>
    <xf numFmtId="0" fontId="12" fillId="0" borderId="72" xfId="2" applyFont="1" applyBorder="1" applyAlignment="1">
      <alignment horizontal="center" vertical="center"/>
    </xf>
    <xf numFmtId="0" fontId="12" fillId="0" borderId="72" xfId="2" applyFont="1" applyFill="1" applyBorder="1" applyAlignment="1">
      <alignment horizontal="center" vertical="center"/>
    </xf>
    <xf numFmtId="41" fontId="12" fillId="0" borderId="72" xfId="3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center"/>
    </xf>
    <xf numFmtId="41" fontId="14" fillId="0" borderId="0" xfId="3" applyFont="1"/>
    <xf numFmtId="0" fontId="8" fillId="0" borderId="0" xfId="2" applyAlignment="1">
      <alignment vertical="center"/>
    </xf>
    <xf numFmtId="0" fontId="8" fillId="0" borderId="0" xfId="2" applyFill="1" applyAlignment="1">
      <alignment vertical="center"/>
    </xf>
    <xf numFmtId="41" fontId="5" fillId="4" borderId="49" xfId="3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41" fontId="12" fillId="3" borderId="49" xfId="3" applyFont="1" applyFill="1" applyBorder="1" applyAlignment="1">
      <alignment horizontal="center" vertical="center"/>
    </xf>
    <xf numFmtId="41" fontId="12" fillId="0" borderId="14" xfId="3" applyFont="1" applyFill="1" applyBorder="1" applyAlignment="1">
      <alignment vertical="center"/>
    </xf>
    <xf numFmtId="41" fontId="12" fillId="0" borderId="25" xfId="3" applyFont="1" applyBorder="1" applyAlignment="1">
      <alignment vertical="center" wrapText="1"/>
    </xf>
    <xf numFmtId="41" fontId="12" fillId="0" borderId="26" xfId="3" applyFont="1" applyBorder="1" applyAlignment="1">
      <alignment vertical="center" wrapText="1"/>
    </xf>
    <xf numFmtId="41" fontId="12" fillId="0" borderId="1" xfId="3" applyFont="1" applyFill="1" applyBorder="1" applyAlignment="1">
      <alignment vertical="center"/>
    </xf>
    <xf numFmtId="41" fontId="12" fillId="0" borderId="1" xfId="3" applyFont="1" applyBorder="1" applyAlignment="1">
      <alignment vertical="center" wrapText="1"/>
    </xf>
    <xf numFmtId="41" fontId="12" fillId="0" borderId="20" xfId="3" applyFont="1" applyBorder="1" applyAlignment="1">
      <alignment vertical="center" wrapText="1"/>
    </xf>
    <xf numFmtId="41" fontId="12" fillId="0" borderId="27" xfId="3" applyFont="1" applyBorder="1" applyAlignment="1">
      <alignment vertical="center" wrapText="1"/>
    </xf>
    <xf numFmtId="41" fontId="12" fillId="0" borderId="14" xfId="3" applyFont="1" applyBorder="1" applyAlignment="1">
      <alignment vertical="center" wrapText="1"/>
    </xf>
    <xf numFmtId="41" fontId="12" fillId="0" borderId="23" xfId="3" applyFont="1" applyBorder="1" applyAlignment="1">
      <alignment vertical="center" wrapText="1"/>
    </xf>
    <xf numFmtId="41" fontId="12" fillId="0" borderId="12" xfId="3" applyFont="1" applyFill="1" applyBorder="1" applyAlignment="1">
      <alignment vertical="center"/>
    </xf>
    <xf numFmtId="41" fontId="12" fillId="0" borderId="40" xfId="3" applyFont="1" applyBorder="1" applyAlignment="1">
      <alignment vertical="center" wrapText="1"/>
    </xf>
    <xf numFmtId="41" fontId="12" fillId="0" borderId="72" xfId="3" applyFont="1" applyBorder="1" applyAlignment="1">
      <alignment vertical="center" wrapText="1"/>
    </xf>
    <xf numFmtId="41" fontId="12" fillId="0" borderId="71" xfId="3" applyFont="1" applyBorder="1" applyAlignment="1">
      <alignment vertical="center" wrapText="1"/>
    </xf>
    <xf numFmtId="41" fontId="14" fillId="0" borderId="0" xfId="3" applyFont="1" applyAlignment="1">
      <alignment vertical="center"/>
    </xf>
    <xf numFmtId="41" fontId="14" fillId="0" borderId="0" xfId="3" applyFont="1" applyBorder="1" applyAlignment="1">
      <alignment vertical="center"/>
    </xf>
    <xf numFmtId="41" fontId="14" fillId="0" borderId="0" xfId="3" applyFont="1" applyAlignment="1">
      <alignment vertical="center" wrapText="1"/>
    </xf>
    <xf numFmtId="41" fontId="14" fillId="0" borderId="0" xfId="3" applyFont="1" applyBorder="1" applyAlignment="1">
      <alignment vertical="center" wrapText="1"/>
    </xf>
    <xf numFmtId="41" fontId="14" fillId="0" borderId="0" xfId="3" applyFont="1" applyFill="1" applyBorder="1" applyAlignment="1">
      <alignment vertical="center" wrapText="1"/>
    </xf>
    <xf numFmtId="165" fontId="0" fillId="0" borderId="0" xfId="4" applyNumberFormat="1" applyFont="1"/>
    <xf numFmtId="165" fontId="0" fillId="0" borderId="0" xfId="4" applyNumberFormat="1" applyFont="1" applyAlignment="1"/>
    <xf numFmtId="0" fontId="16" fillId="0" borderId="57" xfId="2" applyFont="1" applyBorder="1" applyAlignment="1">
      <alignment horizontal="center"/>
    </xf>
    <xf numFmtId="0" fontId="14" fillId="0" borderId="20" xfId="2" applyFont="1" applyBorder="1" applyAlignment="1">
      <alignment horizontal="center"/>
    </xf>
    <xf numFmtId="165" fontId="14" fillId="0" borderId="27" xfId="4" applyNumberFormat="1" applyFont="1" applyBorder="1" applyAlignment="1">
      <alignment horizontal="center"/>
    </xf>
    <xf numFmtId="0" fontId="8" fillId="0" borderId="29" xfId="2" applyBorder="1" applyAlignment="1">
      <alignment horizontal="center"/>
    </xf>
    <xf numFmtId="0" fontId="8" fillId="0" borderId="11" xfId="2" applyBorder="1"/>
    <xf numFmtId="165" fontId="0" fillId="0" borderId="33" xfId="4" applyNumberFormat="1" applyFont="1" applyBorder="1"/>
    <xf numFmtId="0" fontId="8" fillId="0" borderId="17" xfId="2" applyBorder="1" applyAlignment="1">
      <alignment horizontal="center"/>
    </xf>
    <xf numFmtId="0" fontId="8" fillId="0" borderId="1" xfId="2" applyBorder="1"/>
    <xf numFmtId="165" fontId="0" fillId="0" borderId="26" xfId="4" applyNumberFormat="1" applyFont="1" applyBorder="1"/>
    <xf numFmtId="0" fontId="8" fillId="0" borderId="21" xfId="2" applyBorder="1" applyAlignment="1">
      <alignment horizontal="center"/>
    </xf>
    <xf numFmtId="0" fontId="8" fillId="0" borderId="10" xfId="2" applyBorder="1"/>
    <xf numFmtId="165" fontId="0" fillId="0" borderId="32" xfId="4" applyNumberFormat="1" applyFont="1" applyBorder="1"/>
    <xf numFmtId="0" fontId="8" fillId="0" borderId="56" xfId="2" applyBorder="1" applyAlignment="1"/>
    <xf numFmtId="0" fontId="8" fillId="0" borderId="57" xfId="2" applyBorder="1" applyAlignment="1"/>
    <xf numFmtId="0" fontId="8" fillId="0" borderId="58" xfId="2" applyBorder="1" applyAlignment="1"/>
    <xf numFmtId="0" fontId="8" fillId="0" borderId="19" xfId="2" applyBorder="1" applyAlignment="1">
      <alignment horizontal="center"/>
    </xf>
    <xf numFmtId="0" fontId="8" fillId="0" borderId="20" xfId="2" applyBorder="1"/>
    <xf numFmtId="165" fontId="0" fillId="0" borderId="27" xfId="4" applyNumberFormat="1" applyFont="1" applyBorder="1"/>
    <xf numFmtId="165" fontId="0" fillId="0" borderId="0" xfId="4" applyNumberFormat="1" applyFont="1" applyBorder="1"/>
    <xf numFmtId="165" fontId="0" fillId="0" borderId="0" xfId="4" applyNumberFormat="1" applyFont="1" applyBorder="1" applyAlignment="1"/>
    <xf numFmtId="0" fontId="8" fillId="0" borderId="69" xfId="2" applyBorder="1" applyAlignment="1">
      <alignment horizontal="center"/>
    </xf>
    <xf numFmtId="0" fontId="2" fillId="0" borderId="0" xfId="2" applyFont="1" applyAlignment="1">
      <alignment horizontal="center" vertical="center" wrapText="1"/>
    </xf>
    <xf numFmtId="0" fontId="2" fillId="0" borderId="0" xfId="2" applyNumberFormat="1" applyFont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41" fontId="11" fillId="0" borderId="0" xfId="1" applyFont="1" applyAlignment="1">
      <alignment horizontal="center" vertical="center"/>
    </xf>
    <xf numFmtId="41" fontId="8" fillId="0" borderId="0" xfId="1" applyFont="1"/>
    <xf numFmtId="41" fontId="0" fillId="0" borderId="0" xfId="3" applyFont="1"/>
    <xf numFmtId="0" fontId="22" fillId="0" borderId="0" xfId="2" applyFont="1"/>
    <xf numFmtId="0" fontId="23" fillId="0" borderId="1" xfId="2" applyFont="1" applyBorder="1" applyAlignment="1"/>
    <xf numFmtId="41" fontId="23" fillId="0" borderId="1" xfId="3" applyFont="1" applyBorder="1" applyAlignment="1">
      <alignment horizontal="center" vertical="center"/>
    </xf>
    <xf numFmtId="0" fontId="23" fillId="0" borderId="1" xfId="2" applyFont="1" applyBorder="1" applyAlignment="1">
      <alignment horizontal="center"/>
    </xf>
    <xf numFmtId="0" fontId="23" fillId="0" borderId="1" xfId="2" applyFont="1" applyBorder="1"/>
    <xf numFmtId="41" fontId="22" fillId="0" borderId="0" xfId="3" applyFont="1"/>
    <xf numFmtId="41" fontId="23" fillId="0" borderId="1" xfId="3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/>
    </xf>
    <xf numFmtId="0" fontId="21" fillId="0" borderId="0" xfId="2" applyFont="1" applyBorder="1" applyAlignment="1">
      <alignment horizontal="center" vertical="center" wrapText="1"/>
    </xf>
    <xf numFmtId="0" fontId="21" fillId="0" borderId="0" xfId="2" applyFont="1" applyBorder="1"/>
    <xf numFmtId="41" fontId="21" fillId="0" borderId="0" xfId="3" applyFont="1" applyBorder="1" applyAlignment="1">
      <alignment horizontal="center"/>
    </xf>
    <xf numFmtId="0" fontId="24" fillId="0" borderId="0" xfId="0" applyFont="1"/>
    <xf numFmtId="41" fontId="0" fillId="0" borderId="0" xfId="1" applyFont="1"/>
    <xf numFmtId="164" fontId="0" fillId="0" borderId="0" xfId="0" applyNumberFormat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24" fillId="0" borderId="0" xfId="0" applyFont="1" applyBorder="1" applyAlignment="1"/>
    <xf numFmtId="0" fontId="26" fillId="0" borderId="13" xfId="0" applyFont="1" applyBorder="1" applyAlignment="1">
      <alignment horizontal="center" vertical="center"/>
    </xf>
    <xf numFmtId="41" fontId="26" fillId="0" borderId="14" xfId="1" applyFont="1" applyBorder="1" applyAlignment="1">
      <alignment horizontal="center" vertical="center"/>
    </xf>
    <xf numFmtId="41" fontId="26" fillId="0" borderId="25" xfId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41" fontId="26" fillId="0" borderId="1" xfId="1" applyFont="1" applyBorder="1" applyAlignment="1">
      <alignment horizontal="center" vertical="center"/>
    </xf>
    <xf numFmtId="41" fontId="26" fillId="0" borderId="26" xfId="1" applyFont="1" applyBorder="1" applyAlignment="1">
      <alignment horizontal="center" vertical="center"/>
    </xf>
    <xf numFmtId="164" fontId="24" fillId="0" borderId="0" xfId="0" applyNumberFormat="1" applyFont="1"/>
    <xf numFmtId="41" fontId="26" fillId="0" borderId="20" xfId="1" applyFont="1" applyBorder="1" applyAlignment="1">
      <alignment horizontal="center" vertical="center"/>
    </xf>
    <xf numFmtId="41" fontId="26" fillId="0" borderId="27" xfId="1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41" fontId="26" fillId="11" borderId="1" xfId="1" applyFont="1" applyFill="1" applyBorder="1" applyAlignment="1">
      <alignment horizontal="center"/>
    </xf>
    <xf numFmtId="0" fontId="26" fillId="3" borderId="9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6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41" fontId="26" fillId="11" borderId="1" xfId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1" fontId="27" fillId="0" borderId="0" xfId="1" applyFont="1" applyBorder="1" applyAlignment="1"/>
    <xf numFmtId="0" fontId="28" fillId="0" borderId="0" xfId="0" applyFont="1"/>
    <xf numFmtId="0" fontId="28" fillId="0" borderId="0" xfId="0" applyFont="1" applyBorder="1" applyAlignment="1"/>
    <xf numFmtId="0" fontId="28" fillId="0" borderId="0" xfId="0" applyFont="1" applyBorder="1"/>
    <xf numFmtId="41" fontId="28" fillId="0" borderId="0" xfId="1" applyFont="1" applyBorder="1" applyAlignment="1"/>
    <xf numFmtId="164" fontId="28" fillId="0" borderId="0" xfId="0" applyNumberFormat="1" applyFont="1"/>
    <xf numFmtId="0" fontId="24" fillId="0" borderId="0" xfId="0" applyFont="1" applyBorder="1"/>
    <xf numFmtId="41" fontId="24" fillId="0" borderId="0" xfId="1" applyFont="1" applyBorder="1"/>
    <xf numFmtId="41" fontId="24" fillId="0" borderId="0" xfId="1" applyFont="1"/>
    <xf numFmtId="0" fontId="26" fillId="0" borderId="14" xfId="0" applyFont="1" applyBorder="1" applyAlignment="1">
      <alignment horizontal="center" vertical="center"/>
    </xf>
    <xf numFmtId="41" fontId="26" fillId="0" borderId="33" xfId="1" applyFont="1" applyBorder="1" applyAlignment="1">
      <alignment horizontal="center" vertical="center"/>
    </xf>
    <xf numFmtId="41" fontId="26" fillId="11" borderId="26" xfId="1" applyFont="1" applyFill="1" applyBorder="1" applyAlignment="1">
      <alignment horizontal="center"/>
    </xf>
    <xf numFmtId="41" fontId="26" fillId="11" borderId="11" xfId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41" fontId="26" fillId="11" borderId="14" xfId="1" applyFont="1" applyFill="1" applyBorder="1" applyAlignment="1">
      <alignment horizontal="center"/>
    </xf>
    <xf numFmtId="41" fontId="26" fillId="11" borderId="25" xfId="1" applyFont="1" applyFill="1" applyBorder="1" applyAlignment="1">
      <alignment horizontal="center"/>
    </xf>
    <xf numFmtId="0" fontId="26" fillId="0" borderId="17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41" fontId="26" fillId="11" borderId="20" xfId="1" applyFont="1" applyFill="1" applyBorder="1" applyAlignment="1">
      <alignment horizontal="center"/>
    </xf>
    <xf numFmtId="41" fontId="26" fillId="11" borderId="27" xfId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0" xfId="0" applyFont="1" applyBorder="1"/>
    <xf numFmtId="41" fontId="26" fillId="11" borderId="20" xfId="1" applyFont="1" applyFill="1" applyBorder="1" applyAlignment="1">
      <alignment horizontal="center" vertical="center" wrapText="1"/>
    </xf>
    <xf numFmtId="41" fontId="26" fillId="11" borderId="27" xfId="1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41" fontId="26" fillId="11" borderId="1" xfId="1" applyFont="1" applyFill="1" applyBorder="1" applyAlignment="1">
      <alignment horizontal="center" vertical="center"/>
    </xf>
    <xf numFmtId="41" fontId="0" fillId="0" borderId="0" xfId="1" applyFont="1" applyAlignment="1">
      <alignment vertical="center"/>
    </xf>
    <xf numFmtId="41" fontId="26" fillId="11" borderId="26" xfId="1" applyFont="1" applyFill="1" applyBorder="1" applyAlignment="1">
      <alignment horizontal="center" vertical="center"/>
    </xf>
    <xf numFmtId="41" fontId="26" fillId="11" borderId="14" xfId="1" applyFont="1" applyFill="1" applyBorder="1" applyAlignment="1">
      <alignment horizontal="center" vertical="center"/>
    </xf>
    <xf numFmtId="41" fontId="26" fillId="11" borderId="25" xfId="1" applyFont="1" applyFill="1" applyBorder="1" applyAlignment="1">
      <alignment horizontal="center" vertical="center"/>
    </xf>
    <xf numFmtId="41" fontId="27" fillId="0" borderId="0" xfId="1" applyFont="1" applyBorder="1" applyAlignment="1">
      <alignment vertical="center"/>
    </xf>
    <xf numFmtId="41" fontId="28" fillId="0" borderId="0" xfId="1" applyFont="1" applyBorder="1" applyAlignment="1">
      <alignment vertical="center"/>
    </xf>
    <xf numFmtId="41" fontId="24" fillId="0" borderId="0" xfId="1" applyFont="1" applyBorder="1" applyAlignment="1">
      <alignment vertical="center"/>
    </xf>
    <xf numFmtId="41" fontId="24" fillId="0" borderId="0" xfId="1" applyFont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8" fillId="0" borderId="0" xfId="2" applyAlignment="1">
      <alignment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52" xfId="0" applyNumberFormat="1" applyFont="1" applyFill="1" applyBorder="1" applyAlignment="1">
      <alignment horizontal="center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22" xfId="0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24" xfId="1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horizontal="center" vertical="center"/>
    </xf>
    <xf numFmtId="41" fontId="23" fillId="0" borderId="1" xfId="3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41" fontId="2" fillId="0" borderId="0" xfId="1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/>
    </xf>
    <xf numFmtId="41" fontId="12" fillId="0" borderId="1" xfId="3" applyFont="1" applyFill="1" applyBorder="1" applyAlignment="1">
      <alignment vertical="center" wrapText="1"/>
    </xf>
    <xf numFmtId="0" fontId="11" fillId="0" borderId="0" xfId="2" applyFont="1" applyFill="1"/>
    <xf numFmtId="0" fontId="8" fillId="0" borderId="0" xfId="2" applyFill="1"/>
    <xf numFmtId="0" fontId="23" fillId="0" borderId="1" xfId="2" applyFont="1" applyFill="1" applyBorder="1"/>
    <xf numFmtId="41" fontId="23" fillId="0" borderId="1" xfId="3" applyFont="1" applyFill="1" applyBorder="1" applyAlignment="1">
      <alignment horizontal="center"/>
    </xf>
    <xf numFmtId="0" fontId="22" fillId="0" borderId="0" xfId="2" applyFont="1" applyFill="1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1" fontId="26" fillId="0" borderId="1" xfId="1" applyFont="1" applyFill="1" applyBorder="1" applyAlignment="1">
      <alignment horizontal="center" vertical="center"/>
    </xf>
    <xf numFmtId="41" fontId="26" fillId="0" borderId="26" xfId="1" applyFont="1" applyFill="1" applyBorder="1" applyAlignment="1">
      <alignment horizontal="center" vertical="center"/>
    </xf>
    <xf numFmtId="164" fontId="24" fillId="0" borderId="0" xfId="0" applyNumberFormat="1" applyFont="1" applyFill="1"/>
    <xf numFmtId="0" fontId="26" fillId="0" borderId="19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41" fontId="26" fillId="0" borderId="20" xfId="1" applyFont="1" applyFill="1" applyBorder="1" applyAlignment="1">
      <alignment horizontal="center" vertical="center"/>
    </xf>
    <xf numFmtId="0" fontId="0" fillId="0" borderId="4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6" xfId="0" applyBorder="1" applyAlignment="1">
      <alignment vertical="center" wrapText="1"/>
    </xf>
    <xf numFmtId="41" fontId="2" fillId="0" borderId="13" xfId="1" applyNumberFormat="1" applyFont="1" applyBorder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41" fontId="23" fillId="0" borderId="1" xfId="3" applyFont="1" applyBorder="1" applyAlignment="1">
      <alignment horizontal="center"/>
    </xf>
    <xf numFmtId="0" fontId="3" fillId="0" borderId="7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50" xfId="0" applyNumberFormat="1" applyFont="1" applyFill="1" applyBorder="1" applyAlignment="1">
      <alignment horizontal="center" vertical="center" wrapText="1"/>
    </xf>
    <xf numFmtId="1" fontId="2" fillId="5" borderId="60" xfId="0" applyNumberFormat="1" applyFont="1" applyFill="1" applyBorder="1" applyAlignment="1">
      <alignment horizontal="center" vertical="center" wrapText="1"/>
    </xf>
    <xf numFmtId="0" fontId="5" fillId="2" borderId="58" xfId="0" applyNumberFormat="1" applyFont="1" applyFill="1" applyBorder="1" applyAlignment="1">
      <alignment horizontal="center" vertical="center" wrapText="1"/>
    </xf>
    <xf numFmtId="0" fontId="7" fillId="2" borderId="4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/>
    </xf>
    <xf numFmtId="3" fontId="2" fillId="0" borderId="12" xfId="1" applyNumberFormat="1" applyFont="1" applyFill="1" applyBorder="1" applyAlignment="1">
      <alignment horizontal="center"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24" xfId="1" applyNumberFormat="1" applyFont="1" applyFill="1" applyBorder="1" applyAlignment="1">
      <alignment horizontal="center" vertical="center" wrapText="1"/>
    </xf>
    <xf numFmtId="41" fontId="2" fillId="0" borderId="19" xfId="1" applyNumberFormat="1" applyFont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/>
    </xf>
    <xf numFmtId="41" fontId="26" fillId="0" borderId="10" xfId="1" applyFont="1" applyFill="1" applyBorder="1" applyAlignment="1">
      <alignment horizontal="center" vertical="center"/>
    </xf>
    <xf numFmtId="41" fontId="26" fillId="0" borderId="32" xfId="1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vertical="center" wrapText="1"/>
    </xf>
    <xf numFmtId="41" fontId="23" fillId="0" borderId="1" xfId="3" applyFont="1" applyFill="1" applyBorder="1" applyAlignment="1">
      <alignment horizontal="center" vertical="center"/>
    </xf>
    <xf numFmtId="41" fontId="23" fillId="0" borderId="1" xfId="3" applyFont="1" applyFill="1" applyBorder="1" applyAlignment="1">
      <alignment horizontal="center" vertical="center" wrapText="1"/>
    </xf>
    <xf numFmtId="41" fontId="23" fillId="0" borderId="26" xfId="3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41" fontId="23" fillId="0" borderId="26" xfId="3" applyFont="1" applyFill="1" applyBorder="1" applyAlignment="1">
      <alignment horizontal="center"/>
    </xf>
    <xf numFmtId="0" fontId="23" fillId="0" borderId="1" xfId="0" applyFont="1" applyFill="1" applyBorder="1"/>
    <xf numFmtId="0" fontId="23" fillId="0" borderId="1" xfId="0" applyFont="1" applyFill="1" applyBorder="1" applyAlignment="1">
      <alignment vertical="center" wrapText="1"/>
    </xf>
    <xf numFmtId="41" fontId="23" fillId="0" borderId="26" xfId="3" applyFont="1" applyFill="1" applyBorder="1" applyAlignment="1">
      <alignment horizontal="center" vertical="center"/>
    </xf>
    <xf numFmtId="0" fontId="23" fillId="0" borderId="20" xfId="0" applyFont="1" applyFill="1" applyBorder="1"/>
    <xf numFmtId="41" fontId="23" fillId="0" borderId="20" xfId="3" applyFont="1" applyFill="1" applyBorder="1" applyAlignment="1">
      <alignment horizontal="center"/>
    </xf>
    <xf numFmtId="41" fontId="23" fillId="0" borderId="27" xfId="3" applyFont="1" applyFill="1" applyBorder="1" applyAlignment="1">
      <alignment horizontal="center"/>
    </xf>
    <xf numFmtId="0" fontId="23" fillId="0" borderId="19" xfId="2" applyFont="1" applyBorder="1" applyAlignment="1">
      <alignment horizontal="center"/>
    </xf>
    <xf numFmtId="0" fontId="23" fillId="0" borderId="20" xfId="2" applyFont="1" applyBorder="1"/>
    <xf numFmtId="41" fontId="23" fillId="0" borderId="20" xfId="3" applyFont="1" applyBorder="1" applyAlignment="1">
      <alignment horizontal="center"/>
    </xf>
    <xf numFmtId="41" fontId="23" fillId="0" borderId="27" xfId="3" applyFont="1" applyBorder="1" applyAlignment="1">
      <alignment horizontal="center"/>
    </xf>
    <xf numFmtId="0" fontId="3" fillId="0" borderId="17" xfId="0" applyNumberFormat="1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center" vertical="center" wrapText="1"/>
    </xf>
    <xf numFmtId="0" fontId="8" fillId="0" borderId="29" xfId="2" applyFill="1" applyBorder="1" applyAlignment="1">
      <alignment horizontal="center"/>
    </xf>
    <xf numFmtId="0" fontId="8" fillId="0" borderId="11" xfId="2" applyFill="1" applyBorder="1"/>
    <xf numFmtId="0" fontId="8" fillId="0" borderId="1" xfId="2" applyFill="1" applyBorder="1" applyAlignment="1">
      <alignment wrapText="1"/>
    </xf>
    <xf numFmtId="41" fontId="8" fillId="0" borderId="0" xfId="1" applyFont="1" applyFill="1"/>
    <xf numFmtId="165" fontId="0" fillId="0" borderId="32" xfId="4" applyNumberFormat="1" applyFont="1" applyFill="1" applyBorder="1" applyAlignment="1">
      <alignment vertical="center"/>
    </xf>
    <xf numFmtId="0" fontId="12" fillId="0" borderId="17" xfId="2" applyFont="1" applyFill="1" applyBorder="1" applyAlignment="1">
      <alignment horizontal="center" vertical="center" wrapText="1"/>
    </xf>
    <xf numFmtId="0" fontId="8" fillId="0" borderId="0" xfId="2" applyFill="1" applyAlignment="1">
      <alignment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center" vertical="center" wrapText="1"/>
    </xf>
    <xf numFmtId="0" fontId="3" fillId="5" borderId="38" xfId="0" applyNumberFormat="1" applyFont="1" applyFill="1" applyBorder="1" applyAlignment="1">
      <alignment horizontal="center" vertical="center" wrapText="1"/>
    </xf>
    <xf numFmtId="41" fontId="2" fillId="5" borderId="29" xfId="1" applyNumberFormat="1" applyFont="1" applyFill="1" applyBorder="1" applyAlignment="1">
      <alignment horizontal="center" vertical="center" wrapText="1"/>
    </xf>
    <xf numFmtId="41" fontId="2" fillId="5" borderId="33" xfId="1" applyFont="1" applyFill="1" applyBorder="1" applyAlignment="1">
      <alignment horizontal="center" vertical="center" wrapText="1"/>
    </xf>
    <xf numFmtId="3" fontId="4" fillId="3" borderId="49" xfId="1" applyNumberFormat="1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3" fontId="2" fillId="0" borderId="51" xfId="1" applyNumberFormat="1" applyFont="1" applyFill="1" applyBorder="1" applyAlignment="1">
      <alignment horizontal="right" vertical="center" wrapText="1"/>
    </xf>
    <xf numFmtId="3" fontId="2" fillId="0" borderId="26" xfId="1" applyNumberFormat="1" applyFont="1" applyFill="1" applyBorder="1" applyAlignment="1">
      <alignment horizontal="center" vertical="center" wrapText="1"/>
    </xf>
    <xf numFmtId="3" fontId="2" fillId="0" borderId="27" xfId="1" applyNumberFormat="1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1" fontId="4" fillId="3" borderId="64" xfId="0" applyNumberFormat="1" applyFont="1" applyFill="1" applyBorder="1" applyAlignment="1">
      <alignment horizontal="center" vertical="center" wrapText="1"/>
    </xf>
    <xf numFmtId="41" fontId="2" fillId="0" borderId="27" xfId="1" applyNumberFormat="1" applyFont="1" applyFill="1" applyBorder="1" applyAlignment="1">
      <alignment vertical="center" wrapText="1"/>
    </xf>
    <xf numFmtId="0" fontId="5" fillId="2" borderId="56" xfId="0" applyNumberFormat="1" applyFont="1" applyFill="1" applyBorder="1" applyAlignment="1">
      <alignment vertical="center" wrapText="1"/>
    </xf>
    <xf numFmtId="41" fontId="2" fillId="0" borderId="29" xfId="1" applyNumberFormat="1" applyFont="1" applyFill="1" applyBorder="1" applyAlignment="1">
      <alignment vertical="center" wrapText="1"/>
    </xf>
    <xf numFmtId="41" fontId="2" fillId="0" borderId="33" xfId="1" applyFont="1" applyFill="1" applyBorder="1" applyAlignment="1">
      <alignment vertical="center" wrapText="1"/>
    </xf>
    <xf numFmtId="41" fontId="2" fillId="0" borderId="37" xfId="1" applyNumberFormat="1" applyFont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41" fontId="2" fillId="0" borderId="7" xfId="1" applyNumberFormat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center" vertical="center" wrapText="1"/>
    </xf>
    <xf numFmtId="1" fontId="2" fillId="0" borderId="76" xfId="0" applyNumberFormat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vertical="center" wrapText="1"/>
    </xf>
    <xf numFmtId="3" fontId="2" fillId="0" borderId="70" xfId="1" applyNumberFormat="1" applyFont="1" applyFill="1" applyBorder="1" applyAlignment="1">
      <alignment horizontal="right" vertical="center" wrapText="1"/>
    </xf>
    <xf numFmtId="3" fontId="2" fillId="0" borderId="71" xfId="1" applyNumberFormat="1" applyFont="1" applyFill="1" applyBorder="1" applyAlignment="1">
      <alignment horizontal="right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0" fontId="8" fillId="0" borderId="29" xfId="2" applyFill="1" applyBorder="1" applyAlignment="1">
      <alignment horizontal="center" vertical="center"/>
    </xf>
    <xf numFmtId="0" fontId="8" fillId="0" borderId="11" xfId="2" applyFill="1" applyBorder="1" applyAlignment="1">
      <alignment vertical="center"/>
    </xf>
    <xf numFmtId="0" fontId="8" fillId="0" borderId="1" xfId="2" applyFill="1" applyBorder="1" applyAlignment="1">
      <alignment vertical="center" wrapText="1"/>
    </xf>
    <xf numFmtId="41" fontId="8" fillId="0" borderId="0" xfId="1" applyFont="1" applyFill="1" applyAlignment="1">
      <alignment vertical="center"/>
    </xf>
    <xf numFmtId="41" fontId="12" fillId="0" borderId="24" xfId="3" applyFont="1" applyBorder="1" applyAlignment="1">
      <alignment horizontal="center" vertical="center"/>
    </xf>
    <xf numFmtId="41" fontId="12" fillId="0" borderId="2" xfId="3" applyFont="1" applyBorder="1" applyAlignment="1">
      <alignment vertical="center"/>
    </xf>
    <xf numFmtId="41" fontId="12" fillId="0" borderId="2" xfId="3" applyFont="1" applyFill="1" applyBorder="1" applyAlignment="1">
      <alignment vertical="center"/>
    </xf>
    <xf numFmtId="41" fontId="8" fillId="0" borderId="0" xfId="1" applyFont="1" applyAlignment="1">
      <alignment horizontal="center" vertical="center"/>
    </xf>
    <xf numFmtId="41" fontId="11" fillId="0" borderId="60" xfId="1" applyFont="1" applyBorder="1" applyAlignment="1">
      <alignment horizontal="center" vertical="center"/>
    </xf>
    <xf numFmtId="41" fontId="11" fillId="0" borderId="62" xfId="1" applyFont="1" applyFill="1" applyBorder="1" applyAlignment="1">
      <alignment horizontal="center" vertical="center"/>
    </xf>
    <xf numFmtId="41" fontId="5" fillId="4" borderId="56" xfId="3" applyFont="1" applyFill="1" applyBorder="1" applyAlignment="1">
      <alignment horizontal="center" vertical="center" wrapText="1"/>
    </xf>
    <xf numFmtId="41" fontId="12" fillId="3" borderId="56" xfId="3" applyFont="1" applyFill="1" applyBorder="1" applyAlignment="1">
      <alignment horizontal="center" vertical="center"/>
    </xf>
    <xf numFmtId="41" fontId="12" fillId="0" borderId="62" xfId="1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 wrapText="1"/>
    </xf>
    <xf numFmtId="41" fontId="12" fillId="0" borderId="0" xfId="3" applyFont="1" applyBorder="1" applyAlignment="1">
      <alignment vertical="center" wrapText="1"/>
    </xf>
    <xf numFmtId="3" fontId="12" fillId="0" borderId="69" xfId="1" applyNumberFormat="1" applyFont="1" applyBorder="1" applyAlignment="1">
      <alignment horizontal="center" vertical="center"/>
    </xf>
    <xf numFmtId="41" fontId="12" fillId="0" borderId="69" xfId="1" applyFont="1" applyFill="1" applyBorder="1" applyAlignment="1">
      <alignment horizontal="center" vertical="center"/>
    </xf>
    <xf numFmtId="0" fontId="8" fillId="0" borderId="0" xfId="2" applyBorder="1" applyAlignment="1">
      <alignment vertical="center" wrapText="1"/>
    </xf>
    <xf numFmtId="41" fontId="12" fillId="0" borderId="61" xfId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wrapText="1"/>
    </xf>
    <xf numFmtId="41" fontId="26" fillId="3" borderId="1" xfId="1" applyFont="1" applyFill="1" applyBorder="1" applyAlignment="1">
      <alignment horizontal="center" vertical="center"/>
    </xf>
    <xf numFmtId="41" fontId="26" fillId="3" borderId="26" xfId="1" applyFont="1" applyFill="1" applyBorder="1" applyAlignment="1">
      <alignment horizontal="center" vertical="center"/>
    </xf>
    <xf numFmtId="0" fontId="4" fillId="2" borderId="4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5" fillId="0" borderId="0" xfId="0" applyFont="1"/>
    <xf numFmtId="0" fontId="37" fillId="0" borderId="0" xfId="0" applyFont="1"/>
    <xf numFmtId="41" fontId="2" fillId="0" borderId="44" xfId="1" applyFont="1" applyFill="1" applyBorder="1" applyAlignment="1">
      <alignment vertical="center" wrapText="1"/>
    </xf>
    <xf numFmtId="41" fontId="2" fillId="0" borderId="60" xfId="1" applyFont="1" applyFill="1" applyBorder="1" applyAlignment="1">
      <alignment vertical="center" wrapText="1"/>
    </xf>
    <xf numFmtId="41" fontId="2" fillId="0" borderId="45" xfId="1" applyFont="1" applyFill="1" applyBorder="1" applyAlignment="1">
      <alignment vertical="center" wrapText="1"/>
    </xf>
    <xf numFmtId="41" fontId="2" fillId="0" borderId="61" xfId="1" applyFont="1" applyFill="1" applyBorder="1" applyAlignment="1">
      <alignment horizontal="right" vertical="center" wrapText="1"/>
    </xf>
    <xf numFmtId="3" fontId="2" fillId="0" borderId="61" xfId="1" applyNumberFormat="1" applyFont="1" applyFill="1" applyBorder="1" applyAlignment="1">
      <alignment vertical="center" wrapText="1"/>
    </xf>
    <xf numFmtId="3" fontId="2" fillId="0" borderId="45" xfId="1" applyNumberFormat="1" applyFont="1" applyFill="1" applyBorder="1" applyAlignment="1">
      <alignment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41" fontId="2" fillId="0" borderId="44" xfId="1" applyFont="1" applyFill="1" applyBorder="1" applyAlignment="1">
      <alignment horizontal="center" vertical="center" wrapText="1"/>
    </xf>
    <xf numFmtId="1" fontId="2" fillId="0" borderId="45" xfId="0" applyNumberFormat="1" applyFont="1" applyFill="1" applyBorder="1" applyAlignment="1">
      <alignment horizontal="center" vertical="center" wrapText="1"/>
    </xf>
    <xf numFmtId="0" fontId="14" fillId="0" borderId="0" xfId="0" applyFont="1" applyAlignment="1"/>
    <xf numFmtId="0" fontId="0" fillId="0" borderId="1" xfId="0" applyBorder="1"/>
    <xf numFmtId="0" fontId="14" fillId="0" borderId="1" xfId="0" applyFont="1" applyBorder="1" applyAlignment="1"/>
    <xf numFmtId="0" fontId="0" fillId="0" borderId="1" xfId="0" applyBorder="1" applyAlignment="1">
      <alignment horizontal="right"/>
    </xf>
    <xf numFmtId="41" fontId="0" fillId="0" borderId="1" xfId="1" applyFont="1" applyBorder="1" applyAlignment="1">
      <alignment horizontal="right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7" xfId="2" applyFont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41" fontId="2" fillId="0" borderId="29" xfId="1" applyNumberFormat="1" applyFont="1" applyBorder="1" applyAlignment="1">
      <alignment horizontal="center" vertical="center" wrapText="1"/>
    </xf>
    <xf numFmtId="41" fontId="2" fillId="0" borderId="33" xfId="1" applyFont="1" applyBorder="1" applyAlignment="1">
      <alignment horizontal="center" vertical="center" wrapText="1"/>
    </xf>
    <xf numFmtId="3" fontId="2" fillId="0" borderId="78" xfId="1" applyNumberFormat="1" applyFont="1" applyFill="1" applyBorder="1" applyAlignment="1">
      <alignment horizontal="center" vertical="center" wrapText="1"/>
    </xf>
    <xf numFmtId="3" fontId="2" fillId="0" borderId="72" xfId="1" applyNumberFormat="1" applyFont="1" applyFill="1" applyBorder="1" applyAlignment="1">
      <alignment horizontal="center" vertical="center" wrapText="1"/>
    </xf>
    <xf numFmtId="3" fontId="2" fillId="0" borderId="76" xfId="1" applyNumberFormat="1" applyFont="1" applyFill="1" applyBorder="1" applyAlignment="1">
      <alignment horizontal="center" vertical="center" wrapText="1"/>
    </xf>
    <xf numFmtId="41" fontId="2" fillId="0" borderId="71" xfId="1" applyFont="1" applyBorder="1" applyAlignment="1">
      <alignment horizontal="center" vertical="center" wrapText="1"/>
    </xf>
    <xf numFmtId="1" fontId="2" fillId="0" borderId="46" xfId="0" applyNumberFormat="1" applyFont="1" applyFill="1" applyBorder="1" applyAlignment="1">
      <alignment horizontal="center" vertical="center" wrapText="1"/>
    </xf>
    <xf numFmtId="41" fontId="2" fillId="0" borderId="78" xfId="1" applyNumberFormat="1" applyFont="1" applyBorder="1" applyAlignment="1">
      <alignment horizontal="center" vertical="center" wrapText="1"/>
    </xf>
    <xf numFmtId="41" fontId="2" fillId="0" borderId="16" xfId="1" applyFont="1" applyBorder="1" applyAlignment="1">
      <alignment horizontal="center" vertical="center" wrapText="1"/>
    </xf>
    <xf numFmtId="41" fontId="2" fillId="0" borderId="49" xfId="1" applyNumberFormat="1" applyFont="1" applyBorder="1" applyAlignment="1">
      <alignment horizontal="center" vertical="center" wrapText="1"/>
    </xf>
    <xf numFmtId="0" fontId="3" fillId="0" borderId="49" xfId="0" applyNumberFormat="1" applyFont="1" applyFill="1" applyBorder="1" applyAlignment="1">
      <alignment horizontal="center" vertical="center" wrapText="1"/>
    </xf>
    <xf numFmtId="41" fontId="2" fillId="0" borderId="49" xfId="1" applyFont="1" applyFill="1" applyBorder="1" applyAlignment="1">
      <alignment vertical="center" wrapText="1"/>
    </xf>
    <xf numFmtId="0" fontId="3" fillId="0" borderId="36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1" fontId="2" fillId="0" borderId="25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1" fontId="2" fillId="0" borderId="32" xfId="0" applyNumberFormat="1" applyFont="1" applyFill="1" applyBorder="1" applyAlignment="1">
      <alignment horizontal="center" vertical="center" wrapText="1"/>
    </xf>
    <xf numFmtId="1" fontId="2" fillId="0" borderId="40" xfId="0" applyNumberFormat="1" applyFont="1" applyFill="1" applyBorder="1" applyAlignment="1">
      <alignment horizontal="center" vertical="center" wrapText="1"/>
    </xf>
    <xf numFmtId="41" fontId="2" fillId="0" borderId="51" xfId="1" applyNumberFormat="1" applyFont="1" applyFill="1" applyBorder="1" applyAlignment="1">
      <alignment vertical="center" wrapText="1"/>
    </xf>
    <xf numFmtId="1" fontId="2" fillId="0" borderId="33" xfId="0" applyNumberFormat="1" applyFont="1" applyFill="1" applyBorder="1" applyAlignment="1">
      <alignment horizontal="center" vertical="center" wrapText="1"/>
    </xf>
    <xf numFmtId="3" fontId="2" fillId="0" borderId="21" xfId="1" applyNumberFormat="1" applyFont="1" applyFill="1" applyBorder="1" applyAlignment="1">
      <alignment horizontal="right" vertical="center" wrapText="1"/>
    </xf>
    <xf numFmtId="3" fontId="2" fillId="0" borderId="3" xfId="1" applyNumberFormat="1" applyFont="1" applyFill="1" applyBorder="1" applyAlignment="1">
      <alignment horizontal="center" vertical="center" wrapText="1"/>
    </xf>
    <xf numFmtId="3" fontId="2" fillId="0" borderId="32" xfId="1" applyNumberFormat="1" applyFont="1" applyFill="1" applyBorder="1" applyAlignment="1">
      <alignment horizontal="right" vertical="center" wrapText="1"/>
    </xf>
    <xf numFmtId="1" fontId="2" fillId="0" borderId="79" xfId="0" applyNumberFormat="1" applyFont="1" applyFill="1" applyBorder="1" applyAlignment="1">
      <alignment horizontal="center" vertical="center" wrapText="1"/>
    </xf>
    <xf numFmtId="3" fontId="2" fillId="0" borderId="79" xfId="1" applyNumberFormat="1" applyFont="1" applyFill="1" applyBorder="1" applyAlignment="1">
      <alignment horizontal="right" vertical="center" wrapText="1"/>
    </xf>
    <xf numFmtId="0" fontId="3" fillId="7" borderId="62" xfId="0" applyNumberFormat="1" applyFont="1" applyFill="1" applyBorder="1" applyAlignment="1">
      <alignment horizontal="center" vertical="center" wrapText="1"/>
    </xf>
    <xf numFmtId="0" fontId="4" fillId="2" borderId="71" xfId="0" applyNumberFormat="1" applyFont="1" applyFill="1" applyBorder="1" applyAlignment="1">
      <alignment horizontal="center" vertical="center" wrapText="1"/>
    </xf>
    <xf numFmtId="41" fontId="4" fillId="2" borderId="70" xfId="1" applyNumberFormat="1" applyFont="1" applyFill="1" applyBorder="1" applyAlignment="1">
      <alignment horizontal="center" vertical="center" wrapText="1"/>
    </xf>
    <xf numFmtId="3" fontId="2" fillId="0" borderId="13" xfId="1" applyNumberFormat="1" applyFont="1" applyFill="1" applyBorder="1" applyAlignment="1">
      <alignment horizontal="right" vertical="center" wrapText="1"/>
    </xf>
    <xf numFmtId="3" fontId="2" fillId="0" borderId="25" xfId="1" applyNumberFormat="1" applyFont="1" applyFill="1" applyBorder="1" applyAlignment="1">
      <alignment horizontal="right" vertical="center" wrapText="1"/>
    </xf>
    <xf numFmtId="3" fontId="2" fillId="0" borderId="57" xfId="1" applyNumberFormat="1" applyFont="1" applyFill="1" applyBorder="1" applyAlignment="1">
      <alignment horizontal="center" vertical="center" wrapText="1"/>
    </xf>
    <xf numFmtId="41" fontId="2" fillId="0" borderId="57" xfId="1" applyFont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 wrapText="1"/>
    </xf>
    <xf numFmtId="3" fontId="2" fillId="0" borderId="78" xfId="1" applyNumberFormat="1" applyFont="1" applyFill="1" applyBorder="1" applyAlignment="1">
      <alignment horizontal="right" vertical="center" wrapText="1"/>
    </xf>
    <xf numFmtId="41" fontId="2" fillId="0" borderId="70" xfId="1" applyNumberFormat="1" applyFont="1" applyBorder="1" applyAlignment="1">
      <alignment horizontal="right" vertical="center" wrapText="1"/>
    </xf>
    <xf numFmtId="41" fontId="2" fillId="0" borderId="71" xfId="1" applyFont="1" applyBorder="1" applyAlignment="1">
      <alignment horizontal="right" vertical="center" wrapText="1"/>
    </xf>
    <xf numFmtId="41" fontId="2" fillId="0" borderId="49" xfId="1" applyFont="1" applyBorder="1" applyAlignment="1">
      <alignment horizontal="right" vertical="center" wrapText="1"/>
    </xf>
    <xf numFmtId="41" fontId="2" fillId="0" borderId="29" xfId="1" applyNumberFormat="1" applyFont="1" applyBorder="1" applyAlignment="1">
      <alignment horizontal="right" vertical="center" wrapText="1"/>
    </xf>
    <xf numFmtId="41" fontId="2" fillId="0" borderId="33" xfId="1" applyFont="1" applyBorder="1" applyAlignment="1">
      <alignment horizontal="right" vertical="center" wrapText="1"/>
    </xf>
    <xf numFmtId="41" fontId="2" fillId="0" borderId="19" xfId="1" applyNumberFormat="1" applyFont="1" applyBorder="1" applyAlignment="1">
      <alignment horizontal="right" vertical="center" wrapText="1"/>
    </xf>
    <xf numFmtId="41" fontId="2" fillId="0" borderId="27" xfId="1" applyFont="1" applyBorder="1" applyAlignment="1">
      <alignment horizontal="right" vertical="center" wrapText="1"/>
    </xf>
    <xf numFmtId="3" fontId="2" fillId="3" borderId="21" xfId="1" applyNumberFormat="1" applyFont="1" applyFill="1" applyBorder="1" applyAlignment="1">
      <alignment horizontal="right" vertical="center" wrapText="1"/>
    </xf>
    <xf numFmtId="41" fontId="2" fillId="3" borderId="21" xfId="1" applyNumberFormat="1" applyFont="1" applyFill="1" applyBorder="1" applyAlignment="1">
      <alignment horizontal="right" vertical="center" wrapText="1"/>
    </xf>
    <xf numFmtId="41" fontId="2" fillId="3" borderId="32" xfId="1" applyFont="1" applyFill="1" applyBorder="1" applyAlignment="1">
      <alignment horizontal="right" vertical="center" wrapText="1"/>
    </xf>
    <xf numFmtId="0" fontId="0" fillId="0" borderId="48" xfId="0" applyBorder="1" applyAlignment="1">
      <alignment horizontal="right"/>
    </xf>
    <xf numFmtId="0" fontId="0" fillId="0" borderId="24" xfId="0" applyBorder="1" applyAlignment="1">
      <alignment horizontal="right"/>
    </xf>
    <xf numFmtId="3" fontId="2" fillId="0" borderId="48" xfId="1" applyNumberFormat="1" applyFont="1" applyFill="1" applyBorder="1" applyAlignment="1">
      <alignment horizontal="right" vertical="center" wrapText="1"/>
    </xf>
    <xf numFmtId="3" fontId="2" fillId="7" borderId="19" xfId="1" applyNumberFormat="1" applyFont="1" applyFill="1" applyBorder="1" applyAlignment="1">
      <alignment horizontal="right" vertical="center" wrapText="1"/>
    </xf>
    <xf numFmtId="41" fontId="2" fillId="0" borderId="0" xfId="1" applyNumberFormat="1" applyFont="1" applyFill="1" applyBorder="1" applyAlignment="1">
      <alignment horizontal="right" vertical="center" wrapText="1"/>
    </xf>
    <xf numFmtId="41" fontId="2" fillId="0" borderId="0" xfId="1" applyFont="1" applyFill="1" applyBorder="1" applyAlignment="1">
      <alignment horizontal="right" vertical="center" wrapText="1"/>
    </xf>
    <xf numFmtId="41" fontId="2" fillId="0" borderId="79" xfId="1" applyNumberFormat="1" applyFont="1" applyFill="1" applyBorder="1" applyAlignment="1">
      <alignment horizontal="right" vertical="center" wrapText="1"/>
    </xf>
    <xf numFmtId="41" fontId="2" fillId="0" borderId="25" xfId="1" applyFont="1" applyFill="1" applyBorder="1" applyAlignment="1">
      <alignment horizontal="right" vertical="center" wrapText="1"/>
    </xf>
    <xf numFmtId="3" fontId="2" fillId="0" borderId="70" xfId="1" applyNumberFormat="1" applyFont="1" applyFill="1" applyBorder="1" applyAlignment="1">
      <alignment vertical="center" wrapText="1"/>
    </xf>
    <xf numFmtId="3" fontId="2" fillId="0" borderId="71" xfId="1" applyNumberFormat="1" applyFont="1" applyFill="1" applyBorder="1" applyAlignment="1">
      <alignment vertical="center" wrapText="1"/>
    </xf>
    <xf numFmtId="1" fontId="2" fillId="0" borderId="73" xfId="0" applyNumberFormat="1" applyFont="1" applyFill="1" applyBorder="1" applyAlignment="1">
      <alignment horizontal="center" vertical="center" wrapText="1"/>
    </xf>
    <xf numFmtId="1" fontId="2" fillId="0" borderId="47" xfId="0" applyNumberFormat="1" applyFont="1" applyFill="1" applyBorder="1" applyAlignment="1">
      <alignment horizontal="center" vertical="center" wrapText="1"/>
    </xf>
    <xf numFmtId="1" fontId="2" fillId="0" borderId="75" xfId="0" applyNumberFormat="1" applyFont="1" applyFill="1" applyBorder="1" applyAlignment="1">
      <alignment horizontal="center" vertical="center" wrapText="1"/>
    </xf>
    <xf numFmtId="1" fontId="2" fillId="0" borderId="43" xfId="0" applyNumberFormat="1" applyFont="1" applyFill="1" applyBorder="1" applyAlignment="1">
      <alignment horizontal="center" vertical="center" wrapText="1"/>
    </xf>
    <xf numFmtId="1" fontId="2" fillId="0" borderId="42" xfId="0" applyNumberFormat="1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0" fontId="3" fillId="0" borderId="65" xfId="0" applyNumberFormat="1" applyFont="1" applyFill="1" applyBorder="1" applyAlignment="1">
      <alignment horizontal="center" vertical="center" wrapText="1"/>
    </xf>
    <xf numFmtId="0" fontId="3" fillId="0" borderId="68" xfId="0" applyNumberFormat="1" applyFont="1" applyFill="1" applyBorder="1" applyAlignment="1">
      <alignment horizontal="center" vertical="center" wrapText="1"/>
    </xf>
    <xf numFmtId="0" fontId="12" fillId="0" borderId="30" xfId="2" applyFont="1" applyBorder="1" applyAlignment="1">
      <alignment horizontal="center" vertical="center"/>
    </xf>
    <xf numFmtId="0" fontId="12" fillId="0" borderId="12" xfId="2" applyFont="1" applyFill="1" applyBorder="1" applyAlignment="1">
      <alignment horizontal="center" vertical="center"/>
    </xf>
    <xf numFmtId="41" fontId="12" fillId="0" borderId="12" xfId="3" applyFont="1" applyFill="1" applyBorder="1" applyAlignment="1">
      <alignment vertical="center" wrapText="1"/>
    </xf>
    <xf numFmtId="41" fontId="2" fillId="0" borderId="49" xfId="1" applyFont="1" applyFill="1" applyBorder="1" applyAlignment="1">
      <alignment horizontal="right" vertical="center" wrapText="1"/>
    </xf>
    <xf numFmtId="0" fontId="0" fillId="0" borderId="0" xfId="0" applyFill="1" applyAlignment="1">
      <alignment wrapText="1"/>
    </xf>
    <xf numFmtId="0" fontId="0" fillId="2" borderId="0" xfId="0" applyFill="1"/>
    <xf numFmtId="0" fontId="2" fillId="0" borderId="0" xfId="0" applyNumberFormat="1" applyFont="1" applyFill="1" applyAlignment="1">
      <alignment horizontal="left" vertical="center" wrapText="1"/>
    </xf>
    <xf numFmtId="0" fontId="3" fillId="0" borderId="36" xfId="0" applyNumberFormat="1" applyFont="1" applyFill="1" applyBorder="1" applyAlignment="1">
      <alignment horizontal="center"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3" fontId="2" fillId="0" borderId="30" xfId="1" applyNumberFormat="1" applyFont="1" applyFill="1" applyBorder="1" applyAlignment="1">
      <alignment horizontal="center" vertical="center" wrapText="1"/>
    </xf>
    <xf numFmtId="0" fontId="3" fillId="0" borderId="67" xfId="0" applyNumberFormat="1" applyFont="1" applyFill="1" applyBorder="1" applyAlignment="1">
      <alignment horizontal="center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41" fontId="2" fillId="0" borderId="13" xfId="1" applyNumberFormat="1" applyFont="1" applyBorder="1" applyAlignment="1">
      <alignment horizontal="center" vertical="center" wrapText="1"/>
    </xf>
    <xf numFmtId="41" fontId="2" fillId="0" borderId="19" xfId="1" applyNumberFormat="1" applyFont="1" applyBorder="1" applyAlignment="1">
      <alignment horizontal="center" vertical="center" wrapText="1"/>
    </xf>
    <xf numFmtId="41" fontId="2" fillId="0" borderId="24" xfId="1" applyFont="1" applyBorder="1" applyAlignment="1">
      <alignment horizontal="center" vertical="center" wrapText="1"/>
    </xf>
    <xf numFmtId="3" fontId="2" fillId="0" borderId="13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20" xfId="1" applyNumberFormat="1" applyFont="1" applyFill="1" applyBorder="1" applyAlignment="1">
      <alignment horizontal="center" vertical="center" wrapText="1"/>
    </xf>
    <xf numFmtId="41" fontId="2" fillId="0" borderId="44" xfId="1" applyFont="1" applyFill="1" applyBorder="1" applyAlignment="1">
      <alignment horizontal="center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7" xfId="0" applyNumberFormat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3" fontId="2" fillId="0" borderId="63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/>
    </xf>
    <xf numFmtId="3" fontId="2" fillId="0" borderId="12" xfId="1" applyNumberFormat="1" applyFont="1" applyFill="1" applyBorder="1" applyAlignment="1">
      <alignment horizontal="center" vertical="center" wrapText="1"/>
    </xf>
    <xf numFmtId="0" fontId="4" fillId="2" borderId="49" xfId="0" applyNumberFormat="1" applyFont="1" applyFill="1" applyBorder="1" applyAlignment="1">
      <alignment horizontal="center" vertical="center" wrapText="1"/>
    </xf>
    <xf numFmtId="1" fontId="2" fillId="5" borderId="60" xfId="0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52" xfId="0" applyNumberFormat="1" applyFont="1" applyFill="1" applyBorder="1" applyAlignment="1">
      <alignment horizontal="center" vertical="center" wrapText="1"/>
    </xf>
    <xf numFmtId="0" fontId="7" fillId="2" borderId="49" xfId="0" applyNumberFormat="1" applyFont="1" applyFill="1" applyBorder="1" applyAlignment="1">
      <alignment horizontal="center" vertical="center" wrapText="1"/>
    </xf>
    <xf numFmtId="3" fontId="2" fillId="0" borderId="55" xfId="1" applyNumberFormat="1" applyFont="1" applyFill="1" applyBorder="1" applyAlignment="1">
      <alignment horizontal="right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3" fontId="2" fillId="0" borderId="31" xfId="1" applyNumberFormat="1" applyFont="1" applyFill="1" applyBorder="1" applyAlignment="1">
      <alignment horizontal="center" vertical="center" wrapText="1"/>
    </xf>
    <xf numFmtId="3" fontId="2" fillId="0" borderId="28" xfId="1" applyNumberFormat="1" applyFont="1" applyFill="1" applyBorder="1" applyAlignment="1">
      <alignment horizontal="center" vertical="center" wrapText="1"/>
    </xf>
    <xf numFmtId="41" fontId="2" fillId="0" borderId="61" xfId="1" applyFont="1" applyFill="1" applyBorder="1" applyAlignment="1">
      <alignment horizontal="right" vertical="center" wrapText="1"/>
    </xf>
    <xf numFmtId="0" fontId="3" fillId="0" borderId="46" xfId="0" applyNumberFormat="1" applyFont="1" applyFill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3" fontId="2" fillId="0" borderId="53" xfId="1" applyNumberFormat="1" applyFont="1" applyFill="1" applyBorder="1" applyAlignment="1">
      <alignment vertical="center" wrapText="1"/>
    </xf>
    <xf numFmtId="3" fontId="2" fillId="0" borderId="40" xfId="1" applyNumberFormat="1" applyFont="1" applyFill="1" applyBorder="1" applyAlignment="1">
      <alignment vertical="center" wrapText="1"/>
    </xf>
    <xf numFmtId="3" fontId="2" fillId="0" borderId="12" xfId="1" applyNumberFormat="1" applyFont="1" applyFill="1" applyBorder="1" applyAlignment="1">
      <alignment vertical="center" wrapText="1"/>
    </xf>
    <xf numFmtId="3" fontId="2" fillId="0" borderId="25" xfId="1" applyNumberFormat="1" applyFont="1" applyFill="1" applyBorder="1" applyAlignment="1">
      <alignment vertical="center" wrapText="1"/>
    </xf>
    <xf numFmtId="41" fontId="2" fillId="0" borderId="25" xfId="1" applyFont="1" applyBorder="1" applyAlignment="1">
      <alignment horizontal="center" vertical="center" wrapText="1"/>
    </xf>
    <xf numFmtId="3" fontId="2" fillId="0" borderId="70" xfId="1" applyNumberFormat="1" applyFont="1" applyFill="1" applyBorder="1" applyAlignment="1">
      <alignment horizontal="center" vertical="center" wrapText="1"/>
    </xf>
    <xf numFmtId="41" fontId="2" fillId="0" borderId="70" xfId="1" applyNumberFormat="1" applyFont="1" applyBorder="1" applyAlignment="1">
      <alignment vertical="center" wrapText="1"/>
    </xf>
    <xf numFmtId="41" fontId="2" fillId="0" borderId="71" xfId="1" applyFont="1" applyBorder="1" applyAlignment="1">
      <alignment vertical="center" wrapText="1"/>
    </xf>
    <xf numFmtId="41" fontId="2" fillId="0" borderId="66" xfId="1" applyNumberFormat="1" applyFont="1" applyBorder="1" applyAlignment="1">
      <alignment vertical="center" wrapText="1"/>
    </xf>
    <xf numFmtId="41" fontId="2" fillId="0" borderId="64" xfId="1" applyFont="1" applyBorder="1" applyAlignment="1">
      <alignment vertical="center" wrapText="1"/>
    </xf>
    <xf numFmtId="41" fontId="2" fillId="0" borderId="61" xfId="1" applyNumberFormat="1" applyFont="1" applyFill="1" applyBorder="1" applyAlignment="1">
      <alignment horizontal="center" vertical="center" wrapText="1"/>
    </xf>
    <xf numFmtId="41" fontId="2" fillId="0" borderId="75" xfId="1" applyFont="1" applyFill="1" applyBorder="1" applyAlignment="1">
      <alignment horizontal="center" vertical="center" wrapText="1"/>
    </xf>
    <xf numFmtId="0" fontId="3" fillId="0" borderId="60" xfId="0" applyNumberFormat="1" applyFont="1" applyFill="1" applyBorder="1" applyAlignment="1">
      <alignment horizontal="center" vertical="center" wrapText="1"/>
    </xf>
    <xf numFmtId="1" fontId="2" fillId="0" borderId="80" xfId="0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 vertical="center" wrapText="1"/>
    </xf>
    <xf numFmtId="1" fontId="2" fillId="0" borderId="58" xfId="0" applyNumberFormat="1" applyFont="1" applyFill="1" applyBorder="1" applyAlignment="1">
      <alignment horizontal="center" vertical="center" wrapText="1"/>
    </xf>
    <xf numFmtId="3" fontId="2" fillId="0" borderId="49" xfId="1" applyNumberFormat="1" applyFont="1" applyFill="1" applyBorder="1" applyAlignment="1">
      <alignment vertical="center" wrapText="1"/>
    </xf>
    <xf numFmtId="41" fontId="42" fillId="0" borderId="58" xfId="1" applyNumberFormat="1" applyFont="1" applyFill="1" applyBorder="1" applyAlignment="1">
      <alignment vertical="center" wrapText="1"/>
    </xf>
    <xf numFmtId="41" fontId="42" fillId="0" borderId="70" xfId="1" applyNumberFormat="1" applyFont="1" applyFill="1" applyBorder="1" applyAlignment="1">
      <alignment vertical="center" wrapText="1"/>
    </xf>
    <xf numFmtId="41" fontId="42" fillId="0" borderId="76" xfId="1" applyNumberFormat="1" applyFont="1" applyFill="1" applyBorder="1" applyAlignment="1">
      <alignment vertical="center" wrapText="1"/>
    </xf>
    <xf numFmtId="41" fontId="42" fillId="0" borderId="49" xfId="1" applyNumberFormat="1" applyFont="1" applyFill="1" applyBorder="1" applyAlignment="1">
      <alignment vertical="center" wrapText="1"/>
    </xf>
    <xf numFmtId="3" fontId="2" fillId="0" borderId="7" xfId="1" applyNumberFormat="1" applyFont="1" applyFill="1" applyBorder="1" applyAlignment="1">
      <alignment horizontal="right" vertical="center" wrapText="1"/>
    </xf>
    <xf numFmtId="0" fontId="4" fillId="2" borderId="49" xfId="0" applyNumberFormat="1" applyFont="1" applyFill="1" applyBorder="1" applyAlignment="1">
      <alignment horizontal="center" vertical="center" wrapText="1"/>
    </xf>
    <xf numFmtId="0" fontId="3" fillId="0" borderId="67" xfId="0" applyNumberFormat="1" applyFont="1" applyFill="1" applyBorder="1" applyAlignment="1">
      <alignment horizontal="center" vertical="center" wrapText="1"/>
    </xf>
    <xf numFmtId="1" fontId="2" fillId="7" borderId="62" xfId="0" applyNumberFormat="1" applyFont="1" applyFill="1" applyBorder="1" applyAlignment="1">
      <alignment horizontal="center" vertical="center" wrapText="1"/>
    </xf>
    <xf numFmtId="0" fontId="5" fillId="2" borderId="58" xfId="0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3" fontId="2" fillId="0" borderId="9" xfId="1" applyNumberFormat="1" applyFont="1" applyFill="1" applyBorder="1" applyAlignment="1">
      <alignment horizontal="right" vertical="center" wrapText="1"/>
    </xf>
    <xf numFmtId="3" fontId="2" fillId="0" borderId="3" xfId="1" applyNumberFormat="1" applyFont="1" applyFill="1" applyBorder="1" applyAlignment="1">
      <alignment horizontal="right" vertical="center" wrapText="1"/>
    </xf>
    <xf numFmtId="0" fontId="3" fillId="0" borderId="46" xfId="0" applyNumberFormat="1" applyFont="1" applyFill="1" applyBorder="1" applyAlignment="1">
      <alignment horizontal="center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 vertical="center" wrapText="1"/>
    </xf>
    <xf numFmtId="41" fontId="2" fillId="0" borderId="45" xfId="1" applyFont="1" applyFill="1" applyBorder="1" applyAlignment="1">
      <alignment horizontal="right" vertical="center" wrapText="1"/>
    </xf>
    <xf numFmtId="41" fontId="2" fillId="0" borderId="61" xfId="1" applyFont="1" applyFill="1" applyBorder="1" applyAlignment="1">
      <alignment horizontal="right" vertical="center" wrapText="1"/>
    </xf>
    <xf numFmtId="3" fontId="2" fillId="0" borderId="13" xfId="1" applyNumberFormat="1" applyFont="1" applyFill="1" applyBorder="1" applyAlignment="1">
      <alignment vertical="center" wrapText="1"/>
    </xf>
    <xf numFmtId="3" fontId="2" fillId="0" borderId="25" xfId="1" applyNumberFormat="1" applyFont="1" applyFill="1" applyBorder="1" applyAlignment="1">
      <alignment vertical="center" wrapText="1"/>
    </xf>
    <xf numFmtId="41" fontId="0" fillId="0" borderId="24" xfId="1" applyFont="1" applyBorder="1" applyAlignment="1">
      <alignment horizontal="right"/>
    </xf>
    <xf numFmtId="0" fontId="3" fillId="0" borderId="44" xfId="0" applyNumberFormat="1" applyFont="1" applyFill="1" applyBorder="1" applyAlignment="1">
      <alignment horizontal="center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3" fontId="2" fillId="0" borderId="55" xfId="1" applyNumberFormat="1" applyFont="1" applyFill="1" applyBorder="1" applyAlignment="1">
      <alignment horizontal="right" vertical="center" wrapText="1"/>
    </xf>
    <xf numFmtId="41" fontId="2" fillId="0" borderId="28" xfId="1" applyNumberFormat="1" applyFont="1" applyBorder="1" applyAlignment="1">
      <alignment horizontal="right" vertical="center" wrapText="1"/>
    </xf>
    <xf numFmtId="41" fontId="2" fillId="0" borderId="53" xfId="1" applyFont="1" applyBorder="1" applyAlignment="1">
      <alignment horizontal="right" vertical="center" wrapText="1"/>
    </xf>
    <xf numFmtId="3" fontId="2" fillId="0" borderId="19" xfId="1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36" xfId="0" applyNumberFormat="1" applyFont="1" applyFill="1" applyBorder="1" applyAlignment="1">
      <alignment horizontal="center"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center" vertical="center" wrapText="1"/>
    </xf>
    <xf numFmtId="3" fontId="2" fillId="0" borderId="46" xfId="1" applyNumberFormat="1" applyFont="1" applyFill="1" applyBorder="1" applyAlignment="1">
      <alignment horizontal="right" vertical="center" wrapText="1"/>
    </xf>
    <xf numFmtId="0" fontId="3" fillId="0" borderId="46" xfId="0" applyNumberFormat="1" applyFont="1" applyFill="1" applyBorder="1" applyAlignment="1">
      <alignment horizontal="center" vertical="center" wrapText="1"/>
    </xf>
    <xf numFmtId="0" fontId="4" fillId="2" borderId="49" xfId="0" applyNumberFormat="1" applyFont="1" applyFill="1" applyBorder="1" applyAlignment="1">
      <alignment horizontal="center" vertical="center" wrapText="1"/>
    </xf>
    <xf numFmtId="0" fontId="3" fillId="0" borderId="67" xfId="0" applyNumberFormat="1" applyFont="1" applyFill="1" applyBorder="1" applyAlignment="1">
      <alignment horizontal="center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3" fontId="2" fillId="0" borderId="13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20" xfId="1" applyNumberFormat="1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center" vertical="center" wrapText="1"/>
    </xf>
    <xf numFmtId="3" fontId="2" fillId="0" borderId="27" xfId="1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5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center" vertical="center" wrapText="1"/>
    </xf>
    <xf numFmtId="3" fontId="2" fillId="0" borderId="64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/>
    </xf>
    <xf numFmtId="3" fontId="2" fillId="0" borderId="12" xfId="1" applyNumberFormat="1" applyFont="1" applyFill="1" applyBorder="1" applyAlignment="1">
      <alignment horizontal="center" vertical="center" wrapText="1"/>
    </xf>
    <xf numFmtId="3" fontId="2" fillId="0" borderId="2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" fontId="2" fillId="0" borderId="13" xfId="1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right" vertical="center" wrapText="1"/>
    </xf>
    <xf numFmtId="0" fontId="5" fillId="2" borderId="58" xfId="0" applyNumberFormat="1" applyFont="1" applyFill="1" applyBorder="1" applyAlignment="1">
      <alignment horizontal="center" vertical="center" wrapText="1"/>
    </xf>
    <xf numFmtId="0" fontId="4" fillId="2" borderId="59" xfId="0" applyNumberFormat="1" applyFont="1" applyFill="1" applyBorder="1" applyAlignment="1">
      <alignment horizontal="center" vertical="center" wrapText="1"/>
    </xf>
    <xf numFmtId="0" fontId="4" fillId="2" borderId="54" xfId="0" applyNumberFormat="1" applyFont="1" applyFill="1" applyBorder="1" applyAlignment="1">
      <alignment horizontal="center" vertical="center" wrapText="1"/>
    </xf>
    <xf numFmtId="3" fontId="2" fillId="0" borderId="55" xfId="1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 vertical="center" wrapText="1"/>
    </xf>
    <xf numFmtId="0" fontId="12" fillId="0" borderId="2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41" fontId="23" fillId="0" borderId="1" xfId="3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3" fontId="2" fillId="0" borderId="7" xfId="1" applyNumberFormat="1" applyFont="1" applyFill="1" applyBorder="1" applyAlignment="1">
      <alignment horizontal="center" vertical="center" wrapText="1"/>
    </xf>
    <xf numFmtId="3" fontId="2" fillId="0" borderId="66" xfId="1" applyNumberFormat="1" applyFont="1" applyFill="1" applyBorder="1" applyAlignment="1">
      <alignment horizontal="center"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3" fontId="2" fillId="0" borderId="13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center" vertical="center" wrapText="1"/>
    </xf>
    <xf numFmtId="0" fontId="3" fillId="0" borderId="46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41" fontId="26" fillId="0" borderId="10" xfId="1" applyFont="1" applyBorder="1" applyAlignment="1">
      <alignment horizontal="center" vertical="center"/>
    </xf>
    <xf numFmtId="41" fontId="26" fillId="0" borderId="11" xfId="1" applyFont="1" applyBorder="1" applyAlignment="1">
      <alignment horizontal="center" vertical="center"/>
    </xf>
    <xf numFmtId="41" fontId="2" fillId="0" borderId="46" xfId="1" applyFont="1" applyFill="1" applyBorder="1" applyAlignment="1">
      <alignment vertical="center" wrapText="1"/>
    </xf>
    <xf numFmtId="41" fontId="2" fillId="0" borderId="9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41" fontId="2" fillId="0" borderId="78" xfId="1" applyNumberFormat="1" applyFont="1" applyFill="1" applyBorder="1" applyAlignment="1">
      <alignment horizontal="center" vertical="center" wrapText="1"/>
    </xf>
    <xf numFmtId="41" fontId="2" fillId="0" borderId="76" xfId="1" applyFont="1" applyBorder="1" applyAlignment="1">
      <alignment horizontal="center" vertical="center" wrapText="1"/>
    </xf>
    <xf numFmtId="41" fontId="2" fillId="0" borderId="49" xfId="1" applyNumberFormat="1" applyFont="1" applyFill="1" applyBorder="1" applyAlignment="1">
      <alignment horizontal="center" vertical="center" wrapText="1"/>
    </xf>
    <xf numFmtId="41" fontId="2" fillId="0" borderId="58" xfId="1" applyFont="1" applyFill="1" applyBorder="1" applyAlignment="1">
      <alignment horizontal="center" vertical="center" wrapText="1"/>
    </xf>
    <xf numFmtId="41" fontId="2" fillId="0" borderId="49" xfId="1" applyFont="1" applyBorder="1" applyAlignment="1">
      <alignment horizontal="center" vertical="center" wrapText="1"/>
    </xf>
    <xf numFmtId="1" fontId="2" fillId="7" borderId="49" xfId="0" applyNumberFormat="1" applyFont="1" applyFill="1" applyBorder="1" applyAlignment="1">
      <alignment horizontal="center" vertical="center" wrapText="1"/>
    </xf>
    <xf numFmtId="0" fontId="3" fillId="7" borderId="49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vertical="center" wrapText="1"/>
    </xf>
    <xf numFmtId="0" fontId="3" fillId="0" borderId="13" xfId="0" applyNumberFormat="1" applyFont="1" applyFill="1" applyBorder="1" applyAlignment="1">
      <alignment vertical="center" wrapText="1"/>
    </xf>
    <xf numFmtId="0" fontId="3" fillId="0" borderId="19" xfId="0" applyNumberFormat="1" applyFont="1" applyFill="1" applyBorder="1" applyAlignment="1">
      <alignment vertical="center" wrapText="1"/>
    </xf>
    <xf numFmtId="41" fontId="2" fillId="0" borderId="22" xfId="1" applyNumberFormat="1" applyFont="1" applyFill="1" applyBorder="1" applyAlignment="1">
      <alignment vertical="center" wrapText="1"/>
    </xf>
    <xf numFmtId="41" fontId="2" fillId="0" borderId="55" xfId="1" applyNumberFormat="1" applyFont="1" applyFill="1" applyBorder="1" applyAlignment="1">
      <alignment vertical="center" wrapText="1"/>
    </xf>
    <xf numFmtId="41" fontId="2" fillId="0" borderId="46" xfId="1" applyNumberFormat="1" applyFont="1" applyFill="1" applyBorder="1" applyAlignment="1">
      <alignment vertical="center" wrapText="1"/>
    </xf>
    <xf numFmtId="41" fontId="4" fillId="14" borderId="46" xfId="1" applyNumberFormat="1" applyFont="1" applyFill="1" applyBorder="1" applyAlignment="1">
      <alignment horizontal="center" vertical="center" wrapText="1"/>
    </xf>
    <xf numFmtId="41" fontId="4" fillId="0" borderId="0" xfId="1" applyNumberFormat="1" applyFont="1" applyFill="1" applyBorder="1" applyAlignment="1">
      <alignment horizontal="center" vertical="center" wrapText="1"/>
    </xf>
    <xf numFmtId="3" fontId="2" fillId="7" borderId="70" xfId="1" applyNumberFormat="1" applyFont="1" applyFill="1" applyBorder="1" applyAlignment="1">
      <alignment horizontal="center" vertical="center" wrapText="1"/>
    </xf>
    <xf numFmtId="3" fontId="2" fillId="7" borderId="72" xfId="1" applyNumberFormat="1" applyFont="1" applyFill="1" applyBorder="1" applyAlignment="1">
      <alignment horizontal="center" vertical="center" wrapText="1"/>
    </xf>
    <xf numFmtId="3" fontId="2" fillId="7" borderId="71" xfId="1" applyNumberFormat="1" applyFont="1" applyFill="1" applyBorder="1" applyAlignment="1">
      <alignment horizontal="center" vertical="center" wrapText="1"/>
    </xf>
    <xf numFmtId="3" fontId="2" fillId="0" borderId="71" xfId="1" applyNumberFormat="1" applyFont="1" applyFill="1" applyBorder="1" applyAlignment="1">
      <alignment horizontal="center" vertical="center" wrapText="1"/>
    </xf>
    <xf numFmtId="41" fontId="12" fillId="0" borderId="1" xfId="3" applyFont="1" applyFill="1" applyBorder="1" applyAlignment="1">
      <alignment horizontal="center" vertical="center"/>
    </xf>
    <xf numFmtId="41" fontId="12" fillId="0" borderId="10" xfId="3" applyFont="1" applyBorder="1" applyAlignment="1">
      <alignment horizontal="center" vertical="center"/>
    </xf>
    <xf numFmtId="41" fontId="12" fillId="0" borderId="32" xfId="3" applyFont="1" applyFill="1" applyBorder="1" applyAlignment="1">
      <alignment horizontal="center" vertical="center"/>
    </xf>
    <xf numFmtId="41" fontId="12" fillId="0" borderId="71" xfId="3" applyFont="1" applyBorder="1" applyAlignment="1">
      <alignment horizontal="center" vertical="center"/>
    </xf>
    <xf numFmtId="0" fontId="12" fillId="0" borderId="57" xfId="2" applyFont="1" applyBorder="1" applyAlignment="1">
      <alignment horizontal="center" vertical="center"/>
    </xf>
    <xf numFmtId="0" fontId="12" fillId="0" borderId="57" xfId="2" applyFont="1" applyFill="1" applyBorder="1" applyAlignment="1">
      <alignment horizontal="center" vertical="center"/>
    </xf>
    <xf numFmtId="41" fontId="12" fillId="0" borderId="57" xfId="3" applyFont="1" applyBorder="1" applyAlignment="1">
      <alignment horizontal="center" vertical="center"/>
    </xf>
    <xf numFmtId="0" fontId="12" fillId="0" borderId="20" xfId="2" applyFont="1" applyFill="1" applyBorder="1" applyAlignment="1">
      <alignment horizontal="center" vertical="center"/>
    </xf>
    <xf numFmtId="41" fontId="12" fillId="0" borderId="20" xfId="3" applyFont="1" applyBorder="1" applyAlignment="1">
      <alignment horizontal="center" vertical="center"/>
    </xf>
    <xf numFmtId="41" fontId="12" fillId="0" borderId="27" xfId="3" applyFont="1" applyBorder="1" applyAlignment="1">
      <alignment horizontal="center" vertical="center"/>
    </xf>
    <xf numFmtId="41" fontId="12" fillId="0" borderId="15" xfId="3" applyFont="1" applyBorder="1" applyAlignment="1">
      <alignment vertical="center" wrapText="1"/>
    </xf>
    <xf numFmtId="41" fontId="12" fillId="0" borderId="57" xfId="3" applyFont="1" applyBorder="1" applyAlignment="1">
      <alignment vertical="center" wrapText="1"/>
    </xf>
    <xf numFmtId="0" fontId="8" fillId="0" borderId="0" xfId="2" applyBorder="1" applyAlignment="1">
      <alignment vertical="center"/>
    </xf>
    <xf numFmtId="41" fontId="11" fillId="0" borderId="46" xfId="1" applyFont="1" applyBorder="1" applyAlignment="1">
      <alignment vertical="center" wrapText="1"/>
    </xf>
    <xf numFmtId="165" fontId="14" fillId="0" borderId="35" xfId="4" applyNumberFormat="1" applyFont="1" applyBorder="1" applyAlignment="1">
      <alignment horizontal="center"/>
    </xf>
    <xf numFmtId="165" fontId="0" fillId="0" borderId="8" xfId="4" applyNumberFormat="1" applyFont="1" applyBorder="1"/>
    <xf numFmtId="165" fontId="0" fillId="0" borderId="2" xfId="4" applyNumberFormat="1" applyFont="1" applyBorder="1"/>
    <xf numFmtId="165" fontId="0" fillId="0" borderId="8" xfId="4" applyNumberFormat="1" applyFont="1" applyFill="1" applyBorder="1"/>
    <xf numFmtId="165" fontId="0" fillId="0" borderId="35" xfId="4" applyNumberFormat="1" applyFont="1" applyBorder="1"/>
    <xf numFmtId="0" fontId="8" fillId="0" borderId="17" xfId="2" applyFill="1" applyBorder="1" applyAlignment="1">
      <alignment horizontal="center" vertical="center"/>
    </xf>
    <xf numFmtId="165" fontId="0" fillId="0" borderId="19" xfId="4" applyNumberFormat="1" applyFont="1" applyBorder="1" applyAlignment="1"/>
    <xf numFmtId="165" fontId="0" fillId="0" borderId="4" xfId="4" applyNumberFormat="1" applyFont="1" applyBorder="1"/>
    <xf numFmtId="0" fontId="0" fillId="0" borderId="19" xfId="4" applyNumberFormat="1" applyFont="1" applyBorder="1" applyAlignment="1">
      <alignment horizontal="center"/>
    </xf>
    <xf numFmtId="0" fontId="0" fillId="0" borderId="19" xfId="4" applyNumberFormat="1" applyFont="1" applyBorder="1" applyAlignment="1">
      <alignment horizontal="center" vertical="center"/>
    </xf>
    <xf numFmtId="165" fontId="0" fillId="0" borderId="8" xfId="4" applyNumberFormat="1" applyFont="1" applyFill="1" applyBorder="1" applyAlignment="1">
      <alignment vertical="center"/>
    </xf>
    <xf numFmtId="0" fontId="8" fillId="0" borderId="0" xfId="2" applyBorder="1" applyAlignment="1">
      <alignment horizontal="center"/>
    </xf>
    <xf numFmtId="0" fontId="8" fillId="0" borderId="13" xfId="2" applyBorder="1" applyAlignment="1">
      <alignment horizontal="center"/>
    </xf>
    <xf numFmtId="0" fontId="8" fillId="0" borderId="14" xfId="2" applyBorder="1"/>
    <xf numFmtId="165" fontId="0" fillId="0" borderId="24" xfId="4" applyNumberFormat="1" applyFont="1" applyBorder="1"/>
    <xf numFmtId="165" fontId="0" fillId="0" borderId="25" xfId="4" applyNumberFormat="1" applyFont="1" applyBorder="1"/>
    <xf numFmtId="0" fontId="4" fillId="2" borderId="57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horizontal="center" vertical="center" wrapText="1"/>
    </xf>
    <xf numFmtId="1" fontId="2" fillId="0" borderId="64" xfId="0" applyNumberFormat="1" applyFont="1" applyFill="1" applyBorder="1" applyAlignment="1">
      <alignment horizontal="center" vertical="center" wrapText="1"/>
    </xf>
    <xf numFmtId="41" fontId="2" fillId="0" borderId="70" xfId="1" applyNumberFormat="1" applyFont="1" applyFill="1" applyBorder="1" applyAlignment="1">
      <alignment vertical="center" wrapText="1"/>
    </xf>
    <xf numFmtId="41" fontId="4" fillId="0" borderId="49" xfId="1" applyNumberFormat="1" applyFont="1" applyFill="1" applyBorder="1" applyAlignment="1">
      <alignment horizontal="center" vertical="center" wrapText="1"/>
    </xf>
    <xf numFmtId="41" fontId="2" fillId="0" borderId="76" xfId="1" applyNumberFormat="1" applyFont="1" applyFill="1" applyBorder="1" applyAlignment="1">
      <alignment horizontal="center" vertical="center" wrapText="1"/>
    </xf>
    <xf numFmtId="41" fontId="2" fillId="0" borderId="49" xfId="1" applyFont="1" applyFill="1" applyBorder="1" applyAlignment="1">
      <alignment horizontal="center" vertical="center" wrapText="1"/>
    </xf>
    <xf numFmtId="0" fontId="22" fillId="0" borderId="0" xfId="2" applyFont="1" applyAlignment="1"/>
    <xf numFmtId="0" fontId="23" fillId="0" borderId="29" xfId="2" applyFont="1" applyBorder="1" applyAlignment="1">
      <alignment horizontal="center"/>
    </xf>
    <xf numFmtId="0" fontId="23" fillId="0" borderId="11" xfId="2" applyFont="1" applyBorder="1"/>
    <xf numFmtId="41" fontId="23" fillId="0" borderId="11" xfId="3" applyFont="1" applyBorder="1" applyAlignment="1">
      <alignment horizontal="center"/>
    </xf>
    <xf numFmtId="41" fontId="23" fillId="0" borderId="33" xfId="3" applyFont="1" applyBorder="1" applyAlignment="1">
      <alignment horizontal="center"/>
    </xf>
    <xf numFmtId="41" fontId="23" fillId="0" borderId="20" xfId="3" applyFont="1" applyBorder="1" applyAlignment="1">
      <alignment horizontal="center" vertical="center"/>
    </xf>
    <xf numFmtId="41" fontId="23" fillId="0" borderId="20" xfId="3" applyFont="1" applyBorder="1" applyAlignment="1">
      <alignment horizontal="center" vertical="center" wrapText="1"/>
    </xf>
    <xf numFmtId="41" fontId="23" fillId="0" borderId="27" xfId="3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41" fontId="26" fillId="11" borderId="33" xfId="1" applyFont="1" applyFill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41" fontId="26" fillId="11" borderId="72" xfId="1" applyFont="1" applyFill="1" applyBorder="1" applyAlignment="1">
      <alignment horizontal="center" vertical="center"/>
    </xf>
    <xf numFmtId="41" fontId="26" fillId="11" borderId="71" xfId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41" fontId="26" fillId="0" borderId="14" xfId="1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 wrapText="1"/>
    </xf>
    <xf numFmtId="41" fontId="26" fillId="0" borderId="20" xfId="1" applyFont="1" applyFill="1" applyBorder="1" applyAlignment="1">
      <alignment vertical="center" wrapText="1"/>
    </xf>
    <xf numFmtId="41" fontId="26" fillId="0" borderId="27" xfId="1" applyFont="1" applyFill="1" applyBorder="1" applyAlignment="1">
      <alignment vertical="center" wrapText="1"/>
    </xf>
    <xf numFmtId="41" fontId="26" fillId="11" borderId="71" xfId="1" applyFont="1" applyFill="1" applyBorder="1" applyAlignment="1">
      <alignment vertical="center"/>
    </xf>
    <xf numFmtId="41" fontId="26" fillId="11" borderId="25" xfId="1" applyFont="1" applyFill="1" applyBorder="1" applyAlignment="1">
      <alignment vertical="center"/>
    </xf>
    <xf numFmtId="41" fontId="26" fillId="0" borderId="27" xfId="1" applyFont="1" applyFill="1" applyBorder="1" applyAlignment="1">
      <alignment horizontal="center" vertical="center"/>
    </xf>
    <xf numFmtId="41" fontId="26" fillId="0" borderId="25" xfId="1" applyFont="1" applyFill="1" applyBorder="1" applyAlignment="1">
      <alignment horizontal="center" vertical="center"/>
    </xf>
    <xf numFmtId="41" fontId="26" fillId="0" borderId="32" xfId="1" applyFont="1" applyFill="1" applyBorder="1" applyAlignment="1">
      <alignment horizontal="center" vertical="center"/>
    </xf>
    <xf numFmtId="0" fontId="26" fillId="0" borderId="78" xfId="0" applyFont="1" applyBorder="1" applyAlignment="1">
      <alignment horizontal="center" vertical="center"/>
    </xf>
    <xf numFmtId="41" fontId="26" fillId="11" borderId="72" xfId="1" applyFont="1" applyFill="1" applyBorder="1" applyAlignment="1">
      <alignment horizontal="center" vertical="center" wrapText="1"/>
    </xf>
    <xf numFmtId="41" fontId="26" fillId="11" borderId="72" xfId="1" applyFont="1" applyFill="1" applyBorder="1" applyAlignment="1">
      <alignment horizontal="center"/>
    </xf>
    <xf numFmtId="41" fontId="26" fillId="11" borderId="71" xfId="1" applyFont="1" applyFill="1" applyBorder="1" applyAlignment="1">
      <alignment horizontal="center"/>
    </xf>
    <xf numFmtId="41" fontId="26" fillId="11" borderId="14" xfId="1" applyFont="1" applyFill="1" applyBorder="1" applyAlignment="1">
      <alignment horizontal="center" vertical="center" wrapText="1"/>
    </xf>
    <xf numFmtId="41" fontId="26" fillId="11" borderId="1" xfId="1" applyFont="1" applyFill="1" applyBorder="1" applyAlignment="1">
      <alignment vertical="center" wrapText="1"/>
    </xf>
    <xf numFmtId="41" fontId="26" fillId="11" borderId="26" xfId="1" applyFont="1" applyFill="1" applyBorder="1" applyAlignment="1">
      <alignment vertical="center" wrapText="1"/>
    </xf>
    <xf numFmtId="3" fontId="26" fillId="11" borderId="25" xfId="1" applyNumberFormat="1" applyFont="1" applyFill="1" applyBorder="1" applyAlignment="1">
      <alignment vertical="center"/>
    </xf>
    <xf numFmtId="3" fontId="26" fillId="0" borderId="20" xfId="1" applyNumberFormat="1" applyFont="1" applyFill="1" applyBorder="1" applyAlignment="1">
      <alignment vertical="center" wrapText="1"/>
    </xf>
    <xf numFmtId="3" fontId="26" fillId="0" borderId="27" xfId="1" applyNumberFormat="1" applyFont="1" applyFill="1" applyBorder="1" applyAlignment="1">
      <alignment vertical="center" wrapText="1"/>
    </xf>
    <xf numFmtId="3" fontId="27" fillId="0" borderId="0" xfId="1" applyNumberFormat="1" applyFont="1" applyBorder="1" applyAlignment="1"/>
    <xf numFmtId="3" fontId="28" fillId="0" borderId="0" xfId="1" applyNumberFormat="1" applyFont="1" applyBorder="1" applyAlignment="1"/>
    <xf numFmtId="3" fontId="0" fillId="0" borderId="0" xfId="1" applyNumberFormat="1" applyFont="1" applyAlignment="1"/>
    <xf numFmtId="3" fontId="26" fillId="0" borderId="20" xfId="1" applyNumberFormat="1" applyFont="1" applyBorder="1" applyAlignment="1">
      <alignment vertical="center"/>
    </xf>
    <xf numFmtId="3" fontId="26" fillId="0" borderId="14" xfId="1" applyNumberFormat="1" applyFont="1" applyBorder="1" applyAlignment="1">
      <alignment vertical="center"/>
    </xf>
    <xf numFmtId="3" fontId="26" fillId="0" borderId="25" xfId="1" applyNumberFormat="1" applyFont="1" applyFill="1" applyBorder="1" applyAlignment="1">
      <alignment vertical="center"/>
    </xf>
    <xf numFmtId="3" fontId="26" fillId="0" borderId="1" xfId="1" applyNumberFormat="1" applyFont="1" applyBorder="1" applyAlignment="1">
      <alignment vertical="center"/>
    </xf>
    <xf numFmtId="3" fontId="26" fillId="0" borderId="26" xfId="1" applyNumberFormat="1" applyFont="1" applyFill="1" applyBorder="1" applyAlignment="1">
      <alignment vertical="center"/>
    </xf>
    <xf numFmtId="3" fontId="26" fillId="11" borderId="1" xfId="1" applyNumberFormat="1" applyFont="1" applyFill="1" applyBorder="1" applyAlignment="1">
      <alignment vertical="center"/>
    </xf>
    <xf numFmtId="3" fontId="26" fillId="0" borderId="1" xfId="1" applyNumberFormat="1" applyFont="1" applyFill="1" applyBorder="1" applyAlignment="1">
      <alignment vertical="center"/>
    </xf>
    <xf numFmtId="3" fontId="26" fillId="0" borderId="10" xfId="1" applyNumberFormat="1" applyFont="1" applyFill="1" applyBorder="1" applyAlignment="1">
      <alignment vertical="center"/>
    </xf>
    <xf numFmtId="3" fontId="26" fillId="0" borderId="20" xfId="1" applyNumberFormat="1" applyFont="1" applyFill="1" applyBorder="1" applyAlignment="1">
      <alignment vertical="center"/>
    </xf>
    <xf numFmtId="3" fontId="26" fillId="0" borderId="27" xfId="1" applyNumberFormat="1" applyFont="1" applyFill="1" applyBorder="1" applyAlignment="1">
      <alignment vertical="center"/>
    </xf>
    <xf numFmtId="3" fontId="26" fillId="0" borderId="25" xfId="1" applyNumberFormat="1" applyFont="1" applyBorder="1" applyAlignment="1">
      <alignment vertical="center"/>
    </xf>
    <xf numFmtId="3" fontId="26" fillId="0" borderId="11" xfId="1" applyNumberFormat="1" applyFont="1" applyBorder="1" applyAlignment="1">
      <alignment vertical="center"/>
    </xf>
    <xf numFmtId="3" fontId="26" fillId="0" borderId="33" xfId="1" applyNumberFormat="1" applyFont="1" applyBorder="1" applyAlignment="1">
      <alignment vertical="center"/>
    </xf>
    <xf numFmtId="3" fontId="26" fillId="0" borderId="26" xfId="1" applyNumberFormat="1" applyFont="1" applyBorder="1" applyAlignment="1">
      <alignment vertical="center"/>
    </xf>
    <xf numFmtId="3" fontId="26" fillId="11" borderId="1" xfId="1" applyNumberFormat="1" applyFont="1" applyFill="1" applyBorder="1" applyAlignment="1"/>
    <xf numFmtId="3" fontId="26" fillId="11" borderId="26" xfId="1" applyNumberFormat="1" applyFont="1" applyFill="1" applyBorder="1" applyAlignment="1"/>
    <xf numFmtId="3" fontId="26" fillId="11" borderId="11" xfId="1" applyNumberFormat="1" applyFont="1" applyFill="1" applyBorder="1" applyAlignment="1">
      <alignment vertical="center"/>
    </xf>
    <xf numFmtId="3" fontId="26" fillId="0" borderId="27" xfId="1" applyNumberFormat="1" applyFont="1" applyBorder="1" applyAlignment="1">
      <alignment vertical="center"/>
    </xf>
    <xf numFmtId="3" fontId="26" fillId="11" borderId="14" xfId="1" applyNumberFormat="1" applyFont="1" applyFill="1" applyBorder="1" applyAlignment="1"/>
    <xf numFmtId="3" fontId="26" fillId="11" borderId="25" xfId="1" applyNumberFormat="1" applyFont="1" applyFill="1" applyBorder="1" applyAlignment="1"/>
    <xf numFmtId="3" fontId="26" fillId="3" borderId="1" xfId="1" applyNumberFormat="1" applyFont="1" applyFill="1" applyBorder="1" applyAlignment="1">
      <alignment vertical="center"/>
    </xf>
    <xf numFmtId="3" fontId="26" fillId="3" borderId="26" xfId="1" applyNumberFormat="1" applyFont="1" applyFill="1" applyBorder="1" applyAlignment="1">
      <alignment vertical="center"/>
    </xf>
    <xf numFmtId="3" fontId="26" fillId="11" borderId="20" xfId="1" applyNumberFormat="1" applyFont="1" applyFill="1" applyBorder="1" applyAlignment="1"/>
    <xf numFmtId="3" fontId="26" fillId="11" borderId="27" xfId="1" applyNumberFormat="1" applyFont="1" applyFill="1" applyBorder="1" applyAlignment="1"/>
    <xf numFmtId="3" fontId="26" fillId="11" borderId="72" xfId="1" applyNumberFormat="1" applyFont="1" applyFill="1" applyBorder="1" applyAlignment="1">
      <alignment vertical="center" wrapText="1"/>
    </xf>
    <xf numFmtId="3" fontId="26" fillId="11" borderId="72" xfId="1" applyNumberFormat="1" applyFont="1" applyFill="1" applyBorder="1" applyAlignment="1"/>
    <xf numFmtId="3" fontId="26" fillId="11" borderId="71" xfId="1" applyNumberFormat="1" applyFont="1" applyFill="1" applyBorder="1" applyAlignment="1"/>
    <xf numFmtId="3" fontId="26" fillId="11" borderId="14" xfId="1" applyNumberFormat="1" applyFont="1" applyFill="1" applyBorder="1" applyAlignment="1">
      <alignment vertical="center" wrapText="1"/>
    </xf>
    <xf numFmtId="3" fontId="26" fillId="11" borderId="1" xfId="1" applyNumberFormat="1" applyFont="1" applyFill="1" applyBorder="1" applyAlignment="1">
      <alignment vertical="center" wrapText="1"/>
    </xf>
    <xf numFmtId="3" fontId="26" fillId="11" borderId="20" xfId="1" applyNumberFormat="1" applyFont="1" applyFill="1" applyBorder="1" applyAlignment="1">
      <alignment vertical="center" wrapText="1"/>
    </xf>
    <xf numFmtId="3" fontId="26" fillId="11" borderId="27" xfId="1" applyNumberFormat="1" applyFont="1" applyFill="1" applyBorder="1" applyAlignment="1">
      <alignment vertical="center" wrapText="1"/>
    </xf>
    <xf numFmtId="3" fontId="26" fillId="0" borderId="14" xfId="1" applyNumberFormat="1" applyFont="1" applyFill="1" applyBorder="1" applyAlignment="1">
      <alignment vertical="center"/>
    </xf>
    <xf numFmtId="3" fontId="26" fillId="11" borderId="72" xfId="1" applyNumberFormat="1" applyFont="1" applyFill="1" applyBorder="1" applyAlignment="1">
      <alignment vertical="center"/>
    </xf>
    <xf numFmtId="3" fontId="26" fillId="11" borderId="71" xfId="1" applyNumberFormat="1" applyFont="1" applyFill="1" applyBorder="1" applyAlignment="1">
      <alignment vertical="center"/>
    </xf>
    <xf numFmtId="3" fontId="24" fillId="0" borderId="0" xfId="1" applyNumberFormat="1" applyFont="1" applyBorder="1" applyAlignment="1"/>
    <xf numFmtId="3" fontId="24" fillId="0" borderId="0" xfId="1" applyNumberFormat="1" applyFont="1" applyAlignment="1"/>
    <xf numFmtId="41" fontId="26" fillId="0" borderId="37" xfId="1" applyFont="1" applyBorder="1" applyAlignment="1">
      <alignment horizontal="center" vertical="center"/>
    </xf>
    <xf numFmtId="41" fontId="26" fillId="0" borderId="9" xfId="1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8" fillId="0" borderId="1" xfId="2" applyFill="1" applyBorder="1" applyAlignment="1">
      <alignment vertical="center"/>
    </xf>
    <xf numFmtId="165" fontId="0" fillId="0" borderId="26" xfId="4" applyNumberFormat="1" applyFont="1" applyFill="1" applyBorder="1" applyAlignment="1">
      <alignment vertical="center"/>
    </xf>
    <xf numFmtId="41" fontId="12" fillId="0" borderId="11" xfId="3" applyFont="1" applyFill="1" applyBorder="1" applyAlignment="1">
      <alignment vertical="center"/>
    </xf>
    <xf numFmtId="41" fontId="12" fillId="0" borderId="33" xfId="3" applyFont="1" applyBorder="1" applyAlignment="1">
      <alignment vertical="center" wrapText="1"/>
    </xf>
    <xf numFmtId="3" fontId="26" fillId="0" borderId="10" xfId="1" applyNumberFormat="1" applyFont="1" applyBorder="1" applyAlignment="1">
      <alignment vertical="center"/>
    </xf>
    <xf numFmtId="3" fontId="26" fillId="0" borderId="32" xfId="1" applyNumberFormat="1" applyFont="1" applyFill="1" applyBorder="1" applyAlignment="1">
      <alignment vertical="center"/>
    </xf>
    <xf numFmtId="41" fontId="26" fillId="0" borderId="5" xfId="1" applyFont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43" fillId="0" borderId="44" xfId="0" applyNumberFormat="1" applyFont="1" applyFill="1" applyBorder="1" applyAlignment="1">
      <alignment horizontal="center" vertical="center" wrapText="1"/>
    </xf>
    <xf numFmtId="0" fontId="43" fillId="0" borderId="46" xfId="0" applyNumberFormat="1" applyFont="1" applyFill="1" applyBorder="1" applyAlignment="1">
      <alignment horizontal="center" vertical="center" wrapText="1"/>
    </xf>
    <xf numFmtId="0" fontId="6" fillId="0" borderId="56" xfId="0" applyNumberFormat="1" applyFont="1" applyBorder="1" applyAlignment="1">
      <alignment horizontal="center" vertical="center" wrapText="1"/>
    </xf>
    <xf numFmtId="0" fontId="6" fillId="0" borderId="57" xfId="0" applyNumberFormat="1" applyFont="1" applyBorder="1" applyAlignment="1">
      <alignment horizontal="center" vertical="center" wrapText="1"/>
    </xf>
    <xf numFmtId="0" fontId="6" fillId="0" borderId="58" xfId="0" applyNumberFormat="1" applyFont="1" applyBorder="1" applyAlignment="1">
      <alignment horizontal="center" vertical="center" wrapText="1"/>
    </xf>
    <xf numFmtId="0" fontId="3" fillId="0" borderId="36" xfId="0" applyNumberFormat="1" applyFont="1" applyFill="1" applyBorder="1" applyAlignment="1">
      <alignment horizontal="center" vertical="center" wrapText="1"/>
    </xf>
    <xf numFmtId="0" fontId="3" fillId="0" borderId="59" xfId="0" applyNumberFormat="1" applyFont="1" applyFill="1" applyBorder="1" applyAlignment="1">
      <alignment horizontal="center" vertical="center" wrapText="1"/>
    </xf>
    <xf numFmtId="0" fontId="5" fillId="6" borderId="61" xfId="0" applyFont="1" applyFill="1" applyBorder="1" applyAlignment="1">
      <alignment horizontal="center" vertical="center" wrapText="1"/>
    </xf>
    <xf numFmtId="0" fontId="5" fillId="6" borderId="65" xfId="0" applyFont="1" applyFill="1" applyBorder="1" applyAlignment="1">
      <alignment horizontal="center" vertical="center" wrapText="1"/>
    </xf>
    <xf numFmtId="0" fontId="5" fillId="6" borderId="62" xfId="0" applyFont="1" applyFill="1" applyBorder="1" applyAlignment="1">
      <alignment horizontal="center" vertical="center" wrapText="1"/>
    </xf>
    <xf numFmtId="41" fontId="2" fillId="0" borderId="28" xfId="1" applyNumberFormat="1" applyFont="1" applyFill="1" applyBorder="1" applyAlignment="1">
      <alignment horizontal="center" vertical="center" wrapText="1"/>
    </xf>
    <xf numFmtId="41" fontId="2" fillId="0" borderId="22" xfId="1" applyNumberFormat="1" applyFont="1" applyFill="1" applyBorder="1" applyAlignment="1">
      <alignment horizontal="center" vertical="center" wrapText="1"/>
    </xf>
    <xf numFmtId="41" fontId="2" fillId="0" borderId="53" xfId="1" applyFont="1" applyFill="1" applyBorder="1" applyAlignment="1">
      <alignment horizontal="center" vertical="center" wrapText="1"/>
    </xf>
    <xf numFmtId="41" fontId="2" fillId="0" borderId="55" xfId="1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5" fillId="2" borderId="68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3" fontId="2" fillId="0" borderId="53" xfId="1" applyNumberFormat="1" applyFont="1" applyFill="1" applyBorder="1" applyAlignment="1">
      <alignment horizontal="center" vertical="center" wrapText="1"/>
    </xf>
    <xf numFmtId="3" fontId="2" fillId="0" borderId="40" xfId="1" applyNumberFormat="1" applyFont="1" applyFill="1" applyBorder="1" applyAlignment="1">
      <alignment horizontal="center" vertical="center" wrapText="1"/>
    </xf>
    <xf numFmtId="3" fontId="2" fillId="0" borderId="55" xfId="1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3" fillId="0" borderId="67" xfId="0" applyNumberFormat="1" applyFont="1" applyFill="1" applyBorder="1" applyAlignment="1">
      <alignment horizontal="center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0" fontId="7" fillId="2" borderId="49" xfId="0" applyNumberFormat="1" applyFont="1" applyFill="1" applyBorder="1" applyAlignment="1">
      <alignment horizontal="center" vertical="center" wrapText="1"/>
    </xf>
    <xf numFmtId="41" fontId="2" fillId="0" borderId="30" xfId="1" applyNumberFormat="1" applyFont="1" applyFill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29" xfId="1" applyNumberFormat="1" applyFont="1" applyFill="1" applyBorder="1" applyAlignment="1">
      <alignment horizontal="center" vertical="center" wrapText="1"/>
    </xf>
    <xf numFmtId="3" fontId="2" fillId="5" borderId="12" xfId="1" applyNumberFormat="1" applyFont="1" applyFill="1" applyBorder="1" applyAlignment="1">
      <alignment horizontal="center" vertical="center" wrapText="1"/>
    </xf>
    <xf numFmtId="3" fontId="2" fillId="5" borderId="11" xfId="1" applyNumberFormat="1" applyFont="1" applyFill="1" applyBorder="1" applyAlignment="1">
      <alignment horizontal="center" vertical="center" wrapText="1"/>
    </xf>
    <xf numFmtId="0" fontId="7" fillId="2" borderId="36" xfId="0" applyNumberFormat="1" applyFont="1" applyFill="1" applyBorder="1" applyAlignment="1">
      <alignment horizontal="center" vertical="center" wrapText="1"/>
    </xf>
    <xf numFmtId="0" fontId="7" fillId="2" borderId="15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59" xfId="0" applyNumberFormat="1" applyFont="1" applyFill="1" applyBorder="1" applyAlignment="1">
      <alignment horizontal="center" vertical="center" wrapText="1"/>
    </xf>
    <xf numFmtId="0" fontId="7" fillId="2" borderId="69" xfId="0" applyNumberFormat="1" applyFont="1" applyFill="1" applyBorder="1" applyAlignment="1">
      <alignment horizontal="center" vertical="center" wrapText="1"/>
    </xf>
    <xf numFmtId="0" fontId="7" fillId="2" borderId="54" xfId="0" applyNumberFormat="1" applyFont="1" applyFill="1" applyBorder="1" applyAlignment="1">
      <alignment horizontal="center" vertical="center" wrapText="1"/>
    </xf>
    <xf numFmtId="1" fontId="2" fillId="5" borderId="68" xfId="0" applyNumberFormat="1" applyFont="1" applyFill="1" applyBorder="1" applyAlignment="1">
      <alignment horizontal="center" vertical="center" wrapText="1"/>
    </xf>
    <xf numFmtId="1" fontId="2" fillId="5" borderId="60" xfId="0" applyNumberFormat="1" applyFont="1" applyFill="1" applyBorder="1" applyAlignment="1">
      <alignment horizontal="center" vertical="center" wrapText="1"/>
    </xf>
    <xf numFmtId="41" fontId="2" fillId="0" borderId="44" xfId="1" applyFont="1" applyFill="1" applyBorder="1" applyAlignment="1">
      <alignment horizontal="center" vertical="center" wrapText="1"/>
    </xf>
    <xf numFmtId="41" fontId="2" fillId="0" borderId="45" xfId="1" applyFont="1" applyFill="1" applyBorder="1" applyAlignment="1">
      <alignment horizontal="center" vertical="center" wrapText="1"/>
    </xf>
    <xf numFmtId="41" fontId="2" fillId="0" borderId="46" xfId="1" applyFont="1" applyFill="1" applyBorder="1" applyAlignment="1">
      <alignment horizontal="center" vertical="center" wrapText="1"/>
    </xf>
    <xf numFmtId="0" fontId="5" fillId="2" borderId="44" xfId="0" applyNumberFormat="1" applyFont="1" applyFill="1" applyBorder="1" applyAlignment="1">
      <alignment horizontal="center" vertical="center" wrapText="1"/>
    </xf>
    <xf numFmtId="0" fontId="5" fillId="2" borderId="46" xfId="0" applyNumberFormat="1" applyFont="1" applyFill="1" applyBorder="1" applyAlignment="1">
      <alignment horizontal="center" vertical="center" wrapText="1"/>
    </xf>
    <xf numFmtId="0" fontId="3" fillId="7" borderId="67" xfId="0" applyNumberFormat="1" applyFont="1" applyFill="1" applyBorder="1" applyAlignment="1">
      <alignment horizontal="center" vertical="center" wrapText="1"/>
    </xf>
    <xf numFmtId="0" fontId="3" fillId="7" borderId="39" xfId="0" applyNumberFormat="1" applyFont="1" applyFill="1" applyBorder="1" applyAlignment="1">
      <alignment horizontal="center" vertical="center" wrapText="1"/>
    </xf>
    <xf numFmtId="0" fontId="3" fillId="7" borderId="50" xfId="0" applyNumberFormat="1" applyFont="1" applyFill="1" applyBorder="1" applyAlignment="1">
      <alignment horizontal="center" vertical="center" wrapText="1"/>
    </xf>
    <xf numFmtId="1" fontId="2" fillId="7" borderId="61" xfId="0" applyNumberFormat="1" applyFont="1" applyFill="1" applyBorder="1" applyAlignment="1">
      <alignment horizontal="center" vertical="center" wrapText="1"/>
    </xf>
    <xf numFmtId="1" fontId="2" fillId="7" borderId="65" xfId="0" applyNumberFormat="1" applyFont="1" applyFill="1" applyBorder="1" applyAlignment="1">
      <alignment horizontal="center" vertical="center" wrapText="1"/>
    </xf>
    <xf numFmtId="1" fontId="2" fillId="7" borderId="62" xfId="0" applyNumberFormat="1" applyFont="1" applyFill="1" applyBorder="1" applyAlignment="1">
      <alignment horizontal="center" vertical="center" wrapText="1"/>
    </xf>
    <xf numFmtId="0" fontId="5" fillId="2" borderId="56" xfId="0" applyNumberFormat="1" applyFont="1" applyFill="1" applyBorder="1" applyAlignment="1">
      <alignment horizontal="center" vertical="center" wrapText="1"/>
    </xf>
    <xf numFmtId="0" fontId="5" fillId="2" borderId="57" xfId="0" applyNumberFormat="1" applyFont="1" applyFill="1" applyBorder="1" applyAlignment="1">
      <alignment horizontal="center" vertical="center" wrapText="1"/>
    </xf>
    <xf numFmtId="0" fontId="5" fillId="2" borderId="58" xfId="0" applyNumberFormat="1" applyFont="1" applyFill="1" applyBorder="1" applyAlignment="1">
      <alignment horizontal="center" vertical="center" wrapText="1"/>
    </xf>
    <xf numFmtId="0" fontId="4" fillId="2" borderId="36" xfId="0" applyNumberFormat="1" applyFont="1" applyFill="1" applyBorder="1" applyAlignment="1">
      <alignment horizontal="center" vertical="center" wrapText="1"/>
    </xf>
    <xf numFmtId="0" fontId="4" fillId="2" borderId="16" xfId="0" applyNumberFormat="1" applyFont="1" applyFill="1" applyBorder="1" applyAlignment="1">
      <alignment horizontal="center" vertical="center" wrapText="1"/>
    </xf>
    <xf numFmtId="0" fontId="4" fillId="2" borderId="59" xfId="0" applyNumberFormat="1" applyFont="1" applyFill="1" applyBorder="1" applyAlignment="1">
      <alignment horizontal="center" vertical="center" wrapText="1"/>
    </xf>
    <xf numFmtId="0" fontId="4" fillId="2" borderId="54" xfId="0" applyNumberFormat="1" applyFont="1" applyFill="1" applyBorder="1" applyAlignment="1">
      <alignment horizontal="center" vertical="center" wrapText="1"/>
    </xf>
    <xf numFmtId="3" fontId="2" fillId="7" borderId="37" xfId="1" applyNumberFormat="1" applyFont="1" applyFill="1" applyBorder="1" applyAlignment="1">
      <alignment horizontal="center" vertical="center" wrapText="1"/>
    </xf>
    <xf numFmtId="3" fontId="2" fillId="7" borderId="7" xfId="1" applyNumberFormat="1" applyFont="1" applyFill="1" applyBorder="1" applyAlignment="1">
      <alignment horizontal="center" vertical="center" wrapText="1"/>
    </xf>
    <xf numFmtId="3" fontId="2" fillId="7" borderId="66" xfId="1" applyNumberFormat="1" applyFont="1" applyFill="1" applyBorder="1" applyAlignment="1">
      <alignment horizontal="center" vertical="center" wrapText="1"/>
    </xf>
    <xf numFmtId="3" fontId="2" fillId="0" borderId="31" xfId="1" applyNumberFormat="1" applyFont="1" applyFill="1" applyBorder="1" applyAlignment="1">
      <alignment horizontal="center" vertical="center" wrapText="1"/>
    </xf>
    <xf numFmtId="3" fontId="2" fillId="0" borderId="12" xfId="1" applyNumberFormat="1" applyFont="1" applyFill="1" applyBorder="1" applyAlignment="1">
      <alignment horizontal="center" vertical="center" wrapText="1"/>
    </xf>
    <xf numFmtId="3" fontId="2" fillId="0" borderId="23" xfId="1" applyNumberFormat="1" applyFont="1" applyFill="1" applyBorder="1" applyAlignment="1">
      <alignment horizontal="center" vertical="center" wrapText="1"/>
    </xf>
    <xf numFmtId="41" fontId="2" fillId="0" borderId="53" xfId="1" applyFont="1" applyBorder="1" applyAlignment="1">
      <alignment horizontal="center" vertical="center" wrapText="1"/>
    </xf>
    <xf numFmtId="41" fontId="2" fillId="0" borderId="40" xfId="1" applyFont="1" applyBorder="1" applyAlignment="1">
      <alignment horizontal="center" vertical="center" wrapText="1"/>
    </xf>
    <xf numFmtId="41" fontId="2" fillId="0" borderId="55" xfId="1" applyFont="1" applyBorder="1" applyAlignment="1">
      <alignment horizontal="center" vertical="center" wrapText="1"/>
    </xf>
    <xf numFmtId="3" fontId="2" fillId="0" borderId="28" xfId="1" applyNumberFormat="1" applyFont="1" applyFill="1" applyBorder="1" applyAlignment="1">
      <alignment horizontal="center" vertical="center" wrapText="1"/>
    </xf>
    <xf numFmtId="3" fontId="2" fillId="0" borderId="30" xfId="1" applyNumberFormat="1" applyFont="1" applyFill="1" applyBorder="1" applyAlignment="1">
      <alignment horizontal="center" vertical="center" wrapText="1"/>
    </xf>
    <xf numFmtId="3" fontId="2" fillId="0" borderId="2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Fill="1" applyAlignment="1">
      <alignment horizontal="left" vertical="center" wrapText="1"/>
    </xf>
    <xf numFmtId="3" fontId="2" fillId="0" borderId="13" xfId="1" applyNumberFormat="1" applyFont="1" applyFill="1" applyBorder="1" applyAlignment="1">
      <alignment horizontal="right" vertical="center" wrapText="1"/>
    </xf>
    <xf numFmtId="3" fontId="2" fillId="0" borderId="17" xfId="1" applyNumberFormat="1" applyFont="1" applyFill="1" applyBorder="1" applyAlignment="1">
      <alignment horizontal="right" vertical="center" wrapText="1"/>
    </xf>
    <xf numFmtId="0" fontId="3" fillId="0" borderId="29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1" fontId="2" fillId="0" borderId="9" xfId="1" applyNumberFormat="1" applyFont="1" applyFill="1" applyBorder="1" applyAlignment="1">
      <alignment horizontal="center" vertical="center" wrapText="1"/>
    </xf>
    <xf numFmtId="41" fontId="2" fillId="0" borderId="3" xfId="1" applyNumberFormat="1" applyFont="1" applyFill="1" applyBorder="1" applyAlignment="1">
      <alignment horizontal="center" vertical="center" wrapText="1"/>
    </xf>
    <xf numFmtId="41" fontId="2" fillId="0" borderId="33" xfId="1" applyFont="1" applyFill="1" applyBorder="1" applyAlignment="1">
      <alignment horizontal="center" vertical="center" wrapText="1"/>
    </xf>
    <xf numFmtId="41" fontId="2" fillId="0" borderId="26" xfId="1" applyFont="1" applyFill="1" applyBorder="1" applyAlignment="1">
      <alignment horizontal="center" vertical="center" wrapText="1"/>
    </xf>
    <xf numFmtId="0" fontId="5" fillId="8" borderId="44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right" vertical="center" wrapText="1"/>
    </xf>
    <xf numFmtId="3" fontId="2" fillId="0" borderId="26" xfId="1" applyNumberFormat="1" applyFont="1" applyFill="1" applyBorder="1" applyAlignment="1">
      <alignment horizontal="right" vertical="center" wrapText="1"/>
    </xf>
    <xf numFmtId="41" fontId="2" fillId="0" borderId="36" xfId="1" applyNumberFormat="1" applyFont="1" applyFill="1" applyBorder="1" applyAlignment="1">
      <alignment horizontal="center" vertical="center" wrapText="1"/>
    </xf>
    <xf numFmtId="41" fontId="2" fillId="0" borderId="34" xfId="1" applyNumberFormat="1" applyFont="1" applyFill="1" applyBorder="1" applyAlignment="1">
      <alignment horizontal="center" vertical="center" wrapText="1"/>
    </xf>
    <xf numFmtId="41" fontId="2" fillId="0" borderId="59" xfId="1" applyNumberFormat="1" applyFont="1" applyFill="1" applyBorder="1" applyAlignment="1">
      <alignment horizontal="center" vertical="center" wrapText="1"/>
    </xf>
    <xf numFmtId="3" fontId="2" fillId="0" borderId="45" xfId="1" applyNumberFormat="1" applyFont="1" applyFill="1" applyBorder="1" applyAlignment="1">
      <alignment horizontal="right" vertical="center" wrapText="1"/>
    </xf>
    <xf numFmtId="3" fontId="2" fillId="0" borderId="46" xfId="1" applyNumberFormat="1" applyFont="1" applyFill="1" applyBorder="1" applyAlignment="1">
      <alignment horizontal="right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0" fontId="3" fillId="0" borderId="30" xfId="0" applyNumberFormat="1" applyFont="1" applyFill="1" applyBorder="1" applyAlignment="1">
      <alignment horizontal="center" vertic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41" fontId="2" fillId="0" borderId="53" xfId="1" applyNumberFormat="1" applyFont="1" applyFill="1" applyBorder="1" applyAlignment="1">
      <alignment horizontal="center" vertical="center" wrapText="1"/>
    </xf>
    <xf numFmtId="41" fontId="2" fillId="0" borderId="40" xfId="1" applyNumberFormat="1" applyFont="1" applyFill="1" applyBorder="1" applyAlignment="1">
      <alignment horizontal="center" vertical="center" wrapText="1"/>
    </xf>
    <xf numFmtId="41" fontId="2" fillId="0" borderId="55" xfId="1" applyNumberFormat="1" applyFont="1" applyFill="1" applyBorder="1" applyAlignment="1">
      <alignment horizontal="center" vertical="center" wrapText="1"/>
    </xf>
    <xf numFmtId="41" fontId="4" fillId="12" borderId="53" xfId="1" applyNumberFormat="1" applyFont="1" applyFill="1" applyBorder="1" applyAlignment="1">
      <alignment horizontal="center" vertical="center" wrapText="1"/>
    </xf>
    <xf numFmtId="41" fontId="4" fillId="12" borderId="40" xfId="1" applyNumberFormat="1" applyFont="1" applyFill="1" applyBorder="1" applyAlignment="1">
      <alignment horizontal="center" vertical="center" wrapText="1"/>
    </xf>
    <xf numFmtId="41" fontId="4" fillId="12" borderId="55" xfId="1" applyNumberFormat="1" applyFont="1" applyFill="1" applyBorder="1" applyAlignment="1">
      <alignment horizontal="center" vertical="center" wrapText="1"/>
    </xf>
    <xf numFmtId="3" fontId="2" fillId="0" borderId="28" xfId="1" applyNumberFormat="1" applyFont="1" applyFill="1" applyBorder="1" applyAlignment="1">
      <alignment horizontal="right" vertical="center" wrapText="1"/>
    </xf>
    <xf numFmtId="3" fontId="2" fillId="0" borderId="30" xfId="1" applyNumberFormat="1" applyFont="1" applyFill="1" applyBorder="1" applyAlignment="1">
      <alignment horizontal="right" vertical="center" wrapText="1"/>
    </xf>
    <xf numFmtId="3" fontId="2" fillId="0" borderId="22" xfId="1" applyNumberFormat="1" applyFont="1" applyFill="1" applyBorder="1" applyAlignment="1">
      <alignment horizontal="right" vertical="center" wrapText="1"/>
    </xf>
    <xf numFmtId="3" fontId="2" fillId="0" borderId="53" xfId="1" applyNumberFormat="1" applyFont="1" applyFill="1" applyBorder="1" applyAlignment="1">
      <alignment horizontal="right" vertical="center" wrapText="1"/>
    </xf>
    <xf numFmtId="3" fontId="2" fillId="0" borderId="40" xfId="1" applyNumberFormat="1" applyFont="1" applyFill="1" applyBorder="1" applyAlignment="1">
      <alignment horizontal="right" vertical="center" wrapText="1"/>
    </xf>
    <xf numFmtId="3" fontId="2" fillId="0" borderId="55" xfId="1" applyNumberFormat="1" applyFont="1" applyFill="1" applyBorder="1" applyAlignment="1">
      <alignment horizontal="right" vertical="center" wrapText="1"/>
    </xf>
    <xf numFmtId="0" fontId="3" fillId="5" borderId="52" xfId="0" applyNumberFormat="1" applyFont="1" applyFill="1" applyBorder="1" applyAlignment="1">
      <alignment horizontal="center" vertical="center" wrapText="1"/>
    </xf>
    <xf numFmtId="0" fontId="3" fillId="5" borderId="34" xfId="0" applyNumberFormat="1" applyFont="1" applyFill="1" applyBorder="1" applyAlignment="1">
      <alignment horizontal="center" vertical="center" wrapText="1"/>
    </xf>
    <xf numFmtId="0" fontId="3" fillId="5" borderId="59" xfId="0" applyNumberFormat="1" applyFont="1" applyFill="1" applyBorder="1" applyAlignment="1">
      <alignment horizontal="center" vertical="center" wrapText="1"/>
    </xf>
    <xf numFmtId="3" fontId="2" fillId="7" borderId="63" xfId="1" applyNumberFormat="1" applyFont="1" applyFill="1" applyBorder="1" applyAlignment="1">
      <alignment horizontal="center" vertical="center" wrapText="1"/>
    </xf>
    <xf numFmtId="3" fontId="2" fillId="7" borderId="6" xfId="1" applyNumberFormat="1" applyFont="1" applyFill="1" applyBorder="1" applyAlignment="1">
      <alignment horizontal="center" vertical="center" wrapText="1"/>
    </xf>
    <xf numFmtId="3" fontId="2" fillId="7" borderId="64" xfId="1" applyNumberFormat="1" applyFont="1" applyFill="1" applyBorder="1" applyAlignment="1">
      <alignment horizontal="center" vertical="center" wrapText="1"/>
    </xf>
    <xf numFmtId="0" fontId="3" fillId="0" borderId="38" xfId="0" applyNumberFormat="1" applyFont="1" applyFill="1" applyBorder="1" applyAlignment="1">
      <alignment horizontal="center" vertical="center" wrapText="1"/>
    </xf>
    <xf numFmtId="0" fontId="3" fillId="0" borderId="52" xfId="0" applyNumberFormat="1" applyFont="1" applyFill="1" applyBorder="1" applyAlignment="1">
      <alignment horizontal="center" vertical="center" wrapText="1"/>
    </xf>
    <xf numFmtId="41" fontId="2" fillId="0" borderId="40" xfId="1" applyFont="1" applyFill="1" applyBorder="1" applyAlignment="1">
      <alignment horizontal="center" vertical="center" wrapText="1"/>
    </xf>
    <xf numFmtId="0" fontId="3" fillId="0" borderId="44" xfId="0" applyNumberFormat="1" applyFont="1" applyFill="1" applyBorder="1" applyAlignment="1">
      <alignment horizontal="center" vertical="center" wrapText="1"/>
    </xf>
    <xf numFmtId="0" fontId="3" fillId="0" borderId="46" xfId="0" applyNumberFormat="1" applyFont="1" applyFill="1" applyBorder="1" applyAlignment="1">
      <alignment horizontal="center" vertical="center" wrapText="1"/>
    </xf>
    <xf numFmtId="41" fontId="2" fillId="0" borderId="13" xfId="1" applyNumberFormat="1" applyFont="1" applyBorder="1" applyAlignment="1">
      <alignment horizontal="center" vertical="center" wrapText="1"/>
    </xf>
    <xf numFmtId="41" fontId="2" fillId="0" borderId="19" xfId="1" applyNumberFormat="1" applyFont="1" applyBorder="1" applyAlignment="1">
      <alignment horizontal="center" vertical="center" wrapText="1"/>
    </xf>
    <xf numFmtId="3" fontId="2" fillId="5" borderId="40" xfId="1" applyNumberFormat="1" applyFont="1" applyFill="1" applyBorder="1" applyAlignment="1">
      <alignment horizontal="center" vertical="center" wrapText="1"/>
    </xf>
    <xf numFmtId="3" fontId="2" fillId="5" borderId="33" xfId="1" applyNumberFormat="1" applyFont="1" applyFill="1" applyBorder="1" applyAlignment="1">
      <alignment horizontal="center" vertical="center" wrapText="1"/>
    </xf>
    <xf numFmtId="3" fontId="2" fillId="5" borderId="21" xfId="1" applyNumberFormat="1" applyFont="1" applyFill="1" applyBorder="1" applyAlignment="1">
      <alignment horizontal="center" vertical="center" wrapText="1"/>
    </xf>
    <xf numFmtId="3" fontId="2" fillId="5" borderId="10" xfId="1" applyNumberFormat="1" applyFont="1" applyFill="1" applyBorder="1" applyAlignment="1">
      <alignment horizontal="center" vertical="center" wrapText="1"/>
    </xf>
    <xf numFmtId="3" fontId="2" fillId="5" borderId="32" xfId="1" applyNumberFormat="1" applyFont="1" applyFill="1" applyBorder="1" applyAlignment="1">
      <alignment horizontal="center" vertical="center" wrapText="1"/>
    </xf>
    <xf numFmtId="41" fontId="2" fillId="0" borderId="25" xfId="1" applyFont="1" applyBorder="1" applyAlignment="1">
      <alignment horizontal="center" vertical="center" wrapText="1"/>
    </xf>
    <xf numFmtId="41" fontId="2" fillId="0" borderId="27" xfId="1" applyFont="1" applyBorder="1" applyAlignment="1">
      <alignment horizontal="center" vertical="center" wrapText="1"/>
    </xf>
    <xf numFmtId="3" fontId="2" fillId="0" borderId="13" xfId="1" applyNumberFormat="1" applyFont="1" applyFill="1" applyBorder="1" applyAlignment="1">
      <alignment horizontal="center" vertical="center" wrapText="1"/>
    </xf>
    <xf numFmtId="3" fontId="2" fillId="0" borderId="19" xfId="1" applyNumberFormat="1" applyFont="1" applyFill="1" applyBorder="1" applyAlignment="1">
      <alignment horizontal="center" vertical="center" wrapText="1"/>
    </xf>
    <xf numFmtId="3" fontId="2" fillId="0" borderId="14" xfId="1" applyNumberFormat="1" applyFont="1" applyFill="1" applyBorder="1" applyAlignment="1">
      <alignment horizontal="center" vertical="center" wrapText="1"/>
    </xf>
    <xf numFmtId="3" fontId="2" fillId="0" borderId="20" xfId="1" applyNumberFormat="1" applyFont="1" applyFill="1" applyBorder="1" applyAlignment="1">
      <alignment horizontal="center" vertical="center" wrapText="1"/>
    </xf>
    <xf numFmtId="3" fontId="2" fillId="0" borderId="25" xfId="1" applyNumberFormat="1" applyFont="1" applyFill="1" applyBorder="1" applyAlignment="1">
      <alignment horizontal="center" vertical="center" wrapText="1"/>
    </xf>
    <xf numFmtId="3" fontId="2" fillId="0" borderId="27" xfId="1" applyNumberFormat="1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3" fontId="2" fillId="3" borderId="50" xfId="1" applyNumberFormat="1" applyFont="1" applyFill="1" applyBorder="1" applyAlignment="1">
      <alignment horizontal="center" vertical="center" wrapText="1"/>
    </xf>
    <xf numFmtId="3" fontId="2" fillId="3" borderId="41" xfId="1" applyNumberFormat="1" applyFont="1" applyFill="1" applyBorder="1" applyAlignment="1">
      <alignment horizontal="center" vertical="center" wrapText="1"/>
    </xf>
    <xf numFmtId="3" fontId="2" fillId="3" borderId="42" xfId="1" applyNumberFormat="1" applyFont="1" applyFill="1" applyBorder="1" applyAlignment="1">
      <alignment horizontal="center" vertical="center" wrapText="1"/>
    </xf>
    <xf numFmtId="3" fontId="2" fillId="7" borderId="31" xfId="1" applyNumberFormat="1" applyFont="1" applyFill="1" applyBorder="1" applyAlignment="1">
      <alignment horizontal="center" vertical="center" wrapText="1"/>
    </xf>
    <xf numFmtId="3" fontId="2" fillId="7" borderId="12" xfId="1" applyNumberFormat="1" applyFont="1" applyFill="1" applyBorder="1" applyAlignment="1">
      <alignment horizontal="center" vertical="center" wrapText="1"/>
    </xf>
    <xf numFmtId="3" fontId="2" fillId="7" borderId="23" xfId="1" applyNumberFormat="1" applyFont="1" applyFill="1" applyBorder="1" applyAlignment="1">
      <alignment horizontal="center" vertical="center" wrapText="1"/>
    </xf>
    <xf numFmtId="0" fontId="4" fillId="3" borderId="59" xfId="0" applyFont="1" applyFill="1" applyBorder="1" applyAlignment="1">
      <alignment horizontal="center" vertical="center" wrapText="1"/>
    </xf>
    <xf numFmtId="0" fontId="4" fillId="3" borderId="69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41" fontId="2" fillId="3" borderId="52" xfId="1" applyNumberFormat="1" applyFont="1" applyFill="1" applyBorder="1" applyAlignment="1">
      <alignment horizontal="center" vertical="center" wrapText="1"/>
    </xf>
    <xf numFmtId="41" fontId="2" fillId="3" borderId="47" xfId="1" applyNumberFormat="1" applyFont="1" applyFill="1" applyBorder="1" applyAlignment="1">
      <alignment horizontal="center" vertical="center" wrapText="1"/>
    </xf>
    <xf numFmtId="41" fontId="2" fillId="3" borderId="43" xfId="1" applyNumberFormat="1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4" fillId="3" borderId="58" xfId="0" applyFont="1" applyFill="1" applyBorder="1" applyAlignment="1">
      <alignment horizontal="center" vertical="center" wrapText="1"/>
    </xf>
    <xf numFmtId="0" fontId="7" fillId="2" borderId="34" xfId="0" applyNumberFormat="1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 wrapText="1"/>
    </xf>
    <xf numFmtId="41" fontId="2" fillId="0" borderId="28" xfId="1" applyNumberFormat="1" applyFont="1" applyBorder="1" applyAlignment="1">
      <alignment horizontal="center" vertical="center" wrapText="1"/>
    </xf>
    <xf numFmtId="41" fontId="2" fillId="0" borderId="22" xfId="1" applyNumberFormat="1" applyFont="1" applyBorder="1" applyAlignment="1">
      <alignment horizontal="center" vertical="center" wrapText="1"/>
    </xf>
    <xf numFmtId="0" fontId="4" fillId="2" borderId="49" xfId="0" applyNumberFormat="1" applyFont="1" applyFill="1" applyBorder="1" applyAlignment="1">
      <alignment horizontal="center" vertical="center" wrapText="1"/>
    </xf>
    <xf numFmtId="3" fontId="4" fillId="3" borderId="50" xfId="1" applyNumberFormat="1" applyFont="1" applyFill="1" applyBorder="1" applyAlignment="1">
      <alignment horizontal="center" vertical="center" wrapText="1"/>
    </xf>
    <xf numFmtId="3" fontId="4" fillId="3" borderId="41" xfId="1" applyNumberFormat="1" applyFont="1" applyFill="1" applyBorder="1" applyAlignment="1">
      <alignment horizontal="center" vertical="center" wrapText="1"/>
    </xf>
    <xf numFmtId="3" fontId="4" fillId="3" borderId="42" xfId="1" applyNumberFormat="1" applyFont="1" applyFill="1" applyBorder="1" applyAlignment="1">
      <alignment horizontal="center" vertical="center" wrapText="1"/>
    </xf>
    <xf numFmtId="3" fontId="4" fillId="3" borderId="56" xfId="1" applyNumberFormat="1" applyFont="1" applyFill="1" applyBorder="1" applyAlignment="1">
      <alignment horizontal="center" vertical="center" wrapText="1"/>
    </xf>
    <xf numFmtId="3" fontId="4" fillId="3" borderId="57" xfId="1" applyNumberFormat="1" applyFont="1" applyFill="1" applyBorder="1" applyAlignment="1">
      <alignment horizontal="center" vertical="center" wrapText="1"/>
    </xf>
    <xf numFmtId="3" fontId="4" fillId="3" borderId="58" xfId="1" applyNumberFormat="1" applyFont="1" applyFill="1" applyBorder="1" applyAlignment="1">
      <alignment horizontal="center" vertical="center" wrapText="1"/>
    </xf>
    <xf numFmtId="41" fontId="2" fillId="0" borderId="30" xfId="1" applyNumberFormat="1" applyFont="1" applyBorder="1" applyAlignment="1">
      <alignment horizontal="center" vertical="center" wrapText="1"/>
    </xf>
    <xf numFmtId="3" fontId="2" fillId="0" borderId="29" xfId="1" applyNumberFormat="1" applyFont="1" applyFill="1" applyBorder="1" applyAlignment="1">
      <alignment horizontal="center" vertical="center" wrapText="1"/>
    </xf>
    <xf numFmtId="3" fontId="2" fillId="0" borderId="1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8" xfId="1" applyNumberFormat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center" vertical="center" wrapText="1"/>
    </xf>
    <xf numFmtId="3" fontId="2" fillId="0" borderId="31" xfId="1" applyNumberFormat="1" applyFont="1" applyFill="1" applyBorder="1" applyAlignment="1">
      <alignment horizontal="right" vertical="center" wrapText="1"/>
    </xf>
    <xf numFmtId="3" fontId="2" fillId="0" borderId="12" xfId="1" applyNumberFormat="1" applyFont="1" applyFill="1" applyBorder="1" applyAlignment="1">
      <alignment horizontal="right" vertical="center" wrapText="1"/>
    </xf>
    <xf numFmtId="3" fontId="2" fillId="0" borderId="23" xfId="1" applyNumberFormat="1" applyFont="1" applyFill="1" applyBorder="1" applyAlignment="1">
      <alignment horizontal="right" vertical="center" wrapText="1"/>
    </xf>
    <xf numFmtId="3" fontId="4" fillId="3" borderId="69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41" fontId="2" fillId="0" borderId="5" xfId="1" applyNumberFormat="1" applyFont="1" applyFill="1" applyBorder="1" applyAlignment="1">
      <alignment horizontal="center" vertical="center" wrapText="1"/>
    </xf>
    <xf numFmtId="41" fontId="2" fillId="0" borderId="10" xfId="1" applyNumberFormat="1" applyFont="1" applyFill="1" applyBorder="1" applyAlignment="1">
      <alignment horizontal="center" vertical="center" wrapText="1"/>
    </xf>
    <xf numFmtId="41" fontId="2" fillId="0" borderId="11" xfId="1" applyNumberFormat="1" applyFont="1" applyFill="1" applyBorder="1" applyAlignment="1">
      <alignment horizontal="center" vertical="center" wrapText="1"/>
    </xf>
    <xf numFmtId="3" fontId="2" fillId="0" borderId="29" xfId="1" applyNumberFormat="1" applyFont="1" applyFill="1" applyBorder="1" applyAlignment="1">
      <alignment horizontal="right" vertical="center" wrapText="1"/>
    </xf>
    <xf numFmtId="41" fontId="2" fillId="0" borderId="32" xfId="1" applyNumberFormat="1" applyFont="1" applyFill="1" applyBorder="1" applyAlignment="1">
      <alignment horizontal="center" vertical="center" wrapText="1"/>
    </xf>
    <xf numFmtId="41" fontId="2" fillId="0" borderId="33" xfId="1" applyNumberFormat="1" applyFont="1" applyFill="1" applyBorder="1" applyAlignment="1">
      <alignment horizontal="center" vertical="center" wrapText="1"/>
    </xf>
    <xf numFmtId="41" fontId="4" fillId="12" borderId="16" xfId="1" applyNumberFormat="1" applyFont="1" applyFill="1" applyBorder="1" applyAlignment="1">
      <alignment horizontal="center" vertical="center" wrapText="1"/>
    </xf>
    <xf numFmtId="41" fontId="4" fillId="12" borderId="18" xfId="1" applyNumberFormat="1" applyFont="1" applyFill="1" applyBorder="1" applyAlignment="1">
      <alignment horizontal="center" vertical="center" wrapText="1"/>
    </xf>
    <xf numFmtId="41" fontId="4" fillId="12" borderId="54" xfId="1" applyNumberFormat="1" applyFont="1" applyFill="1" applyBorder="1" applyAlignment="1">
      <alignment horizontal="center" vertical="center" wrapText="1"/>
    </xf>
    <xf numFmtId="41" fontId="2" fillId="0" borderId="44" xfId="1" applyNumberFormat="1" applyFont="1" applyFill="1" applyBorder="1" applyAlignment="1">
      <alignment horizontal="right" vertical="center" wrapText="1"/>
    </xf>
    <xf numFmtId="41" fontId="2" fillId="0" borderId="45" xfId="1" applyNumberFormat="1" applyFont="1" applyFill="1" applyBorder="1" applyAlignment="1">
      <alignment horizontal="right" vertical="center" wrapText="1"/>
    </xf>
    <xf numFmtId="41" fontId="2" fillId="0" borderId="46" xfId="1" applyNumberFormat="1" applyFont="1" applyFill="1" applyBorder="1" applyAlignment="1">
      <alignment horizontal="right" vertical="center" wrapText="1"/>
    </xf>
    <xf numFmtId="41" fontId="4" fillId="3" borderId="59" xfId="1" applyNumberFormat="1" applyFont="1" applyFill="1" applyBorder="1" applyAlignment="1">
      <alignment horizontal="center" vertical="center" wrapText="1"/>
    </xf>
    <xf numFmtId="41" fontId="4" fillId="3" borderId="69" xfId="1" applyNumberFormat="1" applyFont="1" applyFill="1" applyBorder="1" applyAlignment="1">
      <alignment horizontal="center" vertical="center" wrapText="1"/>
    </xf>
    <xf numFmtId="41" fontId="4" fillId="3" borderId="54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3" fontId="2" fillId="0" borderId="63" xfId="1" applyNumberFormat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center" vertical="center" wrapText="1"/>
    </xf>
    <xf numFmtId="3" fontId="2" fillId="0" borderId="64" xfId="1" applyNumberFormat="1" applyFont="1" applyFill="1" applyBorder="1" applyAlignment="1">
      <alignment horizontal="center" vertical="center" wrapText="1"/>
    </xf>
    <xf numFmtId="41" fontId="4" fillId="13" borderId="44" xfId="1" applyNumberFormat="1" applyFont="1" applyFill="1" applyBorder="1" applyAlignment="1">
      <alignment horizontal="center" vertical="center" wrapText="1"/>
    </xf>
    <xf numFmtId="41" fontId="4" fillId="13" borderId="46" xfId="1" applyNumberFormat="1" applyFont="1" applyFill="1" applyBorder="1" applyAlignment="1">
      <alignment horizontal="center" vertical="center" wrapText="1"/>
    </xf>
    <xf numFmtId="41" fontId="2" fillId="0" borderId="44" xfId="1" applyNumberFormat="1" applyFont="1" applyFill="1" applyBorder="1" applyAlignment="1">
      <alignment horizontal="center" vertical="center" wrapText="1"/>
    </xf>
    <xf numFmtId="41" fontId="2" fillId="0" borderId="46" xfId="1" applyNumberFormat="1" applyFont="1" applyFill="1" applyBorder="1" applyAlignment="1">
      <alignment horizontal="center" vertical="center" wrapText="1"/>
    </xf>
    <xf numFmtId="0" fontId="7" fillId="2" borderId="56" xfId="0" applyNumberFormat="1" applyFont="1" applyFill="1" applyBorder="1" applyAlignment="1">
      <alignment horizontal="center" vertical="center" wrapText="1"/>
    </xf>
    <xf numFmtId="0" fontId="7" fillId="2" borderId="57" xfId="0" applyNumberFormat="1" applyFont="1" applyFill="1" applyBorder="1" applyAlignment="1">
      <alignment horizontal="center" vertical="center" wrapText="1"/>
    </xf>
    <xf numFmtId="0" fontId="7" fillId="2" borderId="58" xfId="0" applyNumberFormat="1" applyFont="1" applyFill="1" applyBorder="1" applyAlignment="1">
      <alignment horizontal="center" vertical="center" wrapText="1"/>
    </xf>
    <xf numFmtId="41" fontId="2" fillId="0" borderId="28" xfId="1" applyNumberFormat="1" applyFont="1" applyFill="1" applyBorder="1" applyAlignment="1">
      <alignment horizontal="right" vertical="center" wrapText="1"/>
    </xf>
    <xf numFmtId="41" fontId="2" fillId="0" borderId="30" xfId="1" applyNumberFormat="1" applyFont="1" applyFill="1" applyBorder="1" applyAlignment="1">
      <alignment horizontal="right" vertical="center" wrapText="1"/>
    </xf>
    <xf numFmtId="41" fontId="2" fillId="0" borderId="22" xfId="1" applyNumberFormat="1" applyFont="1" applyFill="1" applyBorder="1" applyAlignment="1">
      <alignment horizontal="right" vertical="center" wrapText="1"/>
    </xf>
    <xf numFmtId="41" fontId="2" fillId="0" borderId="53" xfId="1" applyFont="1" applyFill="1" applyBorder="1" applyAlignment="1">
      <alignment horizontal="right" vertical="center" wrapText="1"/>
    </xf>
    <xf numFmtId="41" fontId="2" fillId="0" borderId="40" xfId="1" applyFont="1" applyFill="1" applyBorder="1" applyAlignment="1">
      <alignment horizontal="right" vertical="center" wrapText="1"/>
    </xf>
    <xf numFmtId="41" fontId="2" fillId="0" borderId="55" xfId="1" applyFont="1" applyFill="1" applyBorder="1" applyAlignment="1">
      <alignment horizontal="right" vertical="center" wrapText="1"/>
    </xf>
    <xf numFmtId="0" fontId="3" fillId="0" borderId="61" xfId="0" applyNumberFormat="1" applyFont="1" applyFill="1" applyBorder="1" applyAlignment="1">
      <alignment horizontal="center" vertical="center" wrapText="1"/>
    </xf>
    <xf numFmtId="0" fontId="3" fillId="0" borderId="62" xfId="0" applyNumberFormat="1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41" fontId="2" fillId="5" borderId="28" xfId="1" applyNumberFormat="1" applyFont="1" applyFill="1" applyBorder="1" applyAlignment="1">
      <alignment horizontal="right" vertical="center" wrapText="1"/>
    </xf>
    <xf numFmtId="41" fontId="2" fillId="5" borderId="30" xfId="1" applyNumberFormat="1" applyFont="1" applyFill="1" applyBorder="1" applyAlignment="1">
      <alignment horizontal="right" vertical="center" wrapText="1"/>
    </xf>
    <xf numFmtId="41" fontId="2" fillId="5" borderId="29" xfId="1" applyNumberFormat="1" applyFont="1" applyFill="1" applyBorder="1" applyAlignment="1">
      <alignment horizontal="right" vertical="center" wrapText="1"/>
    </xf>
    <xf numFmtId="41" fontId="2" fillId="5" borderId="31" xfId="1" applyNumberFormat="1" applyFont="1" applyFill="1" applyBorder="1" applyAlignment="1">
      <alignment horizontal="right" vertical="center" wrapText="1"/>
    </xf>
    <xf numFmtId="41" fontId="2" fillId="5" borderId="12" xfId="1" applyNumberFormat="1" applyFont="1" applyFill="1" applyBorder="1" applyAlignment="1">
      <alignment horizontal="right" vertical="center" wrapText="1"/>
    </xf>
    <xf numFmtId="41" fontId="2" fillId="5" borderId="11" xfId="1" applyNumberFormat="1" applyFont="1" applyFill="1" applyBorder="1" applyAlignment="1">
      <alignment horizontal="right" vertical="center" wrapText="1"/>
    </xf>
    <xf numFmtId="0" fontId="3" fillId="5" borderId="68" xfId="0" applyNumberFormat="1" applyFont="1" applyFill="1" applyBorder="1" applyAlignment="1">
      <alignment horizontal="center" vertical="center" wrapText="1"/>
    </xf>
    <xf numFmtId="0" fontId="3" fillId="5" borderId="46" xfId="0" applyNumberFormat="1" applyFont="1" applyFill="1" applyBorder="1" applyAlignment="1">
      <alignment horizontal="center" vertical="center" wrapText="1"/>
    </xf>
    <xf numFmtId="3" fontId="2" fillId="5" borderId="28" xfId="1" applyNumberFormat="1" applyFont="1" applyFill="1" applyBorder="1" applyAlignment="1">
      <alignment horizontal="center" vertical="center" wrapText="1"/>
    </xf>
    <xf numFmtId="3" fontId="2" fillId="5" borderId="31" xfId="1" applyNumberFormat="1" applyFont="1" applyFill="1" applyBorder="1" applyAlignment="1">
      <alignment horizontal="center" vertical="center" wrapText="1"/>
    </xf>
    <xf numFmtId="3" fontId="2" fillId="5" borderId="53" xfId="1" applyNumberFormat="1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3" fontId="2" fillId="0" borderId="44" xfId="1" applyNumberFormat="1" applyFont="1" applyFill="1" applyBorder="1" applyAlignment="1">
      <alignment horizontal="center" vertical="center" wrapText="1"/>
    </xf>
    <xf numFmtId="3" fontId="2" fillId="0" borderId="45" xfId="1" applyNumberFormat="1" applyFont="1" applyFill="1" applyBorder="1" applyAlignment="1">
      <alignment horizontal="center" vertical="center" wrapText="1"/>
    </xf>
    <xf numFmtId="41" fontId="2" fillId="0" borderId="36" xfId="1" applyNumberFormat="1" applyFont="1" applyBorder="1" applyAlignment="1">
      <alignment horizontal="right" vertical="center" wrapText="1"/>
    </xf>
    <xf numFmtId="41" fontId="2" fillId="0" borderId="34" xfId="1" applyNumberFormat="1" applyFont="1" applyBorder="1" applyAlignment="1">
      <alignment horizontal="right" vertical="center" wrapText="1"/>
    </xf>
    <xf numFmtId="41" fontId="2" fillId="0" borderId="59" xfId="1" applyNumberFormat="1" applyFont="1" applyBorder="1" applyAlignment="1">
      <alignment horizontal="right" vertical="center" wrapText="1"/>
    </xf>
    <xf numFmtId="41" fontId="2" fillId="0" borderId="53" xfId="1" applyNumberFormat="1" applyFont="1" applyBorder="1" applyAlignment="1">
      <alignment horizontal="right" vertical="center" wrapText="1"/>
    </xf>
    <xf numFmtId="41" fontId="2" fillId="0" borderId="40" xfId="1" applyNumberFormat="1" applyFont="1" applyBorder="1" applyAlignment="1">
      <alignment horizontal="right" vertical="center" wrapText="1"/>
    </xf>
    <xf numFmtId="41" fontId="2" fillId="0" borderId="55" xfId="1" applyNumberFormat="1" applyFont="1" applyBorder="1" applyAlignment="1">
      <alignment horizontal="right" vertical="center" wrapText="1"/>
    </xf>
    <xf numFmtId="0" fontId="3" fillId="0" borderId="34" xfId="0" applyNumberFormat="1" applyFont="1" applyFill="1" applyBorder="1" applyAlignment="1">
      <alignment horizontal="center" vertical="center" wrapText="1"/>
    </xf>
    <xf numFmtId="3" fontId="2" fillId="0" borderId="46" xfId="1" applyNumberFormat="1" applyFont="1" applyFill="1" applyBorder="1" applyAlignment="1">
      <alignment horizontal="center" vertical="center" wrapText="1"/>
    </xf>
    <xf numFmtId="3" fontId="2" fillId="0" borderId="44" xfId="1" applyNumberFormat="1" applyFont="1" applyFill="1" applyBorder="1" applyAlignment="1">
      <alignment horizontal="right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41" fontId="4" fillId="3" borderId="34" xfId="1" applyNumberFormat="1" applyFont="1" applyFill="1" applyBorder="1" applyAlignment="1">
      <alignment horizontal="center" vertical="center" wrapText="1"/>
    </xf>
    <xf numFmtId="41" fontId="4" fillId="3" borderId="0" xfId="1" applyNumberFormat="1" applyFont="1" applyFill="1" applyBorder="1" applyAlignment="1">
      <alignment horizontal="center" vertical="center" wrapText="1"/>
    </xf>
    <xf numFmtId="41" fontId="4" fillId="3" borderId="18" xfId="1" applyNumberFormat="1" applyFont="1" applyFill="1" applyBorder="1" applyAlignment="1">
      <alignment horizontal="center" vertical="center" wrapText="1"/>
    </xf>
    <xf numFmtId="41" fontId="4" fillId="4" borderId="44" xfId="1" applyNumberFormat="1" applyFont="1" applyFill="1" applyBorder="1" applyAlignment="1">
      <alignment horizontal="center" vertical="center" wrapText="1"/>
    </xf>
    <xf numFmtId="41" fontId="4" fillId="4" borderId="45" xfId="1" applyNumberFormat="1" applyFont="1" applyFill="1" applyBorder="1" applyAlignment="1">
      <alignment horizontal="center" vertical="center" wrapText="1"/>
    </xf>
    <xf numFmtId="41" fontId="4" fillId="4" borderId="46" xfId="1" applyNumberFormat="1" applyFont="1" applyFill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10" fillId="9" borderId="34" xfId="2" applyFont="1" applyFill="1" applyBorder="1" applyAlignment="1">
      <alignment horizontal="center" vertical="center"/>
    </xf>
    <xf numFmtId="0" fontId="10" fillId="9" borderId="0" xfId="2" applyFont="1" applyFill="1" applyBorder="1" applyAlignment="1">
      <alignment horizontal="center" vertical="center"/>
    </xf>
    <xf numFmtId="0" fontId="10" fillId="9" borderId="18" xfId="2" applyFont="1" applyFill="1" applyBorder="1" applyAlignment="1">
      <alignment horizontal="center" vertical="center"/>
    </xf>
    <xf numFmtId="0" fontId="8" fillId="0" borderId="59" xfId="2" applyBorder="1" applyAlignment="1">
      <alignment horizontal="center" vertical="center"/>
    </xf>
    <xf numFmtId="0" fontId="8" fillId="0" borderId="69" xfId="2" applyBorder="1" applyAlignment="1">
      <alignment horizontal="center" vertical="center"/>
    </xf>
    <xf numFmtId="0" fontId="8" fillId="0" borderId="54" xfId="2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 wrapText="1"/>
    </xf>
    <xf numFmtId="0" fontId="12" fillId="0" borderId="12" xfId="2" applyFont="1" applyFill="1" applyBorder="1" applyAlignment="1">
      <alignment horizontal="center" vertical="center" wrapText="1"/>
    </xf>
    <xf numFmtId="0" fontId="12" fillId="0" borderId="11" xfId="2" applyFont="1" applyFill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3" borderId="1" xfId="3" applyFont="1" applyFill="1" applyBorder="1" applyAlignment="1">
      <alignment horizontal="center" vertical="center" wrapText="1"/>
    </xf>
    <xf numFmtId="41" fontId="12" fillId="3" borderId="26" xfId="3" applyFont="1" applyFill="1" applyBorder="1" applyAlignment="1">
      <alignment horizontal="center" vertical="center" wrapText="1"/>
    </xf>
    <xf numFmtId="41" fontId="12" fillId="3" borderId="1" xfId="3" applyFont="1" applyFill="1" applyBorder="1" applyAlignment="1">
      <alignment horizontal="center" vertical="center"/>
    </xf>
    <xf numFmtId="41" fontId="12" fillId="3" borderId="26" xfId="3" applyFont="1" applyFill="1" applyBorder="1" applyAlignment="1">
      <alignment horizontal="center" vertical="center"/>
    </xf>
    <xf numFmtId="0" fontId="12" fillId="0" borderId="13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41" fontId="12" fillId="10" borderId="61" xfId="1" applyFont="1" applyFill="1" applyBorder="1" applyAlignment="1">
      <alignment horizontal="center" vertical="center"/>
    </xf>
    <xf numFmtId="41" fontId="12" fillId="10" borderId="62" xfId="1" applyFont="1" applyFill="1" applyBorder="1" applyAlignment="1">
      <alignment horizontal="center" vertical="center"/>
    </xf>
    <xf numFmtId="41" fontId="11" fillId="0" borderId="65" xfId="1" applyFont="1" applyFill="1" applyBorder="1" applyAlignment="1">
      <alignment horizontal="center" vertical="center"/>
    </xf>
    <xf numFmtId="41" fontId="11" fillId="0" borderId="65" xfId="1" applyFont="1" applyBorder="1" applyAlignment="1">
      <alignment horizontal="center" vertical="center"/>
    </xf>
    <xf numFmtId="0" fontId="5" fillId="10" borderId="49" xfId="2" applyFont="1" applyFill="1" applyBorder="1" applyAlignment="1">
      <alignment horizontal="center" vertical="center"/>
    </xf>
    <xf numFmtId="41" fontId="5" fillId="10" borderId="49" xfId="3" applyFont="1" applyFill="1" applyBorder="1" applyAlignment="1">
      <alignment horizontal="center" vertical="center" wrapText="1"/>
    </xf>
    <xf numFmtId="41" fontId="5" fillId="10" borderId="56" xfId="3" applyFont="1" applyFill="1" applyBorder="1" applyAlignment="1">
      <alignment horizontal="center" vertical="center"/>
    </xf>
    <xf numFmtId="0" fontId="26" fillId="0" borderId="56" xfId="2" applyFont="1" applyBorder="1" applyAlignment="1">
      <alignment horizontal="center" vertical="center"/>
    </xf>
    <xf numFmtId="0" fontId="26" fillId="0" borderId="57" xfId="2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41" fontId="11" fillId="0" borderId="44" xfId="1" applyFont="1" applyBorder="1" applyAlignment="1">
      <alignment horizontal="center" vertical="center" wrapText="1"/>
    </xf>
    <xf numFmtId="41" fontId="11" fillId="0" borderId="45" xfId="1" applyFont="1" applyBorder="1" applyAlignment="1">
      <alignment horizontal="center" vertical="center" wrapText="1"/>
    </xf>
    <xf numFmtId="41" fontId="11" fillId="0" borderId="46" xfId="1" applyFont="1" applyBorder="1" applyAlignment="1">
      <alignment horizontal="center" vertical="center" wrapText="1"/>
    </xf>
    <xf numFmtId="0" fontId="13" fillId="0" borderId="36" xfId="2" applyFont="1" applyBorder="1" applyAlignment="1">
      <alignment horizontal="left"/>
    </xf>
    <xf numFmtId="0" fontId="13" fillId="0" borderId="15" xfId="2" applyFont="1" applyBorder="1" applyAlignment="1">
      <alignment horizontal="left"/>
    </xf>
    <xf numFmtId="0" fontId="13" fillId="0" borderId="16" xfId="2" applyFont="1" applyBorder="1" applyAlignment="1">
      <alignment horizontal="left"/>
    </xf>
    <xf numFmtId="0" fontId="13" fillId="0" borderId="34" xfId="2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13" fillId="0" borderId="18" xfId="2" applyFont="1" applyBorder="1" applyAlignment="1">
      <alignment horizontal="left"/>
    </xf>
    <xf numFmtId="41" fontId="12" fillId="3" borderId="10" xfId="3" applyFont="1" applyFill="1" applyBorder="1" applyAlignment="1">
      <alignment horizontal="center" vertical="center" wrapText="1"/>
    </xf>
    <xf numFmtId="41" fontId="12" fillId="3" borderId="32" xfId="3" applyFont="1" applyFill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3" fontId="12" fillId="0" borderId="31" xfId="1" applyNumberFormat="1" applyFont="1" applyBorder="1" applyAlignment="1">
      <alignment horizontal="center" vertical="center"/>
    </xf>
    <xf numFmtId="3" fontId="12" fillId="0" borderId="23" xfId="1" applyNumberFormat="1" applyFont="1" applyBorder="1" applyAlignment="1">
      <alignment horizontal="center" vertical="center"/>
    </xf>
    <xf numFmtId="0" fontId="13" fillId="0" borderId="59" xfId="2" applyFont="1" applyBorder="1" applyAlignment="1">
      <alignment horizontal="left" vertical="center"/>
    </xf>
    <xf numFmtId="0" fontId="13" fillId="0" borderId="69" xfId="2" applyFont="1" applyBorder="1" applyAlignment="1">
      <alignment horizontal="left" vertical="center"/>
    </xf>
    <xf numFmtId="0" fontId="13" fillId="0" borderId="54" xfId="2" applyFont="1" applyBorder="1" applyAlignment="1">
      <alignment horizontal="left" vertical="center"/>
    </xf>
    <xf numFmtId="0" fontId="13" fillId="0" borderId="36" xfId="2" applyFont="1" applyBorder="1" applyAlignment="1">
      <alignment horizontal="left" vertical="center"/>
    </xf>
    <xf numFmtId="0" fontId="13" fillId="0" borderId="15" xfId="2" applyFont="1" applyBorder="1" applyAlignment="1">
      <alignment horizontal="left" vertical="center"/>
    </xf>
    <xf numFmtId="0" fontId="13" fillId="0" borderId="16" xfId="2" applyFont="1" applyBorder="1" applyAlignment="1">
      <alignment horizontal="left" vertical="center"/>
    </xf>
    <xf numFmtId="0" fontId="33" fillId="0" borderId="34" xfId="2" applyFont="1" applyBorder="1" applyAlignment="1">
      <alignment horizontal="center" vertical="center"/>
    </xf>
    <xf numFmtId="0" fontId="33" fillId="0" borderId="0" xfId="2" applyFont="1" applyBorder="1" applyAlignment="1">
      <alignment horizontal="center" vertical="center"/>
    </xf>
    <xf numFmtId="0" fontId="33" fillId="0" borderId="18" xfId="2" applyFont="1" applyBorder="1" applyAlignment="1">
      <alignment horizontal="center" vertical="center"/>
    </xf>
    <xf numFmtId="0" fontId="5" fillId="10" borderId="36" xfId="2" applyFont="1" applyFill="1" applyBorder="1" applyAlignment="1">
      <alignment horizontal="center" vertical="center"/>
    </xf>
    <xf numFmtId="0" fontId="5" fillId="10" borderId="16" xfId="2" applyFont="1" applyFill="1" applyBorder="1" applyAlignment="1">
      <alignment horizontal="center" vertical="center"/>
    </xf>
    <xf numFmtId="0" fontId="5" fillId="10" borderId="59" xfId="2" applyFont="1" applyFill="1" applyBorder="1" applyAlignment="1">
      <alignment horizontal="center" vertical="center"/>
    </xf>
    <xf numFmtId="0" fontId="5" fillId="10" borderId="54" xfId="2" applyFont="1" applyFill="1" applyBorder="1" applyAlignment="1">
      <alignment horizontal="center" vertical="center"/>
    </xf>
    <xf numFmtId="41" fontId="12" fillId="0" borderId="31" xfId="3" applyFont="1" applyBorder="1" applyAlignment="1">
      <alignment horizontal="center" vertical="center"/>
    </xf>
    <xf numFmtId="41" fontId="12" fillId="0" borderId="23" xfId="3" applyFont="1" applyBorder="1" applyAlignment="1">
      <alignment horizontal="center" vertical="center"/>
    </xf>
    <xf numFmtId="41" fontId="12" fillId="3" borderId="2" xfId="3" applyFont="1" applyFill="1" applyBorder="1" applyAlignment="1">
      <alignment horizontal="center" vertical="center"/>
    </xf>
    <xf numFmtId="41" fontId="12" fillId="3" borderId="73" xfId="3" applyFont="1" applyFill="1" applyBorder="1" applyAlignment="1">
      <alignment horizontal="center" vertical="center"/>
    </xf>
    <xf numFmtId="41" fontId="12" fillId="3" borderId="74" xfId="3" applyFont="1" applyFill="1" applyBorder="1" applyAlignment="1">
      <alignment horizontal="center" vertical="center"/>
    </xf>
    <xf numFmtId="0" fontId="30" fillId="0" borderId="0" xfId="0" applyNumberFormat="1" applyFont="1" applyFill="1" applyAlignment="1">
      <alignment horizontal="left" vertical="center" wrapText="1"/>
    </xf>
    <xf numFmtId="0" fontId="15" fillId="9" borderId="34" xfId="2" applyFont="1" applyFill="1" applyBorder="1" applyAlignment="1">
      <alignment horizontal="center" vertical="center"/>
    </xf>
    <xf numFmtId="0" fontId="15" fillId="9" borderId="0" xfId="2" applyFont="1" applyFill="1" applyBorder="1" applyAlignment="1">
      <alignment horizontal="center" vertical="center"/>
    </xf>
    <xf numFmtId="0" fontId="15" fillId="9" borderId="18" xfId="2" applyFont="1" applyFill="1" applyBorder="1" applyAlignment="1">
      <alignment horizontal="center" vertical="center"/>
    </xf>
    <xf numFmtId="0" fontId="10" fillId="0" borderId="59" xfId="2" applyFont="1" applyFill="1" applyBorder="1" applyAlignment="1">
      <alignment horizontal="center" vertical="center"/>
    </xf>
    <xf numFmtId="0" fontId="10" fillId="0" borderId="69" xfId="2" applyFont="1" applyFill="1" applyBorder="1" applyAlignment="1">
      <alignment horizontal="center" vertical="center"/>
    </xf>
    <xf numFmtId="0" fontId="10" fillId="0" borderId="54" xfId="2" applyFont="1" applyFill="1" applyBorder="1" applyAlignment="1">
      <alignment horizontal="center" vertical="center"/>
    </xf>
    <xf numFmtId="41" fontId="12" fillId="3" borderId="4" xfId="3" applyFont="1" applyFill="1" applyBorder="1" applyAlignment="1">
      <alignment horizontal="center" vertical="center"/>
    </xf>
    <xf numFmtId="41" fontId="12" fillId="3" borderId="47" xfId="3" applyFont="1" applyFill="1" applyBorder="1" applyAlignment="1">
      <alignment horizontal="center" vertical="center"/>
    </xf>
    <xf numFmtId="41" fontId="12" fillId="3" borderId="43" xfId="3" applyFont="1" applyFill="1" applyBorder="1" applyAlignment="1">
      <alignment horizontal="center" vertical="center"/>
    </xf>
    <xf numFmtId="41" fontId="12" fillId="0" borderId="65" xfId="1" applyFont="1" applyBorder="1" applyAlignment="1">
      <alignment horizontal="center" vertical="center"/>
    </xf>
    <xf numFmtId="41" fontId="12" fillId="0" borderId="68" xfId="1" applyFont="1" applyBorder="1" applyAlignment="1">
      <alignment horizontal="center" vertical="center"/>
    </xf>
    <xf numFmtId="41" fontId="12" fillId="0" borderId="45" xfId="1" applyFont="1" applyBorder="1" applyAlignment="1">
      <alignment horizontal="center" vertical="center"/>
    </xf>
    <xf numFmtId="41" fontId="12" fillId="0" borderId="60" xfId="1" applyFont="1" applyBorder="1" applyAlignment="1">
      <alignment horizontal="center" vertical="center"/>
    </xf>
    <xf numFmtId="41" fontId="12" fillId="0" borderId="65" xfId="1" applyFont="1" applyFill="1" applyBorder="1" applyAlignment="1">
      <alignment horizontal="center" vertical="center"/>
    </xf>
    <xf numFmtId="3" fontId="12" fillId="0" borderId="2" xfId="1" applyNumberFormat="1" applyFont="1" applyBorder="1" applyAlignment="1">
      <alignment horizontal="center" vertical="center"/>
    </xf>
    <xf numFmtId="3" fontId="12" fillId="0" borderId="74" xfId="1" applyNumberFormat="1" applyFont="1" applyBorder="1" applyAlignment="1">
      <alignment horizontal="center" vertical="center"/>
    </xf>
    <xf numFmtId="3" fontId="12" fillId="0" borderId="24" xfId="1" applyNumberFormat="1" applyFont="1" applyBorder="1" applyAlignment="1">
      <alignment horizontal="center" vertical="center"/>
    </xf>
    <xf numFmtId="3" fontId="12" fillId="0" borderId="75" xfId="1" applyNumberFormat="1" applyFont="1" applyBorder="1" applyAlignment="1">
      <alignment horizontal="center" vertical="center"/>
    </xf>
    <xf numFmtId="41" fontId="12" fillId="0" borderId="53" xfId="1" applyFont="1" applyBorder="1" applyAlignment="1">
      <alignment horizontal="center" vertical="center"/>
    </xf>
    <xf numFmtId="41" fontId="12" fillId="0" borderId="55" xfId="1" applyFont="1" applyBorder="1" applyAlignment="1">
      <alignment horizontal="center" vertical="center"/>
    </xf>
    <xf numFmtId="3" fontId="12" fillId="0" borderId="76" xfId="1" applyNumberFormat="1" applyFont="1" applyBorder="1" applyAlignment="1">
      <alignment horizontal="center" vertical="center" wrapText="1"/>
    </xf>
    <xf numFmtId="3" fontId="12" fillId="0" borderId="78" xfId="1" applyNumberFormat="1" applyFont="1" applyBorder="1" applyAlignment="1">
      <alignment horizontal="center" vertical="center" wrapText="1"/>
    </xf>
    <xf numFmtId="3" fontId="12" fillId="0" borderId="35" xfId="1" applyNumberFormat="1" applyFont="1" applyBorder="1" applyAlignment="1">
      <alignment horizontal="center" vertical="center"/>
    </xf>
    <xf numFmtId="3" fontId="12" fillId="0" borderId="42" xfId="1" applyNumberFormat="1" applyFont="1" applyBorder="1" applyAlignment="1">
      <alignment horizontal="center" vertical="center"/>
    </xf>
    <xf numFmtId="41" fontId="5" fillId="4" borderId="49" xfId="3" applyFont="1" applyFill="1" applyBorder="1" applyAlignment="1">
      <alignment horizontal="center" vertical="center" wrapText="1"/>
    </xf>
    <xf numFmtId="0" fontId="8" fillId="0" borderId="56" xfId="2" applyBorder="1" applyAlignment="1">
      <alignment horizontal="center" vertical="center" wrapText="1"/>
    </xf>
    <xf numFmtId="0" fontId="8" fillId="0" borderId="57" xfId="2" applyBorder="1" applyAlignment="1">
      <alignment horizontal="center" vertical="center" wrapText="1"/>
    </xf>
    <xf numFmtId="0" fontId="8" fillId="0" borderId="58" xfId="2" applyBorder="1" applyAlignment="1">
      <alignment horizontal="center" vertical="center" wrapText="1"/>
    </xf>
    <xf numFmtId="0" fontId="14" fillId="11" borderId="36" xfId="2" applyFont="1" applyFill="1" applyBorder="1" applyAlignment="1">
      <alignment horizontal="center"/>
    </xf>
    <xf numFmtId="0" fontId="14" fillId="11" borderId="15" xfId="2" applyFont="1" applyFill="1" applyBorder="1" applyAlignment="1">
      <alignment horizontal="center"/>
    </xf>
    <xf numFmtId="0" fontId="14" fillId="11" borderId="16" xfId="2" applyFont="1" applyFill="1" applyBorder="1" applyAlignment="1">
      <alignment horizontal="center"/>
    </xf>
    <xf numFmtId="0" fontId="14" fillId="0" borderId="28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/>
    </xf>
    <xf numFmtId="0" fontId="14" fillId="0" borderId="24" xfId="2" applyFont="1" applyBorder="1" applyAlignment="1">
      <alignment horizontal="center"/>
    </xf>
    <xf numFmtId="0" fontId="14" fillId="0" borderId="25" xfId="2" applyFont="1" applyBorder="1" applyAlignment="1">
      <alignment horizontal="center"/>
    </xf>
    <xf numFmtId="0" fontId="8" fillId="0" borderId="56" xfId="2" applyBorder="1" applyAlignment="1">
      <alignment horizontal="center"/>
    </xf>
    <xf numFmtId="0" fontId="8" fillId="0" borderId="57" xfId="2" applyBorder="1" applyAlignment="1">
      <alignment horizontal="center"/>
    </xf>
    <xf numFmtId="0" fontId="8" fillId="0" borderId="58" xfId="2" applyBorder="1" applyAlignment="1">
      <alignment horizontal="center"/>
    </xf>
    <xf numFmtId="0" fontId="14" fillId="0" borderId="79" xfId="2" applyFont="1" applyBorder="1" applyAlignment="1">
      <alignment horizontal="center"/>
    </xf>
    <xf numFmtId="0" fontId="16" fillId="0" borderId="36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16" fillId="0" borderId="59" xfId="2" applyFont="1" applyBorder="1" applyAlignment="1">
      <alignment horizontal="center" vertical="center"/>
    </xf>
    <xf numFmtId="0" fontId="16" fillId="0" borderId="69" xfId="2" applyFont="1" applyBorder="1" applyAlignment="1">
      <alignment horizontal="center" vertical="center"/>
    </xf>
    <xf numFmtId="0" fontId="16" fillId="0" borderId="54" xfId="2" applyFont="1" applyBorder="1" applyAlignment="1">
      <alignment horizontal="center" vertical="center"/>
    </xf>
    <xf numFmtId="0" fontId="17" fillId="0" borderId="56" xfId="2" applyFont="1" applyBorder="1" applyAlignment="1">
      <alignment horizontal="center"/>
    </xf>
    <xf numFmtId="0" fontId="17" fillId="0" borderId="57" xfId="2" applyFont="1" applyBorder="1" applyAlignment="1">
      <alignment horizontal="center"/>
    </xf>
    <xf numFmtId="0" fontId="17" fillId="0" borderId="58" xfId="2" applyFont="1" applyBorder="1" applyAlignment="1">
      <alignment horizontal="center"/>
    </xf>
    <xf numFmtId="0" fontId="14" fillId="0" borderId="56" xfId="2" applyFont="1" applyBorder="1" applyAlignment="1">
      <alignment horizontal="center"/>
    </xf>
    <xf numFmtId="0" fontId="14" fillId="0" borderId="57" xfId="2" applyFont="1" applyBorder="1" applyAlignment="1">
      <alignment horizontal="center"/>
    </xf>
    <xf numFmtId="0" fontId="14" fillId="0" borderId="58" xfId="2" applyFont="1" applyBorder="1" applyAlignment="1">
      <alignment horizontal="center"/>
    </xf>
    <xf numFmtId="0" fontId="14" fillId="0" borderId="75" xfId="2" applyFont="1" applyBorder="1" applyAlignment="1">
      <alignment horizontal="center"/>
    </xf>
    <xf numFmtId="165" fontId="14" fillId="0" borderId="28" xfId="4" applyNumberFormat="1" applyFont="1" applyBorder="1" applyAlignment="1">
      <alignment horizontal="center" vertical="center"/>
    </xf>
    <xf numFmtId="165" fontId="14" fillId="0" borderId="22" xfId="4" applyNumberFormat="1" applyFont="1" applyBorder="1" applyAlignment="1">
      <alignment horizontal="center" vertical="center"/>
    </xf>
    <xf numFmtId="41" fontId="4" fillId="0" borderId="44" xfId="1" applyNumberFormat="1" applyFont="1" applyFill="1" applyBorder="1" applyAlignment="1">
      <alignment horizontal="center" vertical="center" wrapText="1"/>
    </xf>
    <xf numFmtId="41" fontId="4" fillId="0" borderId="45" xfId="1" applyNumberFormat="1" applyFont="1" applyFill="1" applyBorder="1" applyAlignment="1">
      <alignment horizontal="center" vertical="center" wrapText="1"/>
    </xf>
    <xf numFmtId="41" fontId="4" fillId="0" borderId="46" xfId="1" applyNumberFormat="1" applyFont="1" applyFill="1" applyBorder="1" applyAlignment="1">
      <alignment horizontal="center" vertical="center" wrapText="1"/>
    </xf>
    <xf numFmtId="41" fontId="4" fillId="3" borderId="56" xfId="1" applyNumberFormat="1" applyFont="1" applyFill="1" applyBorder="1" applyAlignment="1">
      <alignment horizontal="center" vertical="center" wrapText="1"/>
    </xf>
    <xf numFmtId="41" fontId="4" fillId="3" borderId="57" xfId="1" applyNumberFormat="1" applyFont="1" applyFill="1" applyBorder="1" applyAlignment="1">
      <alignment horizontal="center" vertical="center" wrapText="1"/>
    </xf>
    <xf numFmtId="41" fontId="4" fillId="3" borderId="58" xfId="1" applyNumberFormat="1" applyFont="1" applyFill="1" applyBorder="1" applyAlignment="1">
      <alignment horizontal="center" vertical="center" wrapText="1"/>
    </xf>
    <xf numFmtId="0" fontId="3" fillId="0" borderId="45" xfId="0" applyNumberFormat="1" applyFont="1" applyFill="1" applyBorder="1" applyAlignment="1">
      <alignment horizontal="center" vertical="center" wrapText="1"/>
    </xf>
    <xf numFmtId="41" fontId="2" fillId="0" borderId="61" xfId="1" applyFont="1" applyFill="1" applyBorder="1" applyAlignment="1">
      <alignment horizontal="right" vertical="center" wrapText="1"/>
    </xf>
    <xf numFmtId="41" fontId="2" fillId="0" borderId="65" xfId="1" applyFont="1" applyFill="1" applyBorder="1" applyAlignment="1">
      <alignment horizontal="right" vertical="center" wrapText="1"/>
    </xf>
    <xf numFmtId="41" fontId="2" fillId="0" borderId="62" xfId="1" applyFont="1" applyFill="1" applyBorder="1" applyAlignment="1">
      <alignment horizontal="right" vertical="center" wrapText="1"/>
    </xf>
    <xf numFmtId="3" fontId="2" fillId="5" borderId="13" xfId="1" applyNumberFormat="1" applyFont="1" applyFill="1" applyBorder="1" applyAlignment="1">
      <alignment horizontal="right" vertical="center" wrapText="1"/>
    </xf>
    <xf numFmtId="3" fontId="2" fillId="5" borderId="17" xfId="1" applyNumberFormat="1" applyFont="1" applyFill="1" applyBorder="1" applyAlignment="1">
      <alignment horizontal="right" vertical="center" wrapText="1"/>
    </xf>
    <xf numFmtId="41" fontId="2" fillId="0" borderId="44" xfId="1" applyFont="1" applyFill="1" applyBorder="1" applyAlignment="1">
      <alignment horizontal="right" vertical="center" wrapText="1"/>
    </xf>
    <xf numFmtId="41" fontId="2" fillId="0" borderId="45" xfId="1" applyFont="1" applyFill="1" applyBorder="1" applyAlignment="1">
      <alignment horizontal="right" vertical="center" wrapText="1"/>
    </xf>
    <xf numFmtId="41" fontId="2" fillId="0" borderId="46" xfId="1" applyFont="1" applyFill="1" applyBorder="1" applyAlignment="1">
      <alignment horizontal="right" vertical="center" wrapText="1"/>
    </xf>
    <xf numFmtId="3" fontId="2" fillId="0" borderId="15" xfId="1" applyNumberFormat="1" applyFont="1" applyFill="1" applyBorder="1" applyAlignment="1">
      <alignment horizontal="right" vertical="center" wrapText="1"/>
    </xf>
    <xf numFmtId="3" fontId="2" fillId="0" borderId="0" xfId="1" applyNumberFormat="1" applyFont="1" applyFill="1" applyBorder="1" applyAlignment="1">
      <alignment horizontal="right" vertical="center" wrapText="1"/>
    </xf>
    <xf numFmtId="3" fontId="2" fillId="0" borderId="69" xfId="1" applyNumberFormat="1" applyFont="1" applyFill="1" applyBorder="1" applyAlignment="1">
      <alignment horizontal="right" vertical="center" wrapText="1"/>
    </xf>
    <xf numFmtId="0" fontId="4" fillId="3" borderId="50" xfId="0" applyFont="1" applyFill="1" applyBorder="1" applyAlignment="1">
      <alignment horizontal="right" vertical="center" wrapText="1"/>
    </xf>
    <xf numFmtId="0" fontId="4" fillId="3" borderId="41" xfId="0" applyFont="1" applyFill="1" applyBorder="1" applyAlignment="1">
      <alignment horizontal="right" vertical="center" wrapText="1"/>
    </xf>
    <xf numFmtId="0" fontId="4" fillId="3" borderId="42" xfId="0" applyFont="1" applyFill="1" applyBorder="1" applyAlignment="1">
      <alignment horizontal="right" vertical="center" wrapText="1"/>
    </xf>
    <xf numFmtId="3" fontId="2" fillId="3" borderId="50" xfId="1" applyNumberFormat="1" applyFont="1" applyFill="1" applyBorder="1" applyAlignment="1">
      <alignment horizontal="right" vertical="center" wrapText="1"/>
    </xf>
    <xf numFmtId="3" fontId="2" fillId="3" borderId="41" xfId="1" applyNumberFormat="1" applyFont="1" applyFill="1" applyBorder="1" applyAlignment="1">
      <alignment horizontal="right" vertical="center" wrapText="1"/>
    </xf>
    <xf numFmtId="3" fontId="2" fillId="3" borderId="42" xfId="1" applyNumberFormat="1" applyFont="1" applyFill="1" applyBorder="1" applyAlignment="1">
      <alignment horizontal="right" vertical="center" wrapText="1"/>
    </xf>
    <xf numFmtId="3" fontId="2" fillId="0" borderId="61" xfId="1" applyNumberFormat="1" applyFont="1" applyFill="1" applyBorder="1" applyAlignment="1">
      <alignment horizontal="right" vertical="center" wrapText="1"/>
    </xf>
    <xf numFmtId="3" fontId="2" fillId="0" borderId="62" xfId="1" applyNumberFormat="1" applyFont="1" applyFill="1" applyBorder="1" applyAlignment="1">
      <alignment horizontal="right" vertical="center" wrapText="1"/>
    </xf>
    <xf numFmtId="41" fontId="2" fillId="0" borderId="24" xfId="1" applyNumberFormat="1" applyFont="1" applyFill="1" applyBorder="1" applyAlignment="1">
      <alignment horizontal="center" vertical="center" wrapText="1"/>
    </xf>
    <xf numFmtId="41" fontId="2" fillId="0" borderId="35" xfId="1" applyNumberFormat="1" applyFont="1" applyFill="1" applyBorder="1" applyAlignment="1">
      <alignment horizontal="center" vertical="center" wrapText="1"/>
    </xf>
    <xf numFmtId="41" fontId="2" fillId="0" borderId="61" xfId="1" applyFont="1" applyFill="1" applyBorder="1" applyAlignment="1">
      <alignment horizontal="center" vertical="center" wrapText="1"/>
    </xf>
    <xf numFmtId="41" fontId="2" fillId="0" borderId="62" xfId="1" applyFont="1" applyFill="1" applyBorder="1" applyAlignment="1">
      <alignment horizontal="center" vertical="center" wrapText="1"/>
    </xf>
    <xf numFmtId="41" fontId="4" fillId="0" borderId="61" xfId="1" applyNumberFormat="1" applyFont="1" applyFill="1" applyBorder="1" applyAlignment="1">
      <alignment horizontal="center" vertical="center" wrapText="1"/>
    </xf>
    <xf numFmtId="41" fontId="4" fillId="0" borderId="62" xfId="1" applyNumberFormat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3" fillId="0" borderId="20" xfId="2" applyFont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center" vertical="center" wrapText="1"/>
    </xf>
    <xf numFmtId="0" fontId="23" fillId="0" borderId="20" xfId="2" applyFont="1" applyFill="1" applyBorder="1" applyAlignment="1">
      <alignment horizontal="center" vertical="center" wrapText="1"/>
    </xf>
    <xf numFmtId="0" fontId="20" fillId="0" borderId="69" xfId="2" applyFont="1" applyBorder="1" applyAlignment="1">
      <alignment horizontal="center"/>
    </xf>
    <xf numFmtId="17" fontId="20" fillId="0" borderId="0" xfId="2" applyNumberFormat="1" applyFont="1" applyAlignment="1">
      <alignment horizontal="center"/>
    </xf>
    <xf numFmtId="0" fontId="20" fillId="0" borderId="0" xfId="2" applyFont="1" applyAlignment="1">
      <alignment horizontal="center"/>
    </xf>
    <xf numFmtId="0" fontId="23" fillId="0" borderId="13" xfId="2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0" fontId="23" fillId="0" borderId="14" xfId="2" applyFont="1" applyBorder="1" applyAlignment="1">
      <alignment horizontal="center"/>
    </xf>
    <xf numFmtId="0" fontId="23" fillId="0" borderId="1" xfId="2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0" fontId="23" fillId="0" borderId="12" xfId="2" applyFont="1" applyBorder="1" applyAlignment="1">
      <alignment horizontal="center" vertical="center" wrapText="1"/>
    </xf>
    <xf numFmtId="0" fontId="23" fillId="0" borderId="23" xfId="2" applyFont="1" applyBorder="1" applyAlignment="1">
      <alignment horizontal="center" vertical="center" wrapText="1"/>
    </xf>
    <xf numFmtId="0" fontId="23" fillId="0" borderId="0" xfId="2" applyFont="1" applyBorder="1" applyAlignment="1">
      <alignment horizontal="center"/>
    </xf>
    <xf numFmtId="0" fontId="23" fillId="0" borderId="13" xfId="2" applyFont="1" applyBorder="1" applyAlignment="1">
      <alignment horizontal="center" vertical="center"/>
    </xf>
    <xf numFmtId="0" fontId="23" fillId="0" borderId="19" xfId="2" applyFont="1" applyBorder="1" applyAlignment="1">
      <alignment horizontal="center" vertical="center"/>
    </xf>
    <xf numFmtId="0" fontId="23" fillId="0" borderId="14" xfId="2" applyFont="1" applyBorder="1" applyAlignment="1">
      <alignment horizontal="center" vertical="center"/>
    </xf>
    <xf numFmtId="0" fontId="23" fillId="0" borderId="20" xfId="2" applyFont="1" applyBorder="1" applyAlignment="1">
      <alignment horizontal="center" vertical="center"/>
    </xf>
    <xf numFmtId="41" fontId="23" fillId="0" borderId="14" xfId="3" applyFont="1" applyBorder="1" applyAlignment="1">
      <alignment horizontal="center" vertical="center"/>
    </xf>
    <xf numFmtId="41" fontId="23" fillId="0" borderId="25" xfId="3" applyFont="1" applyBorder="1" applyAlignment="1">
      <alignment horizontal="center" vertical="center"/>
    </xf>
    <xf numFmtId="0" fontId="23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41" fontId="23" fillId="0" borderId="1" xfId="3" applyFont="1" applyBorder="1" applyAlignment="1">
      <alignment horizontal="center"/>
    </xf>
    <xf numFmtId="0" fontId="23" fillId="0" borderId="10" xfId="2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/>
    </xf>
    <xf numFmtId="0" fontId="23" fillId="0" borderId="10" xfId="2" applyFont="1" applyBorder="1" applyAlignment="1">
      <alignment horizontal="center" vertical="center"/>
    </xf>
    <xf numFmtId="0" fontId="23" fillId="0" borderId="11" xfId="2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5" fillId="3" borderId="36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9" xfId="0" applyFont="1" applyFill="1" applyBorder="1" applyAlignment="1">
      <alignment horizontal="center" vertical="center"/>
    </xf>
    <xf numFmtId="0" fontId="25" fillId="3" borderId="54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41" fontId="26" fillId="0" borderId="32" xfId="1" applyFont="1" applyBorder="1" applyAlignment="1">
      <alignment horizontal="center" vertical="center"/>
    </xf>
    <xf numFmtId="41" fontId="26" fillId="0" borderId="55" xfId="1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41" fontId="26" fillId="0" borderId="2" xfId="1" applyFont="1" applyBorder="1" applyAlignment="1">
      <alignment horizontal="center" vertical="center"/>
    </xf>
    <xf numFmtId="41" fontId="26" fillId="0" borderId="3" xfId="1" applyFont="1" applyBorder="1" applyAlignment="1">
      <alignment horizontal="center" vertical="center"/>
    </xf>
    <xf numFmtId="3" fontId="26" fillId="3" borderId="1" xfId="0" applyNumberFormat="1" applyFont="1" applyFill="1" applyBorder="1" applyAlignment="1">
      <alignment vertical="center" wrapText="1"/>
    </xf>
    <xf numFmtId="3" fontId="26" fillId="3" borderId="26" xfId="0" applyNumberFormat="1" applyFont="1" applyFill="1" applyBorder="1" applyAlignment="1">
      <alignment vertical="center" wrapText="1"/>
    </xf>
    <xf numFmtId="3" fontId="26" fillId="3" borderId="2" xfId="0" applyNumberFormat="1" applyFont="1" applyFill="1" applyBorder="1" applyAlignment="1">
      <alignment horizontal="center" vertical="center" wrapText="1"/>
    </xf>
    <xf numFmtId="3" fontId="26" fillId="3" borderId="73" xfId="0" applyNumberFormat="1" applyFont="1" applyFill="1" applyBorder="1" applyAlignment="1">
      <alignment horizontal="center" vertical="center" wrapText="1"/>
    </xf>
    <xf numFmtId="3" fontId="26" fillId="3" borderId="74" xfId="0" applyNumberFormat="1" applyFont="1" applyFill="1" applyBorder="1" applyAlignment="1">
      <alignment horizontal="center" vertical="center" wrapText="1"/>
    </xf>
    <xf numFmtId="0" fontId="31" fillId="3" borderId="34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center" vertical="center" wrapText="1"/>
    </xf>
    <xf numFmtId="0" fontId="31" fillId="3" borderId="59" xfId="0" applyFont="1" applyFill="1" applyBorder="1" applyAlignment="1">
      <alignment horizontal="center" vertical="center" wrapText="1"/>
    </xf>
    <xf numFmtId="0" fontId="31" fillId="3" borderId="69" xfId="0" applyFont="1" applyFill="1" applyBorder="1" applyAlignment="1">
      <alignment horizontal="center" vertical="center" wrapText="1"/>
    </xf>
    <xf numFmtId="0" fontId="31" fillId="3" borderId="54" xfId="0" applyFont="1" applyFill="1" applyBorder="1" applyAlignment="1">
      <alignment horizontal="center" vertical="center" wrapText="1"/>
    </xf>
    <xf numFmtId="3" fontId="26" fillId="0" borderId="32" xfId="1" applyNumberFormat="1" applyFont="1" applyBorder="1" applyAlignment="1">
      <alignment vertical="center"/>
    </xf>
    <xf numFmtId="3" fontId="26" fillId="0" borderId="55" xfId="1" applyNumberFormat="1" applyFont="1" applyBorder="1" applyAlignment="1">
      <alignment vertical="center"/>
    </xf>
    <xf numFmtId="3" fontId="26" fillId="0" borderId="63" xfId="0" applyNumberFormat="1" applyFont="1" applyBorder="1" applyAlignment="1">
      <alignment vertical="center"/>
    </xf>
    <xf numFmtId="3" fontId="26" fillId="0" borderId="15" xfId="0" applyNumberFormat="1" applyFont="1" applyBorder="1" applyAlignment="1">
      <alignment vertical="center"/>
    </xf>
    <xf numFmtId="3" fontId="26" fillId="0" borderId="16" xfId="0" applyNumberFormat="1" applyFont="1" applyBorder="1" applyAlignment="1">
      <alignment vertical="center"/>
    </xf>
    <xf numFmtId="3" fontId="26" fillId="0" borderId="2" xfId="1" applyNumberFormat="1" applyFont="1" applyBorder="1" applyAlignment="1">
      <alignment vertical="center"/>
    </xf>
    <xf numFmtId="3" fontId="26" fillId="0" borderId="3" xfId="1" applyNumberFormat="1" applyFont="1" applyBorder="1" applyAlignment="1">
      <alignment vertical="center"/>
    </xf>
    <xf numFmtId="0" fontId="5" fillId="2" borderId="44" xfId="0" applyNumberFormat="1" applyFont="1" applyFill="1" applyBorder="1" applyAlignment="1">
      <alignment horizontal="center" wrapText="1"/>
    </xf>
    <xf numFmtId="0" fontId="5" fillId="2" borderId="46" xfId="0" applyNumberFormat="1" applyFont="1" applyFill="1" applyBorder="1" applyAlignment="1">
      <alignment horizontal="center" wrapText="1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 applyAlignment="1">
      <alignment horizontal="center"/>
    </xf>
    <xf numFmtId="0" fontId="36" fillId="0" borderId="77" xfId="0" applyFont="1" applyBorder="1" applyAlignment="1">
      <alignment horizontal="center"/>
    </xf>
    <xf numFmtId="0" fontId="0" fillId="0" borderId="0" xfId="0" applyAlignment="1">
      <alignment horizontal="center"/>
    </xf>
    <xf numFmtId="0" fontId="3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9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26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wrapText="1"/>
    </xf>
    <xf numFmtId="3" fontId="2" fillId="0" borderId="9" xfId="1" applyNumberFormat="1" applyFont="1" applyFill="1" applyBorder="1" applyAlignment="1">
      <alignment horizontal="right" vertical="center" wrapText="1"/>
    </xf>
    <xf numFmtId="3" fontId="2" fillId="0" borderId="3" xfId="1" applyNumberFormat="1" applyFont="1" applyFill="1" applyBorder="1" applyAlignment="1">
      <alignment horizontal="right" vertical="center" wrapText="1"/>
    </xf>
    <xf numFmtId="3" fontId="2" fillId="0" borderId="33" xfId="1" applyNumberFormat="1" applyFont="1" applyFill="1" applyBorder="1" applyAlignment="1">
      <alignment horizontal="right" vertical="center" wrapText="1"/>
    </xf>
    <xf numFmtId="41" fontId="2" fillId="2" borderId="53" xfId="1" applyNumberFormat="1" applyFont="1" applyFill="1" applyBorder="1" applyAlignment="1">
      <alignment horizontal="center" vertical="center" wrapText="1"/>
    </xf>
    <xf numFmtId="41" fontId="2" fillId="2" borderId="40" xfId="1" applyNumberFormat="1" applyFont="1" applyFill="1" applyBorder="1" applyAlignment="1">
      <alignment horizontal="center" vertical="center" wrapText="1"/>
    </xf>
    <xf numFmtId="41" fontId="2" fillId="2" borderId="55" xfId="1" applyNumberFormat="1" applyFont="1" applyFill="1" applyBorder="1" applyAlignment="1">
      <alignment horizontal="center" vertical="center" wrapText="1"/>
    </xf>
    <xf numFmtId="3" fontId="2" fillId="0" borderId="37" xfId="1" applyNumberFormat="1" applyFont="1" applyFill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3" fontId="2" fillId="0" borderId="66" xfId="1" applyNumberFormat="1" applyFont="1" applyFill="1" applyBorder="1" applyAlignment="1">
      <alignment horizontal="center" vertical="center" wrapText="1"/>
    </xf>
    <xf numFmtId="3" fontId="2" fillId="0" borderId="63" xfId="1" applyNumberFormat="1" applyFont="1" applyFill="1" applyBorder="1" applyAlignment="1">
      <alignment horizontal="right" vertical="center" wrapText="1"/>
    </xf>
    <xf numFmtId="3" fontId="2" fillId="0" borderId="6" xfId="1" applyNumberFormat="1" applyFont="1" applyFill="1" applyBorder="1" applyAlignment="1">
      <alignment horizontal="right" vertical="center" wrapText="1"/>
    </xf>
    <xf numFmtId="3" fontId="2" fillId="0" borderId="64" xfId="1" applyNumberFormat="1" applyFont="1" applyFill="1" applyBorder="1" applyAlignment="1">
      <alignment horizontal="right" vertical="center" wrapText="1"/>
    </xf>
    <xf numFmtId="0" fontId="40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left" vertical="center" wrapText="1"/>
    </xf>
    <xf numFmtId="41" fontId="2" fillId="2" borderId="10" xfId="1" applyNumberFormat="1" applyFont="1" applyFill="1" applyBorder="1" applyAlignment="1">
      <alignment horizontal="center" vertical="center" wrapText="1"/>
    </xf>
    <xf numFmtId="41" fontId="2" fillId="2" borderId="11" xfId="1" applyNumberFormat="1" applyFont="1" applyFill="1" applyBorder="1" applyAlignment="1">
      <alignment horizontal="center" vertical="center" wrapText="1"/>
    </xf>
    <xf numFmtId="41" fontId="2" fillId="2" borderId="36" xfId="1" applyNumberFormat="1" applyFont="1" applyFill="1" applyBorder="1" applyAlignment="1">
      <alignment horizontal="center" vertical="center" wrapText="1"/>
    </xf>
    <xf numFmtId="41" fontId="2" fillId="2" borderId="34" xfId="1" applyNumberFormat="1" applyFont="1" applyFill="1" applyBorder="1" applyAlignment="1">
      <alignment horizontal="center" vertical="center" wrapText="1"/>
    </xf>
    <xf numFmtId="41" fontId="2" fillId="2" borderId="59" xfId="1" applyNumberFormat="1" applyFont="1" applyFill="1" applyBorder="1" applyAlignment="1">
      <alignment horizontal="center" vertical="center" wrapText="1"/>
    </xf>
  </cellXfs>
  <cellStyles count="11">
    <cellStyle name="Comma [0]" xfId="1" builtinId="6"/>
    <cellStyle name="Comma [0] 10" xfId="5" xr:uid="{00000000-0005-0000-0000-000001000000}"/>
    <cellStyle name="Comma [0] 2" xfId="3" xr:uid="{00000000-0005-0000-0000-000002000000}"/>
    <cellStyle name="Comma 10" xfId="6" xr:uid="{00000000-0005-0000-0000-000003000000}"/>
    <cellStyle name="Comma 2" xfId="4" xr:uid="{00000000-0005-0000-0000-000004000000}"/>
    <cellStyle name="Comma 4" xfId="9" xr:uid="{00000000-0005-0000-0000-000005000000}"/>
    <cellStyle name="Normal" xfId="0" builtinId="0"/>
    <cellStyle name="Normal 2" xfId="2" xr:uid="{00000000-0005-0000-0000-000007000000}"/>
    <cellStyle name="Normal 2 2" xfId="7" xr:uid="{00000000-0005-0000-0000-000008000000}"/>
    <cellStyle name="Normal 3 2" xfId="10" xr:uid="{00000000-0005-0000-0000-000009000000}"/>
    <cellStyle name="Normal 4" xfId="8" xr:uid="{00000000-0005-0000-0000-00000A000000}"/>
  </cellStyles>
  <dxfs count="0"/>
  <tableStyles count="0" defaultTableStyle="TableStyleMedium9" defaultPivotStyle="PivotStyleLight16"/>
  <colors>
    <mruColors>
      <color rgb="FFBF5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190503</xdr:colOff>
      <xdr:row>2</xdr:row>
      <xdr:rowOff>23813</xdr:rowOff>
    </xdr:from>
    <xdr:to>
      <xdr:col>1</xdr:col>
      <xdr:colOff>4167192</xdr:colOff>
      <xdr:row>6</xdr:row>
      <xdr:rowOff>261938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0103" y="652463"/>
          <a:ext cx="3976689" cy="176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190503</xdr:colOff>
      <xdr:row>2</xdr:row>
      <xdr:rowOff>277813</xdr:rowOff>
    </xdr:from>
    <xdr:to>
      <xdr:col>1</xdr:col>
      <xdr:colOff>3638728</xdr:colOff>
      <xdr:row>6</xdr:row>
      <xdr:rowOff>1016000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3" y="912813"/>
          <a:ext cx="3448225" cy="2071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190503</xdr:colOff>
      <xdr:row>2</xdr:row>
      <xdr:rowOff>277814</xdr:rowOff>
    </xdr:from>
    <xdr:to>
      <xdr:col>1</xdr:col>
      <xdr:colOff>3651250</xdr:colOff>
      <xdr:row>6</xdr:row>
      <xdr:rowOff>1023524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3" y="912814"/>
          <a:ext cx="3460747" cy="20792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214315</xdr:colOff>
      <xdr:row>2</xdr:row>
      <xdr:rowOff>158749</xdr:rowOff>
    </xdr:from>
    <xdr:to>
      <xdr:col>1</xdr:col>
      <xdr:colOff>3738562</xdr:colOff>
      <xdr:row>10</xdr:row>
      <xdr:rowOff>126584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440" y="1658937"/>
          <a:ext cx="3524247" cy="22220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23814</xdr:colOff>
      <xdr:row>92</xdr:row>
      <xdr:rowOff>142875</xdr:rowOff>
    </xdr:from>
    <xdr:to>
      <xdr:col>6</xdr:col>
      <xdr:colOff>273845</xdr:colOff>
      <xdr:row>111</xdr:row>
      <xdr:rowOff>47625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GrpSpPr/>
      </xdr:nvGrpSpPr>
      <xdr:grpSpPr>
        <a:xfrm>
          <a:off x="23814" y="21347906"/>
          <a:ext cx="6024562" cy="3524250"/>
          <a:chOff x="3821906" y="23962501"/>
          <a:chExt cx="8901906" cy="6334936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00000000-0008-0000-0F00-000017000000}"/>
              </a:ext>
            </a:extLst>
          </xdr:cNvPr>
          <xdr:cNvGrpSpPr/>
        </xdr:nvGrpSpPr>
        <xdr:grpSpPr>
          <a:xfrm>
            <a:off x="3833812" y="24074437"/>
            <a:ext cx="8890000" cy="6223000"/>
            <a:chOff x="3857624" y="24074437"/>
            <a:chExt cx="8890000" cy="6223000"/>
          </a:xfrm>
        </xdr:grpSpPr>
        <xdr:pic>
          <xdr:nvPicPr>
            <xdr:cNvPr id="18" name="Picture 17" descr="dion-barus-pengiriman-kurir-sicepat.jpg">
              <a:extLst>
                <a:ext uri="{FF2B5EF4-FFF2-40B4-BE49-F238E27FC236}">
                  <a16:creationId xmlns:a16="http://schemas.microsoft.com/office/drawing/2014/main" id="{00000000-0008-0000-0F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duotone>
                <a:schemeClr val="bg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3857624" y="24074437"/>
              <a:ext cx="8890000" cy="6223000"/>
            </a:xfrm>
            <a:prstGeom prst="rect">
              <a:avLst/>
            </a:prstGeom>
            <a:ln w="38100" cap="rnd" cmpd="thinThick">
              <a:solidFill>
                <a:schemeClr val="tx1"/>
              </a:solidFill>
            </a:ln>
          </xdr:spPr>
        </xdr:pic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00000000-0008-0000-0F00-000016000000}"/>
                </a:ext>
              </a:extLst>
            </xdr:cNvPr>
            <xdr:cNvSpPr/>
          </xdr:nvSpPr>
          <xdr:spPr>
            <a:xfrm>
              <a:off x="5107781" y="26193750"/>
              <a:ext cx="3202781" cy="65484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38100" cap="rnd" cmpd="thinThick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GrpSpPr/>
        </xdr:nvGrpSpPr>
        <xdr:grpSpPr>
          <a:xfrm>
            <a:off x="3821906" y="23962501"/>
            <a:ext cx="2088328" cy="2005029"/>
            <a:chOff x="959624" y="25272187"/>
            <a:chExt cx="2438400" cy="2438400"/>
          </a:xfrm>
        </xdr:grpSpPr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0000000-0008-0000-0F00-000014000000}"/>
                </a:ext>
              </a:extLst>
            </xdr:cNvPr>
            <xdr:cNvSpPr/>
          </xdr:nvSpPr>
          <xdr:spPr>
            <a:xfrm>
              <a:off x="1131095" y="25455562"/>
              <a:ext cx="2083594" cy="2095500"/>
            </a:xfrm>
            <a:prstGeom prst="ellipse">
              <a:avLst/>
            </a:prstGeom>
            <a:solidFill>
              <a:schemeClr val="bg1"/>
            </a:solidFill>
            <a:ln w="38100" cap="rnd" cmpd="thinThick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pic>
          <xdr:nvPicPr>
            <xdr:cNvPr id="19" name="Picture 18" descr="open-now-stamp-vector-42923064.jpg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duotone>
                <a:schemeClr val="bg2">
                  <a:shade val="45000"/>
                  <a:satMod val="135000"/>
                </a:schemeClr>
                <a:prstClr val="white"/>
              </a:duotone>
            </a:blip>
            <a:stretch>
              <a:fillRect/>
            </a:stretch>
          </xdr:blipFill>
          <xdr:spPr>
            <a:xfrm>
              <a:off x="959624" y="25272187"/>
              <a:ext cx="2438400" cy="2438400"/>
            </a:xfrm>
            <a:prstGeom prst="rect">
              <a:avLst/>
            </a:prstGeom>
            <a:ln w="38100" cap="rnd" cmpd="thinThick">
              <a:noFill/>
            </a:ln>
          </xdr:spPr>
        </xdr:pic>
      </xdr:grpSp>
    </xdr:grpSp>
    <xdr:clientData/>
  </xdr:twoCellAnchor>
  <xdr:twoCellAnchor>
    <xdr:from>
      <xdr:col>0</xdr:col>
      <xdr:colOff>9525</xdr:colOff>
      <xdr:row>48</xdr:row>
      <xdr:rowOff>19048</xdr:rowOff>
    </xdr:from>
    <xdr:to>
      <xdr:col>5</xdr:col>
      <xdr:colOff>847725</xdr:colOff>
      <xdr:row>69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9525" y="12842079"/>
          <a:ext cx="5743575" cy="3981452"/>
          <a:chOff x="9525" y="12839698"/>
          <a:chExt cx="5734050" cy="3981452"/>
        </a:xfrm>
      </xdr:grpSpPr>
      <xdr:pic>
        <xdr:nvPicPr>
          <xdr:cNvPr id="2" name="Picture 1" descr="dion-barus-pengiriman-kurir-sicepat.jpg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57150" y="12839698"/>
            <a:ext cx="5657850" cy="3960495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9525" y="12839700"/>
            <a:ext cx="5734050" cy="3981450"/>
          </a:xfrm>
          <a:prstGeom prst="rect">
            <a:avLst/>
          </a:prstGeom>
          <a:solidFill>
            <a:schemeClr val="accent1">
              <a:alpha val="34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28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PEMBERITAHUAN ULANG !!!</a:t>
            </a:r>
            <a:r>
              <a:rPr lang="en-US" sz="2800">
                <a:solidFill>
                  <a:sysClr val="windowText" lastClr="000000"/>
                </a:solidFill>
              </a:rPr>
              <a:t> </a:t>
            </a:r>
            <a:endParaRPr lang="id-ID" sz="2800">
              <a:solidFill>
                <a:sysClr val="windowText" lastClr="000000"/>
              </a:solidFill>
            </a:endParaRPr>
          </a:p>
          <a:p>
            <a:pPr algn="ctr"/>
            <a:r>
              <a:rPr lang="en-US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TELAH DIBUKA TUJUAN PENGIRIMAN BARU</a:t>
            </a:r>
            <a:endParaRPr lang="id-ID" sz="1800" b="0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14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 KAMIS 11 APRIL 2019</a:t>
            </a:r>
            <a:endParaRPr lang="id-ID" sz="1400" b="0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40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CIKARANG (CKR)</a:t>
            </a:r>
            <a:endParaRPr lang="id-ID" sz="4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40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KARAWANG (KRW)</a:t>
            </a:r>
            <a:endParaRPr lang="id-ID" sz="4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11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TARIF :</a:t>
            </a:r>
            <a:endParaRPr lang="id-ID" sz="1100" b="0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11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MENGIKUTI TARIF TUJUAN </a:t>
            </a:r>
            <a:r>
              <a:rPr lang="en-US" sz="32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TANGERANG</a:t>
            </a:r>
            <a:r>
              <a:rPr lang="en-US" sz="3200">
                <a:solidFill>
                  <a:sysClr val="windowText" lastClr="000000"/>
                </a:solidFill>
              </a:rPr>
              <a:t> </a:t>
            </a:r>
            <a:endParaRPr lang="id-ID">
              <a:solidFill>
                <a:sysClr val="windowText" lastClr="000000"/>
              </a:solidFill>
            </a:endParaRPr>
          </a:p>
          <a:p>
            <a:pPr algn="ctr"/>
            <a:r>
              <a:rPr lang="en-US" sz="20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TANPA BIAYA TAMBAHAN</a:t>
            </a:r>
            <a:endParaRPr lang="id-ID" sz="20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20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LANGSUNG DIKIRIM SAMPAI ALAMAT TUJUAN</a:t>
            </a:r>
            <a:r>
              <a:rPr lang="en-US" sz="2000">
                <a:solidFill>
                  <a:sysClr val="windowText" lastClr="000000"/>
                </a:solidFill>
              </a:rPr>
              <a:t> </a:t>
            </a:r>
          </a:p>
        </xdr:txBody>
      </xdr:sp>
    </xdr:grpSp>
    <xdr:clientData/>
  </xdr:twoCellAnchor>
  <xdr:twoCellAnchor>
    <xdr:from>
      <xdr:col>0</xdr:col>
      <xdr:colOff>42871</xdr:colOff>
      <xdr:row>70</xdr:row>
      <xdr:rowOff>133356</xdr:rowOff>
    </xdr:from>
    <xdr:to>
      <xdr:col>6</xdr:col>
      <xdr:colOff>14296</xdr:colOff>
      <xdr:row>91</xdr:row>
      <xdr:rowOff>114308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pSpPr/>
      </xdr:nvGrpSpPr>
      <xdr:grpSpPr>
        <a:xfrm>
          <a:off x="42871" y="17147387"/>
          <a:ext cx="5745956" cy="3981452"/>
          <a:chOff x="21407" y="12839698"/>
          <a:chExt cx="5734050" cy="3981452"/>
        </a:xfrm>
      </xdr:grpSpPr>
      <xdr:pic>
        <xdr:nvPicPr>
          <xdr:cNvPr id="11" name="Picture 10" descr="dion-barus-pengiriman-kurir-sicepat.jpg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bg2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57150" y="12839698"/>
            <a:ext cx="5657850" cy="396049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/>
        </xdr:nvSpPr>
        <xdr:spPr>
          <a:xfrm>
            <a:off x="21407" y="12839700"/>
            <a:ext cx="5734050" cy="3981450"/>
          </a:xfrm>
          <a:prstGeom prst="rect">
            <a:avLst/>
          </a:prstGeom>
          <a:solidFill>
            <a:schemeClr val="tx2">
              <a:lumMod val="40000"/>
              <a:lumOff val="60000"/>
              <a:alpha val="18000"/>
            </a:schemeClr>
          </a:solidFill>
          <a:ln w="44450" cmpd="thinThick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2800" b="1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PEMBERITAHUAN</a:t>
            </a:r>
            <a:endParaRPr lang="id-ID" sz="2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en-US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endParaRPr lang="id-ID" sz="1800" b="0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id-ID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pegiriman</a:t>
            </a:r>
            <a:r>
              <a:rPr lang="id-ID" sz="18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tujuan </a:t>
            </a:r>
            <a:r>
              <a:rPr lang="id-ID" sz="24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KOTA TUBAN </a:t>
            </a:r>
            <a:r>
              <a:rPr lang="id-ID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dan</a:t>
            </a:r>
            <a:r>
              <a:rPr lang="en-US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lang="id-ID" sz="1800" b="0" i="0" u="none" strike="noStrike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sekitarnya mulai hari senin 15 JULI 2019</a:t>
            </a:r>
            <a:r>
              <a:rPr lang="id-ID" sz="18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ambil di cabang </a:t>
            </a:r>
            <a:r>
              <a:rPr lang="id-ID" sz="24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BOJONEGORO</a:t>
            </a:r>
          </a:p>
          <a:p>
            <a:pPr algn="ctr"/>
            <a:endParaRPr lang="id-ID" sz="20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id-ID" sz="1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alamat : JALAN UNTUNG SUROPATI NO 69, BOJONEGORO</a:t>
            </a:r>
          </a:p>
          <a:p>
            <a:pPr algn="ctr"/>
            <a:r>
              <a:rPr lang="id-ID" sz="1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tlp : 081335672466</a:t>
            </a:r>
          </a:p>
          <a:p>
            <a:pPr algn="ctr"/>
            <a:endParaRPr lang="id-ID" sz="1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ctr"/>
            <a:r>
              <a:rPr lang="id-ID" sz="1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demikian pengumuman ini dibuat untuk diteruskan kepada pelanggan PT. BARAKA SARANA TAMA demi kelancaran operasional perusahaan </a:t>
            </a:r>
          </a:p>
        </xdr:txBody>
      </xdr:sp>
    </xdr:grpSp>
    <xdr:clientData/>
  </xdr:twoCellAnchor>
  <xdr:twoCellAnchor>
    <xdr:from>
      <xdr:col>0</xdr:col>
      <xdr:colOff>83344</xdr:colOff>
      <xdr:row>93</xdr:row>
      <xdr:rowOff>95235</xdr:rowOff>
    </xdr:from>
    <xdr:to>
      <xdr:col>6</xdr:col>
      <xdr:colOff>238125</xdr:colOff>
      <xdr:row>111</xdr:row>
      <xdr:rowOff>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83344" y="21490766"/>
          <a:ext cx="5929312" cy="3333766"/>
        </a:xfrm>
        <a:prstGeom prst="rect">
          <a:avLst/>
        </a:prstGeom>
        <a:noFill/>
        <a:ln w="44450" cmpd="thinThick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4000" b="1" i="0" u="none" strike="noStrike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TELAH</a:t>
          </a:r>
          <a:r>
            <a:rPr lang="id-ID" sz="40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 DIBUKA</a:t>
          </a:r>
        </a:p>
        <a:p>
          <a:pPr algn="ctr"/>
          <a:endParaRPr lang="id-ID" sz="1400" b="0" i="0" u="none" strike="noStrike">
            <a:ln w="3175">
              <a:noFill/>
            </a:ln>
            <a:solidFill>
              <a:sysClr val="windowText" lastClr="000000"/>
            </a:solidFill>
            <a:effectLst>
              <a:glow rad="228600">
                <a:schemeClr val="bg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  <a:p>
          <a:pPr algn="ctr"/>
          <a:r>
            <a:rPr lang="id-ID" sz="2800" b="1" i="0" u="none" strike="noStrike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AGEN</a:t>
          </a:r>
          <a:r>
            <a:rPr lang="id-ID" sz="28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 PENERIMAAN  SERPONG (SRP)</a:t>
          </a:r>
          <a:endParaRPr lang="id-ID" sz="2400" b="1" i="0" u="none" strike="noStrike" baseline="0">
            <a:ln w="3175">
              <a:noFill/>
            </a:ln>
            <a:solidFill>
              <a:sysClr val="windowText" lastClr="000000"/>
            </a:solidFill>
            <a:effectLst>
              <a:glow rad="228600">
                <a:schemeClr val="bg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  <a:p>
          <a:pPr algn="ctr"/>
          <a:r>
            <a:rPr lang="id-ID" sz="18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alamat : RUKO MALIBU ITC BSD, BLOK B NO 36, SEKTOR VII, LENGKONG GUDANG, KEC. SERPONG, TANGERANG SELATAN</a:t>
          </a:r>
        </a:p>
        <a:p>
          <a:pPr algn="ctr"/>
          <a:endParaRPr lang="id-ID" sz="1800" b="1" i="0" u="none" strike="noStrike" baseline="0">
            <a:ln w="3175">
              <a:noFill/>
            </a:ln>
            <a:solidFill>
              <a:sysClr val="windowText" lastClr="000000"/>
            </a:solidFill>
            <a:effectLst>
              <a:glow rad="228600">
                <a:schemeClr val="bg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  <a:p>
          <a:pPr algn="ctr"/>
          <a:r>
            <a:rPr lang="id-ID" sz="18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CP : BPK ISMANTO</a:t>
          </a:r>
        </a:p>
        <a:p>
          <a:pPr algn="ctr"/>
          <a:r>
            <a:rPr lang="id-ID" sz="18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(081287050127)</a:t>
          </a:r>
        </a:p>
        <a:p>
          <a:pPr algn="ctr"/>
          <a:endParaRPr lang="id-ID" sz="1800" b="1" i="0" u="none" strike="noStrike" baseline="0">
            <a:ln w="3175">
              <a:noFill/>
            </a:ln>
            <a:solidFill>
              <a:sysClr val="windowText" lastClr="000000"/>
            </a:solidFill>
            <a:effectLst>
              <a:glow rad="228600">
                <a:schemeClr val="bg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  <a:p>
          <a:pPr algn="ctr"/>
          <a:r>
            <a:rPr lang="id-ID" sz="1800" b="1" i="0" u="none" strike="noStrike" baseline="0">
              <a:ln w="3175">
                <a:noFill/>
              </a:ln>
              <a:solidFill>
                <a:sysClr val="windowText" lastClr="000000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MOHON UNTUK DISEBARLUASKAN KE CUSTOMER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B83"/>
  <sheetViews>
    <sheetView tabSelected="1" zoomScale="50" zoomScaleNormal="50" workbookViewId="0">
      <selection activeCell="AA10" sqref="AA10"/>
    </sheetView>
  </sheetViews>
  <sheetFormatPr baseColWidth="10" defaultColWidth="19.6640625" defaultRowHeight="21"/>
  <cols>
    <col min="1" max="1" width="7" style="24" customWidth="1"/>
    <col min="2" max="2" width="19.5" style="7" customWidth="1"/>
    <col min="3" max="3" width="37.6640625" style="8" customWidth="1"/>
    <col min="4" max="4" width="21.33203125" style="16" customWidth="1"/>
    <col min="5" max="5" width="18" style="24" customWidth="1"/>
    <col min="6" max="6" width="22.5" style="24" customWidth="1"/>
    <col min="7" max="7" width="16.5" style="11" customWidth="1"/>
    <col min="8" max="8" width="7" style="24" customWidth="1"/>
    <col min="9" max="9" width="19.5" style="7" customWidth="1"/>
    <col min="10" max="10" width="37.6640625" style="8" customWidth="1"/>
    <col min="11" max="13" width="13.5" style="24" customWidth="1"/>
    <col min="14" max="14" width="21.33203125" style="16" customWidth="1"/>
    <col min="15" max="15" width="18" style="24" customWidth="1"/>
    <col min="16" max="16" width="22.5" style="24" customWidth="1"/>
    <col min="17" max="17" width="17.5" style="11" customWidth="1"/>
    <col min="18" max="18" width="7.33203125" style="24" customWidth="1"/>
    <col min="26" max="16384" width="19.6640625" style="24"/>
  </cols>
  <sheetData>
    <row r="1" spans="2:17" ht="22" thickBot="1"/>
    <row r="2" spans="2:17" ht="24" customHeight="1" thickBot="1">
      <c r="B2" s="823" t="s">
        <v>273</v>
      </c>
      <c r="C2" s="824"/>
      <c r="D2" s="824"/>
      <c r="E2" s="824"/>
      <c r="F2" s="824"/>
      <c r="G2" s="825"/>
      <c r="I2" s="823" t="s">
        <v>273</v>
      </c>
      <c r="J2" s="824"/>
      <c r="K2" s="824"/>
      <c r="L2" s="824"/>
      <c r="M2" s="824"/>
      <c r="N2" s="824"/>
      <c r="O2" s="824"/>
      <c r="P2" s="824"/>
      <c r="Q2" s="825"/>
    </row>
    <row r="3" spans="2:17" ht="16.5" customHeight="1" thickBot="1">
      <c r="B3" s="851" t="s">
        <v>61</v>
      </c>
      <c r="C3" s="852"/>
      <c r="D3" s="852"/>
      <c r="E3" s="852"/>
      <c r="F3" s="852"/>
      <c r="G3" s="835" t="s">
        <v>56</v>
      </c>
      <c r="I3" s="851" t="s">
        <v>61</v>
      </c>
      <c r="J3" s="852"/>
      <c r="K3" s="852"/>
      <c r="L3" s="852"/>
      <c r="M3" s="852"/>
      <c r="N3" s="852"/>
      <c r="O3" s="852"/>
      <c r="P3" s="853"/>
      <c r="Q3" s="842" t="s">
        <v>56</v>
      </c>
    </row>
    <row r="4" spans="2:17" s="1" customFormat="1" ht="16.5" customHeight="1" thickBot="1">
      <c r="B4" s="854"/>
      <c r="C4" s="855"/>
      <c r="D4" s="855"/>
      <c r="E4" s="855"/>
      <c r="F4" s="855"/>
      <c r="G4" s="836"/>
      <c r="I4" s="854"/>
      <c r="J4" s="855"/>
      <c r="K4" s="855"/>
      <c r="L4" s="855"/>
      <c r="M4" s="855"/>
      <c r="N4" s="855"/>
      <c r="O4" s="855"/>
      <c r="P4" s="856"/>
      <c r="Q4" s="842"/>
    </row>
    <row r="5" spans="2:17" s="1" customFormat="1" ht="61.5" customHeight="1" thickBot="1">
      <c r="B5" s="969" t="s">
        <v>310</v>
      </c>
      <c r="C5" s="970"/>
      <c r="D5" s="970"/>
      <c r="E5" s="970"/>
      <c r="F5" s="970"/>
      <c r="G5" s="836"/>
      <c r="I5" s="845" t="s">
        <v>309</v>
      </c>
      <c r="J5" s="845"/>
      <c r="K5" s="845"/>
      <c r="L5" s="845"/>
      <c r="M5" s="845"/>
      <c r="N5" s="845"/>
      <c r="O5" s="845"/>
      <c r="P5" s="327"/>
      <c r="Q5" s="842"/>
    </row>
    <row r="6" spans="2:17" s="1" customFormat="1" ht="21.75" customHeight="1" thickBot="1">
      <c r="B6" s="969"/>
      <c r="C6" s="970"/>
      <c r="D6" s="970"/>
      <c r="E6" s="970"/>
      <c r="F6" s="970"/>
      <c r="G6" s="837"/>
      <c r="I6" s="873" t="s">
        <v>33</v>
      </c>
      <c r="J6" s="874"/>
      <c r="K6" s="870" t="s">
        <v>73</v>
      </c>
      <c r="L6" s="871"/>
      <c r="M6" s="872"/>
      <c r="N6" s="870" t="s">
        <v>72</v>
      </c>
      <c r="O6" s="872"/>
      <c r="P6" s="862" t="s">
        <v>210</v>
      </c>
      <c r="Q6" s="842"/>
    </row>
    <row r="7" spans="2:17" s="1" customFormat="1" ht="35" thickBot="1">
      <c r="B7" s="973" t="s">
        <v>33</v>
      </c>
      <c r="C7" s="973"/>
      <c r="D7" s="37" t="s">
        <v>45</v>
      </c>
      <c r="E7" s="36" t="s">
        <v>46</v>
      </c>
      <c r="F7" s="380" t="s">
        <v>210</v>
      </c>
      <c r="G7" s="838"/>
      <c r="I7" s="875"/>
      <c r="J7" s="876"/>
      <c r="K7" s="36" t="s">
        <v>60</v>
      </c>
      <c r="L7" s="36" t="s">
        <v>57</v>
      </c>
      <c r="M7" s="36" t="s">
        <v>58</v>
      </c>
      <c r="N7" s="37" t="s">
        <v>45</v>
      </c>
      <c r="O7" s="36" t="s">
        <v>46</v>
      </c>
      <c r="P7" s="863"/>
      <c r="Q7" s="842"/>
    </row>
    <row r="8" spans="2:17" ht="18" thickBot="1">
      <c r="B8" s="88" t="s">
        <v>140</v>
      </c>
      <c r="C8" s="75" t="s">
        <v>140</v>
      </c>
      <c r="D8" s="460">
        <v>40000</v>
      </c>
      <c r="E8" s="458">
        <v>850</v>
      </c>
      <c r="F8" s="464">
        <v>300000</v>
      </c>
      <c r="G8" s="821" t="s">
        <v>34</v>
      </c>
      <c r="I8" s="88" t="s">
        <v>34</v>
      </c>
      <c r="J8" s="75" t="s">
        <v>35</v>
      </c>
      <c r="K8" s="455">
        <v>25000</v>
      </c>
      <c r="L8" s="456">
        <f t="shared" ref="L8:M12" si="0">K8-2000</f>
        <v>23000</v>
      </c>
      <c r="M8" s="457">
        <f t="shared" si="0"/>
        <v>21000</v>
      </c>
      <c r="N8" s="462">
        <v>40000</v>
      </c>
      <c r="O8" s="461">
        <v>850</v>
      </c>
      <c r="P8" s="436">
        <v>300000</v>
      </c>
      <c r="Q8" s="821" t="s">
        <v>34</v>
      </c>
    </row>
    <row r="9" spans="2:17" ht="31.5" customHeight="1" thickBot="1">
      <c r="B9" s="88" t="s">
        <v>274</v>
      </c>
      <c r="C9" s="75" t="s">
        <v>275</v>
      </c>
      <c r="D9" s="676">
        <v>40000</v>
      </c>
      <c r="E9" s="677">
        <v>850</v>
      </c>
      <c r="F9" s="464">
        <v>300000</v>
      </c>
      <c r="G9" s="822"/>
      <c r="I9" s="88" t="s">
        <v>274</v>
      </c>
      <c r="J9" s="75" t="s">
        <v>275</v>
      </c>
      <c r="K9" s="455">
        <v>25000</v>
      </c>
      <c r="L9" s="456">
        <f t="shared" ref="L9" si="1">K9-2000</f>
        <v>23000</v>
      </c>
      <c r="M9" s="457">
        <f t="shared" ref="M9" si="2">L9-2000</f>
        <v>21000</v>
      </c>
      <c r="N9" s="678">
        <v>40000</v>
      </c>
      <c r="O9" s="679">
        <v>850</v>
      </c>
      <c r="P9" s="464">
        <v>300000</v>
      </c>
      <c r="Q9" s="822"/>
    </row>
    <row r="10" spans="2:17" ht="15.75" customHeight="1">
      <c r="B10" s="623" t="s">
        <v>8</v>
      </c>
      <c r="C10" s="68" t="s">
        <v>8</v>
      </c>
      <c r="D10" s="674">
        <v>40000</v>
      </c>
      <c r="E10" s="675">
        <v>850</v>
      </c>
      <c r="F10" s="859">
        <v>300000</v>
      </c>
      <c r="G10" s="819" t="s">
        <v>54</v>
      </c>
      <c r="I10" s="445" t="s">
        <v>8</v>
      </c>
      <c r="J10" s="68" t="s">
        <v>8</v>
      </c>
      <c r="K10" s="43">
        <v>15000</v>
      </c>
      <c r="L10" s="388">
        <f t="shared" si="0"/>
        <v>13000</v>
      </c>
      <c r="M10" s="30">
        <f t="shared" si="0"/>
        <v>11000</v>
      </c>
      <c r="N10" s="453">
        <v>40000</v>
      </c>
      <c r="O10" s="454">
        <v>850</v>
      </c>
      <c r="P10" s="860">
        <v>300000</v>
      </c>
      <c r="Q10" s="819" t="s">
        <v>54</v>
      </c>
    </row>
    <row r="11" spans="2:17" ht="16.5" customHeight="1" thickBot="1">
      <c r="B11" s="281" t="s">
        <v>9</v>
      </c>
      <c r="C11" s="62" t="s">
        <v>71</v>
      </c>
      <c r="D11" s="47">
        <v>45000</v>
      </c>
      <c r="E11" s="28">
        <v>1000</v>
      </c>
      <c r="F11" s="860"/>
      <c r="G11" s="819"/>
      <c r="I11" s="324" t="s">
        <v>9</v>
      </c>
      <c r="J11" s="62" t="s">
        <v>71</v>
      </c>
      <c r="K11" s="44">
        <v>15000</v>
      </c>
      <c r="L11" s="29">
        <f t="shared" si="0"/>
        <v>13000</v>
      </c>
      <c r="M11" s="31">
        <f t="shared" si="0"/>
        <v>11000</v>
      </c>
      <c r="N11" s="335">
        <v>45000</v>
      </c>
      <c r="O11" s="336">
        <v>1000</v>
      </c>
      <c r="P11" s="860"/>
      <c r="Q11" s="819"/>
    </row>
    <row r="12" spans="2:17" ht="15.75" customHeight="1">
      <c r="B12" s="60" t="s">
        <v>0</v>
      </c>
      <c r="C12" s="63" t="s">
        <v>0</v>
      </c>
      <c r="D12" s="48" t="s">
        <v>47</v>
      </c>
      <c r="E12" s="13">
        <v>30000</v>
      </c>
      <c r="F12" s="860"/>
      <c r="G12" s="819"/>
      <c r="I12" s="368" t="s">
        <v>0</v>
      </c>
      <c r="J12" s="325" t="s">
        <v>0</v>
      </c>
      <c r="K12" s="847">
        <v>18000</v>
      </c>
      <c r="L12" s="849">
        <f t="shared" si="0"/>
        <v>16000</v>
      </c>
      <c r="M12" s="938">
        <f t="shared" si="0"/>
        <v>14000</v>
      </c>
      <c r="N12" s="369" t="s">
        <v>47</v>
      </c>
      <c r="O12" s="370">
        <v>30000</v>
      </c>
      <c r="P12" s="860"/>
      <c r="Q12" s="819"/>
    </row>
    <row r="13" spans="2:17" ht="15.75" customHeight="1">
      <c r="B13" s="61" t="s">
        <v>10</v>
      </c>
      <c r="C13" s="64" t="s">
        <v>10</v>
      </c>
      <c r="D13" s="49" t="s">
        <v>48</v>
      </c>
      <c r="E13" s="14">
        <v>45000</v>
      </c>
      <c r="F13" s="860"/>
      <c r="G13" s="819"/>
      <c r="I13" s="61" t="s">
        <v>10</v>
      </c>
      <c r="J13" s="64" t="s">
        <v>10</v>
      </c>
      <c r="K13" s="847"/>
      <c r="L13" s="849"/>
      <c r="M13" s="938"/>
      <c r="N13" s="32" t="s">
        <v>48</v>
      </c>
      <c r="O13" s="15">
        <v>45000</v>
      </c>
      <c r="P13" s="860"/>
      <c r="Q13" s="819"/>
    </row>
    <row r="14" spans="2:17" ht="15.75" customHeight="1">
      <c r="B14" s="61" t="s">
        <v>11</v>
      </c>
      <c r="C14" s="64" t="s">
        <v>38</v>
      </c>
      <c r="D14" s="49" t="s">
        <v>49</v>
      </c>
      <c r="E14" s="14">
        <v>60000</v>
      </c>
      <c r="F14" s="860"/>
      <c r="G14" s="819"/>
      <c r="I14" s="61" t="s">
        <v>11</v>
      </c>
      <c r="J14" s="64" t="s">
        <v>38</v>
      </c>
      <c r="K14" s="848"/>
      <c r="L14" s="850"/>
      <c r="M14" s="939"/>
      <c r="N14" s="32" t="s">
        <v>49</v>
      </c>
      <c r="O14" s="15">
        <v>60000</v>
      </c>
      <c r="P14" s="860"/>
      <c r="Q14" s="819"/>
    </row>
    <row r="15" spans="2:17" ht="15.75" customHeight="1">
      <c r="B15" s="925" t="s">
        <v>62</v>
      </c>
      <c r="C15" s="857" t="s">
        <v>62</v>
      </c>
      <c r="D15" s="49" t="s">
        <v>50</v>
      </c>
      <c r="E15" s="14">
        <v>80000</v>
      </c>
      <c r="F15" s="860"/>
      <c r="G15" s="819"/>
      <c r="I15" s="925" t="s">
        <v>62</v>
      </c>
      <c r="J15" s="857" t="s">
        <v>62</v>
      </c>
      <c r="K15" s="940">
        <v>20000</v>
      </c>
      <c r="L15" s="941">
        <v>18000</v>
      </c>
      <c r="M15" s="942">
        <v>16000</v>
      </c>
      <c r="N15" s="32" t="s">
        <v>50</v>
      </c>
      <c r="O15" s="15">
        <v>80000</v>
      </c>
      <c r="P15" s="860"/>
      <c r="Q15" s="819"/>
    </row>
    <row r="16" spans="2:17" ht="15.75" customHeight="1">
      <c r="B16" s="926"/>
      <c r="C16" s="858"/>
      <c r="D16" s="50" t="s">
        <v>51</v>
      </c>
      <c r="E16" s="14" t="s">
        <v>53</v>
      </c>
      <c r="F16" s="860"/>
      <c r="G16" s="819"/>
      <c r="I16" s="926"/>
      <c r="J16" s="858"/>
      <c r="K16" s="848"/>
      <c r="L16" s="850"/>
      <c r="M16" s="939"/>
      <c r="N16" s="32" t="s">
        <v>51</v>
      </c>
      <c r="O16" s="15" t="s">
        <v>53</v>
      </c>
      <c r="P16" s="860"/>
      <c r="Q16" s="819"/>
    </row>
    <row r="17" spans="2:17" ht="69" thickBot="1">
      <c r="B17" s="927"/>
      <c r="C17" s="65" t="s">
        <v>82</v>
      </c>
      <c r="D17" s="51">
        <v>50000</v>
      </c>
      <c r="E17" s="39">
        <v>1200</v>
      </c>
      <c r="F17" s="861"/>
      <c r="G17" s="819"/>
      <c r="I17" s="927"/>
      <c r="J17" s="67" t="s">
        <v>82</v>
      </c>
      <c r="K17" s="76">
        <v>25000</v>
      </c>
      <c r="L17" s="77">
        <v>25000</v>
      </c>
      <c r="M17" s="84">
        <v>25000</v>
      </c>
      <c r="N17" s="85">
        <v>50000</v>
      </c>
      <c r="O17" s="38">
        <v>1200</v>
      </c>
      <c r="P17" s="861"/>
      <c r="Q17" s="819"/>
    </row>
    <row r="18" spans="2:17" ht="15.75" customHeight="1">
      <c r="B18" s="843" t="s">
        <v>16</v>
      </c>
      <c r="C18" s="57" t="s">
        <v>16</v>
      </c>
      <c r="D18" s="52">
        <v>45000</v>
      </c>
      <c r="E18" s="26">
        <v>1000</v>
      </c>
      <c r="F18" s="429">
        <v>350000</v>
      </c>
      <c r="G18" s="819"/>
      <c r="I18" s="931" t="s">
        <v>16</v>
      </c>
      <c r="J18" s="57" t="s">
        <v>16</v>
      </c>
      <c r="K18" s="69">
        <v>18000</v>
      </c>
      <c r="L18" s="332">
        <f>K18-2000</f>
        <v>16000</v>
      </c>
      <c r="M18" s="334">
        <f>L18-2000</f>
        <v>14000</v>
      </c>
      <c r="N18" s="33">
        <v>45000</v>
      </c>
      <c r="O18" s="26">
        <v>1000</v>
      </c>
      <c r="P18" s="429">
        <v>350000</v>
      </c>
      <c r="Q18" s="819"/>
    </row>
    <row r="19" spans="2:17" ht="32.25" customHeight="1" thickBot="1">
      <c r="B19" s="844"/>
      <c r="C19" s="59" t="s">
        <v>41</v>
      </c>
      <c r="D19" s="960" t="s">
        <v>67</v>
      </c>
      <c r="E19" s="961"/>
      <c r="F19" s="962"/>
      <c r="G19" s="819"/>
      <c r="I19" s="932"/>
      <c r="J19" s="59" t="s">
        <v>41</v>
      </c>
      <c r="K19" s="951" t="s">
        <v>67</v>
      </c>
      <c r="L19" s="952"/>
      <c r="M19" s="952"/>
      <c r="N19" s="952"/>
      <c r="O19" s="952"/>
      <c r="P19" s="953"/>
      <c r="Q19" s="819"/>
    </row>
    <row r="20" spans="2:17" ht="15.75" customHeight="1">
      <c r="B20" s="826" t="s">
        <v>12</v>
      </c>
      <c r="C20" s="57" t="s">
        <v>12</v>
      </c>
      <c r="D20" s="52">
        <v>40000</v>
      </c>
      <c r="E20" s="26">
        <v>850</v>
      </c>
      <c r="F20" s="430">
        <v>300000</v>
      </c>
      <c r="G20" s="819"/>
      <c r="I20" s="843" t="s">
        <v>12</v>
      </c>
      <c r="J20" s="68" t="s">
        <v>12</v>
      </c>
      <c r="K20" s="43">
        <v>16000</v>
      </c>
      <c r="L20" s="4">
        <f>K20-2000</f>
        <v>14000</v>
      </c>
      <c r="M20" s="30">
        <f>L20-2000</f>
        <v>12000</v>
      </c>
      <c r="N20" s="381">
        <v>40000</v>
      </c>
      <c r="O20" s="382">
        <v>850</v>
      </c>
      <c r="P20" s="430">
        <v>300000</v>
      </c>
      <c r="Q20" s="819"/>
    </row>
    <row r="21" spans="2:17" ht="16.5" customHeight="1" thickBot="1">
      <c r="B21" s="827"/>
      <c r="C21" s="59" t="s">
        <v>31</v>
      </c>
      <c r="D21" s="963" t="s">
        <v>214</v>
      </c>
      <c r="E21" s="964"/>
      <c r="F21" s="965"/>
      <c r="G21" s="819"/>
      <c r="I21" s="844"/>
      <c r="J21" s="59" t="s">
        <v>31</v>
      </c>
      <c r="K21" s="954" t="s">
        <v>214</v>
      </c>
      <c r="L21" s="955"/>
      <c r="M21" s="955"/>
      <c r="N21" s="955"/>
      <c r="O21" s="955"/>
      <c r="P21" s="956"/>
      <c r="Q21" s="819"/>
    </row>
    <row r="22" spans="2:17" ht="15.75" customHeight="1">
      <c r="B22" s="282" t="s">
        <v>13</v>
      </c>
      <c r="C22" s="68" t="s">
        <v>39</v>
      </c>
      <c r="D22" s="831">
        <v>45000</v>
      </c>
      <c r="E22" s="833">
        <v>1000</v>
      </c>
      <c r="F22" s="859">
        <v>350000</v>
      </c>
      <c r="G22" s="819"/>
      <c r="I22" s="282" t="s">
        <v>13</v>
      </c>
      <c r="J22" s="68" t="s">
        <v>39</v>
      </c>
      <c r="K22" s="43">
        <v>18000</v>
      </c>
      <c r="L22" s="4">
        <f t="shared" ref="L22:M24" si="3">K22-2000</f>
        <v>16000</v>
      </c>
      <c r="M22" s="30">
        <f t="shared" si="3"/>
        <v>14000</v>
      </c>
      <c r="N22" s="846">
        <v>45000</v>
      </c>
      <c r="O22" s="933">
        <v>1000</v>
      </c>
      <c r="P22" s="860">
        <v>350000</v>
      </c>
      <c r="Q22" s="819"/>
    </row>
    <row r="23" spans="2:17" ht="16.5" customHeight="1" thickBot="1">
      <c r="B23" s="283" t="s">
        <v>14</v>
      </c>
      <c r="C23" s="66" t="s">
        <v>14</v>
      </c>
      <c r="D23" s="832"/>
      <c r="E23" s="834"/>
      <c r="F23" s="861"/>
      <c r="G23" s="819"/>
      <c r="I23" s="283" t="s">
        <v>14</v>
      </c>
      <c r="J23" s="66" t="s">
        <v>14</v>
      </c>
      <c r="K23" s="45">
        <v>20000</v>
      </c>
      <c r="L23" s="3">
        <f t="shared" si="3"/>
        <v>18000</v>
      </c>
      <c r="M23" s="41">
        <f t="shared" si="3"/>
        <v>16000</v>
      </c>
      <c r="N23" s="832"/>
      <c r="O23" s="834"/>
      <c r="P23" s="861"/>
      <c r="Q23" s="819"/>
    </row>
    <row r="24" spans="2:17" ht="15.75" customHeight="1">
      <c r="B24" s="864" t="s">
        <v>15</v>
      </c>
      <c r="C24" s="867" t="s">
        <v>40</v>
      </c>
      <c r="D24" s="53" t="s">
        <v>47</v>
      </c>
      <c r="E24" s="17">
        <v>30000</v>
      </c>
      <c r="F24" s="859">
        <v>350000</v>
      </c>
      <c r="G24" s="819"/>
      <c r="I24" s="864" t="s">
        <v>15</v>
      </c>
      <c r="J24" s="867" t="s">
        <v>40</v>
      </c>
      <c r="K24" s="877">
        <v>20000</v>
      </c>
      <c r="L24" s="957">
        <f t="shared" si="3"/>
        <v>18000</v>
      </c>
      <c r="M24" s="928">
        <f t="shared" si="3"/>
        <v>16000</v>
      </c>
      <c r="N24" s="40" t="s">
        <v>47</v>
      </c>
      <c r="O24" s="17">
        <v>30000</v>
      </c>
      <c r="P24" s="859">
        <v>350000</v>
      </c>
      <c r="Q24" s="819"/>
    </row>
    <row r="25" spans="2:17" ht="15.75" customHeight="1">
      <c r="B25" s="865"/>
      <c r="C25" s="868"/>
      <c r="D25" s="54" t="s">
        <v>48</v>
      </c>
      <c r="E25" s="18">
        <v>45000</v>
      </c>
      <c r="F25" s="860"/>
      <c r="G25" s="819"/>
      <c r="I25" s="865"/>
      <c r="J25" s="868"/>
      <c r="K25" s="878"/>
      <c r="L25" s="958"/>
      <c r="M25" s="929"/>
      <c r="N25" s="34" t="s">
        <v>48</v>
      </c>
      <c r="O25" s="18">
        <v>45000</v>
      </c>
      <c r="P25" s="860"/>
      <c r="Q25" s="819"/>
    </row>
    <row r="26" spans="2:17" ht="15.75" customHeight="1">
      <c r="B26" s="865"/>
      <c r="C26" s="868"/>
      <c r="D26" s="54" t="s">
        <v>49</v>
      </c>
      <c r="E26" s="18">
        <v>60000</v>
      </c>
      <c r="F26" s="860"/>
      <c r="G26" s="819"/>
      <c r="I26" s="865"/>
      <c r="J26" s="868"/>
      <c r="K26" s="878"/>
      <c r="L26" s="958"/>
      <c r="M26" s="929"/>
      <c r="N26" s="34" t="s">
        <v>49</v>
      </c>
      <c r="O26" s="18">
        <v>60000</v>
      </c>
      <c r="P26" s="860"/>
      <c r="Q26" s="819"/>
    </row>
    <row r="27" spans="2:17" ht="15.75" customHeight="1">
      <c r="B27" s="865"/>
      <c r="C27" s="868"/>
      <c r="D27" s="54" t="s">
        <v>50</v>
      </c>
      <c r="E27" s="18">
        <v>80000</v>
      </c>
      <c r="F27" s="860"/>
      <c r="G27" s="819"/>
      <c r="I27" s="865"/>
      <c r="J27" s="868"/>
      <c r="K27" s="878"/>
      <c r="L27" s="958"/>
      <c r="M27" s="929"/>
      <c r="N27" s="34" t="s">
        <v>50</v>
      </c>
      <c r="O27" s="18">
        <v>80000</v>
      </c>
      <c r="P27" s="860"/>
      <c r="Q27" s="819"/>
    </row>
    <row r="28" spans="2:17" ht="16.5" customHeight="1" thickBot="1">
      <c r="B28" s="866"/>
      <c r="C28" s="869"/>
      <c r="D28" s="55" t="s">
        <v>51</v>
      </c>
      <c r="E28" s="27" t="s">
        <v>59</v>
      </c>
      <c r="F28" s="861"/>
      <c r="G28" s="820"/>
      <c r="I28" s="866"/>
      <c r="J28" s="869"/>
      <c r="K28" s="879"/>
      <c r="L28" s="959"/>
      <c r="M28" s="930"/>
      <c r="N28" s="35" t="s">
        <v>51</v>
      </c>
      <c r="O28" s="27" t="s">
        <v>59</v>
      </c>
      <c r="P28" s="861"/>
      <c r="Q28" s="820"/>
    </row>
    <row r="29" spans="2:17" s="20" customFormat="1" ht="22" thickBot="1">
      <c r="B29" s="284"/>
      <c r="C29" s="21"/>
      <c r="D29" s="22"/>
      <c r="E29" s="23"/>
      <c r="F29" s="23"/>
      <c r="G29" s="71"/>
      <c r="I29" s="284"/>
      <c r="J29" s="21"/>
      <c r="K29" s="19"/>
      <c r="L29" s="19"/>
      <c r="M29" s="19"/>
      <c r="N29" s="22"/>
      <c r="O29" s="23"/>
      <c r="P29" s="23"/>
      <c r="Q29" s="71"/>
    </row>
    <row r="30" spans="2:17" ht="15.75" customHeight="1" thickBot="1">
      <c r="B30" s="826" t="s">
        <v>17</v>
      </c>
      <c r="C30" s="57" t="s">
        <v>17</v>
      </c>
      <c r="D30" s="383">
        <v>50000</v>
      </c>
      <c r="E30" s="384">
        <v>1150</v>
      </c>
      <c r="F30" s="429">
        <v>350000</v>
      </c>
      <c r="G30" s="828" t="s">
        <v>55</v>
      </c>
      <c r="I30" s="826" t="s">
        <v>17</v>
      </c>
      <c r="J30" s="57" t="s">
        <v>17</v>
      </c>
      <c r="K30" s="69">
        <v>18000</v>
      </c>
      <c r="L30" s="332">
        <f>K30-2000</f>
        <v>16000</v>
      </c>
      <c r="M30" s="332">
        <f>L30-2000</f>
        <v>14000</v>
      </c>
      <c r="N30" s="46">
        <v>50000</v>
      </c>
      <c r="O30" s="12">
        <v>1150</v>
      </c>
      <c r="P30" s="429">
        <v>350000</v>
      </c>
      <c r="Q30" s="828" t="s">
        <v>55</v>
      </c>
    </row>
    <row r="31" spans="2:17" ht="48" customHeight="1" thickBot="1">
      <c r="B31" s="827"/>
      <c r="C31" s="59" t="s">
        <v>63</v>
      </c>
      <c r="D31" s="966" t="s">
        <v>70</v>
      </c>
      <c r="E31" s="967"/>
      <c r="F31" s="968"/>
      <c r="G31" s="829"/>
      <c r="I31" s="827"/>
      <c r="J31" s="59" t="s">
        <v>63</v>
      </c>
      <c r="K31" s="951" t="s">
        <v>70</v>
      </c>
      <c r="L31" s="952"/>
      <c r="M31" s="952"/>
      <c r="N31" s="952"/>
      <c r="O31" s="952"/>
      <c r="P31" s="953"/>
      <c r="Q31" s="829"/>
    </row>
    <row r="32" spans="2:17" ht="16.5" customHeight="1" thickBot="1">
      <c r="B32" s="465" t="s">
        <v>4</v>
      </c>
      <c r="C32" s="74" t="s">
        <v>64</v>
      </c>
      <c r="D32" s="971">
        <v>50000</v>
      </c>
      <c r="E32" s="883">
        <v>1150</v>
      </c>
      <c r="F32" s="859">
        <v>350000</v>
      </c>
      <c r="G32" s="829"/>
      <c r="I32" s="465" t="s">
        <v>4</v>
      </c>
      <c r="J32" s="57" t="s">
        <v>64</v>
      </c>
      <c r="K32" s="945">
        <v>22000</v>
      </c>
      <c r="L32" s="947">
        <f>K32-2000</f>
        <v>20000</v>
      </c>
      <c r="M32" s="949">
        <f>L32-2000</f>
        <v>18000</v>
      </c>
      <c r="N32" s="936">
        <v>50000</v>
      </c>
      <c r="O32" s="943">
        <v>1150</v>
      </c>
      <c r="P32" s="859">
        <v>350000</v>
      </c>
      <c r="Q32" s="829"/>
    </row>
    <row r="33" spans="2:22" ht="16.5" customHeight="1" thickBot="1">
      <c r="B33" s="934" t="s">
        <v>18</v>
      </c>
      <c r="C33" s="75" t="s">
        <v>18</v>
      </c>
      <c r="D33" s="972"/>
      <c r="E33" s="885"/>
      <c r="F33" s="860"/>
      <c r="G33" s="829"/>
      <c r="I33" s="934" t="s">
        <v>18</v>
      </c>
      <c r="J33" s="75" t="s">
        <v>18</v>
      </c>
      <c r="K33" s="946"/>
      <c r="L33" s="948"/>
      <c r="M33" s="950"/>
      <c r="N33" s="937"/>
      <c r="O33" s="944"/>
      <c r="P33" s="860"/>
      <c r="Q33" s="829"/>
    </row>
    <row r="34" spans="2:22" ht="15.75" customHeight="1" thickBot="1">
      <c r="B34" s="935"/>
      <c r="C34" s="459" t="s">
        <v>66</v>
      </c>
      <c r="D34" s="568">
        <v>55000</v>
      </c>
      <c r="E34" s="569">
        <v>1200</v>
      </c>
      <c r="F34" s="861"/>
      <c r="G34" s="829"/>
      <c r="I34" s="935"/>
      <c r="J34" s="459" t="s">
        <v>66</v>
      </c>
      <c r="K34" s="565">
        <v>25000</v>
      </c>
      <c r="L34" s="456">
        <f t="shared" ref="L34:M36" si="4">K34-2000</f>
        <v>23000</v>
      </c>
      <c r="M34" s="457">
        <f t="shared" si="4"/>
        <v>21000</v>
      </c>
      <c r="N34" s="566">
        <v>55000</v>
      </c>
      <c r="O34" s="567">
        <v>1200</v>
      </c>
      <c r="P34" s="861"/>
      <c r="Q34" s="829"/>
    </row>
    <row r="35" spans="2:22" ht="16.5" customHeight="1" thickBot="1">
      <c r="B35" s="557" t="s">
        <v>263</v>
      </c>
      <c r="C35" s="459" t="s">
        <v>264</v>
      </c>
      <c r="D35" s="578">
        <v>60000</v>
      </c>
      <c r="E35" s="579">
        <v>1600</v>
      </c>
      <c r="F35" s="580">
        <v>400000</v>
      </c>
      <c r="G35" s="829"/>
      <c r="I35" s="557" t="s">
        <v>263</v>
      </c>
      <c r="J35" s="459" t="s">
        <v>264</v>
      </c>
      <c r="K35" s="555">
        <v>40000</v>
      </c>
      <c r="L35" s="554">
        <f t="shared" si="4"/>
        <v>38000</v>
      </c>
      <c r="M35" s="544">
        <f t="shared" si="4"/>
        <v>36000</v>
      </c>
      <c r="N35" s="507">
        <v>60000</v>
      </c>
      <c r="O35" s="560">
        <v>1600</v>
      </c>
      <c r="P35" s="577">
        <v>400000</v>
      </c>
      <c r="Q35" s="829"/>
    </row>
    <row r="36" spans="2:22" ht="34">
      <c r="B36" s="282" t="s">
        <v>19</v>
      </c>
      <c r="C36" s="57" t="s">
        <v>36</v>
      </c>
      <c r="D36" s="980">
        <v>50000</v>
      </c>
      <c r="E36" s="884">
        <v>1150</v>
      </c>
      <c r="F36" s="859">
        <v>350000</v>
      </c>
      <c r="G36" s="829"/>
      <c r="I36" s="282" t="s">
        <v>19</v>
      </c>
      <c r="J36" s="57" t="s">
        <v>36</v>
      </c>
      <c r="K36" s="886">
        <v>22000</v>
      </c>
      <c r="L36" s="880">
        <f t="shared" si="4"/>
        <v>20000</v>
      </c>
      <c r="M36" s="839">
        <f t="shared" si="4"/>
        <v>18000</v>
      </c>
      <c r="N36" s="971">
        <v>50000</v>
      </c>
      <c r="O36" s="883">
        <v>1150</v>
      </c>
      <c r="P36" s="859">
        <v>350000</v>
      </c>
      <c r="Q36" s="829"/>
    </row>
    <row r="37" spans="2:22" ht="16.5" customHeight="1">
      <c r="B37" s="56" t="s">
        <v>20</v>
      </c>
      <c r="C37" s="58" t="s">
        <v>20</v>
      </c>
      <c r="D37" s="980"/>
      <c r="E37" s="884"/>
      <c r="F37" s="860"/>
      <c r="G37" s="829"/>
      <c r="I37" s="56" t="s">
        <v>20</v>
      </c>
      <c r="J37" s="58" t="s">
        <v>20</v>
      </c>
      <c r="K37" s="887"/>
      <c r="L37" s="881"/>
      <c r="M37" s="840"/>
      <c r="N37" s="980"/>
      <c r="O37" s="884"/>
      <c r="P37" s="860"/>
      <c r="Q37" s="829"/>
    </row>
    <row r="38" spans="2:22" ht="16.5" customHeight="1" thickBot="1">
      <c r="B38" s="435" t="s">
        <v>232</v>
      </c>
      <c r="C38" s="437" t="s">
        <v>233</v>
      </c>
      <c r="D38" s="980"/>
      <c r="E38" s="884"/>
      <c r="F38" s="860"/>
      <c r="G38" s="829"/>
      <c r="I38" s="435" t="s">
        <v>232</v>
      </c>
      <c r="J38" s="437" t="s">
        <v>233</v>
      </c>
      <c r="K38" s="887"/>
      <c r="L38" s="881"/>
      <c r="M38" s="840"/>
      <c r="N38" s="980"/>
      <c r="O38" s="884"/>
      <c r="P38" s="860"/>
      <c r="Q38" s="829"/>
    </row>
    <row r="39" spans="2:22" ht="16.5" customHeight="1" thickBot="1">
      <c r="B39" s="826" t="s">
        <v>21</v>
      </c>
      <c r="C39" s="75" t="s">
        <v>21</v>
      </c>
      <c r="D39" s="980"/>
      <c r="E39" s="884"/>
      <c r="F39" s="861"/>
      <c r="G39" s="829"/>
      <c r="I39" s="826" t="s">
        <v>21</v>
      </c>
      <c r="J39" s="75" t="s">
        <v>21</v>
      </c>
      <c r="K39" s="888"/>
      <c r="L39" s="882"/>
      <c r="M39" s="841"/>
      <c r="N39" s="972"/>
      <c r="O39" s="885"/>
      <c r="P39" s="861"/>
      <c r="Q39" s="829"/>
    </row>
    <row r="40" spans="2:22" ht="16.5" customHeight="1" thickBot="1">
      <c r="B40" s="827"/>
      <c r="C40" s="67" t="s">
        <v>37</v>
      </c>
      <c r="D40" s="977" t="s">
        <v>68</v>
      </c>
      <c r="E40" s="978"/>
      <c r="F40" s="979"/>
      <c r="G40" s="829"/>
      <c r="I40" s="827"/>
      <c r="J40" s="67" t="s">
        <v>37</v>
      </c>
      <c r="K40" s="989" t="s">
        <v>68</v>
      </c>
      <c r="L40" s="989"/>
      <c r="M40" s="989"/>
      <c r="N40" s="989"/>
      <c r="O40" s="989"/>
      <c r="P40" s="371"/>
      <c r="Q40" s="829"/>
    </row>
    <row r="41" spans="2:22" ht="15.75" customHeight="1" thickBot="1">
      <c r="B41" s="826" t="s">
        <v>22</v>
      </c>
      <c r="C41" s="57" t="s">
        <v>22</v>
      </c>
      <c r="D41" s="385">
        <v>50000</v>
      </c>
      <c r="E41" s="386">
        <v>1150</v>
      </c>
      <c r="F41" s="431">
        <v>350000</v>
      </c>
      <c r="G41" s="829"/>
      <c r="I41" s="826" t="s">
        <v>22</v>
      </c>
      <c r="J41" s="57" t="s">
        <v>22</v>
      </c>
      <c r="K41" s="69">
        <v>22000</v>
      </c>
      <c r="L41" s="287">
        <f>K41-2000</f>
        <v>20000</v>
      </c>
      <c r="M41" s="288">
        <f>L41-2000</f>
        <v>18000</v>
      </c>
      <c r="N41" s="42">
        <v>50000</v>
      </c>
      <c r="O41" s="12">
        <v>1150</v>
      </c>
      <c r="P41" s="431">
        <v>350000</v>
      </c>
      <c r="Q41" s="829"/>
    </row>
    <row r="42" spans="2:22" ht="53.25" customHeight="1" thickBot="1">
      <c r="B42" s="827"/>
      <c r="C42" s="59" t="s">
        <v>32</v>
      </c>
      <c r="D42" s="977" t="s">
        <v>69</v>
      </c>
      <c r="E42" s="978"/>
      <c r="F42" s="979"/>
      <c r="G42" s="830"/>
      <c r="I42" s="827"/>
      <c r="J42" s="59" t="s">
        <v>32</v>
      </c>
      <c r="K42" s="974" t="s">
        <v>69</v>
      </c>
      <c r="L42" s="975"/>
      <c r="M42" s="975"/>
      <c r="N42" s="975"/>
      <c r="O42" s="975"/>
      <c r="P42" s="976"/>
      <c r="Q42" s="830"/>
    </row>
    <row r="43" spans="2:22" s="20" customFormat="1" ht="22" thickBot="1">
      <c r="B43" s="284"/>
      <c r="C43" s="21"/>
      <c r="D43" s="19"/>
      <c r="E43" s="19"/>
      <c r="F43" s="19"/>
      <c r="G43" s="71"/>
      <c r="I43" s="284"/>
      <c r="J43" s="21"/>
      <c r="K43" s="19"/>
      <c r="L43" s="19"/>
      <c r="M43" s="19"/>
      <c r="N43" s="19"/>
      <c r="O43" s="19"/>
      <c r="P43" s="19"/>
      <c r="Q43" s="71"/>
    </row>
    <row r="44" spans="2:22" ht="15.75" customHeight="1" thickBot="1">
      <c r="B44" s="444" t="s">
        <v>1</v>
      </c>
      <c r="C44" s="469" t="s">
        <v>5</v>
      </c>
      <c r="D44" s="46">
        <v>55000</v>
      </c>
      <c r="E44" s="25">
        <v>1300</v>
      </c>
      <c r="F44" s="432">
        <v>500000</v>
      </c>
      <c r="G44" s="900" t="s">
        <v>209</v>
      </c>
      <c r="I44" s="331" t="s">
        <v>1</v>
      </c>
      <c r="J44" s="81" t="s">
        <v>5</v>
      </c>
      <c r="K44" s="532">
        <v>33000</v>
      </c>
      <c r="L44" s="533">
        <f>K44-2000</f>
        <v>31000</v>
      </c>
      <c r="M44" s="334">
        <f>L44-2000</f>
        <v>29000</v>
      </c>
      <c r="N44" s="316">
        <v>55000</v>
      </c>
      <c r="O44" s="317">
        <v>1300</v>
      </c>
      <c r="P44" s="432">
        <v>500000</v>
      </c>
      <c r="Q44" s="900" t="s">
        <v>209</v>
      </c>
    </row>
    <row r="45" spans="2:22" ht="15.75" customHeight="1" thickBot="1">
      <c r="B45" s="602" t="s">
        <v>24</v>
      </c>
      <c r="C45" s="469" t="s">
        <v>42</v>
      </c>
      <c r="D45" s="919">
        <v>60000</v>
      </c>
      <c r="E45" s="922">
        <v>1600</v>
      </c>
      <c r="F45" s="919">
        <v>550000</v>
      </c>
      <c r="G45" s="901"/>
      <c r="I45" s="602" t="s">
        <v>24</v>
      </c>
      <c r="J45" s="6" t="s">
        <v>42</v>
      </c>
      <c r="K45" s="886">
        <v>40000</v>
      </c>
      <c r="L45" s="986">
        <f>K45-2000</f>
        <v>38000</v>
      </c>
      <c r="M45" s="922">
        <f>L45-2000</f>
        <v>36000</v>
      </c>
      <c r="N45" s="919">
        <v>60000</v>
      </c>
      <c r="O45" s="922">
        <v>1600</v>
      </c>
      <c r="P45" s="919">
        <v>550000</v>
      </c>
      <c r="Q45" s="901"/>
    </row>
    <row r="46" spans="2:22" ht="15.75" customHeight="1">
      <c r="B46" s="446" t="s">
        <v>23</v>
      </c>
      <c r="C46" s="469" t="s">
        <v>23</v>
      </c>
      <c r="D46" s="920"/>
      <c r="E46" s="923"/>
      <c r="F46" s="920"/>
      <c r="G46" s="901"/>
      <c r="I46" s="446" t="s">
        <v>23</v>
      </c>
      <c r="J46" s="469" t="s">
        <v>23</v>
      </c>
      <c r="K46" s="887"/>
      <c r="L46" s="987"/>
      <c r="M46" s="923"/>
      <c r="N46" s="920"/>
      <c r="O46" s="923"/>
      <c r="P46" s="920"/>
      <c r="Q46" s="901"/>
      <c r="T46" s="93"/>
      <c r="U46" s="93"/>
      <c r="V46" s="93"/>
    </row>
    <row r="47" spans="2:22" ht="15.75" customHeight="1">
      <c r="B47" s="443" t="s">
        <v>28</v>
      </c>
      <c r="C47" s="470" t="s">
        <v>28</v>
      </c>
      <c r="D47" s="920"/>
      <c r="E47" s="923"/>
      <c r="F47" s="920"/>
      <c r="G47" s="901"/>
      <c r="I47" s="443" t="s">
        <v>28</v>
      </c>
      <c r="J47" s="470" t="s">
        <v>28</v>
      </c>
      <c r="K47" s="887"/>
      <c r="L47" s="987"/>
      <c r="M47" s="923"/>
      <c r="N47" s="920"/>
      <c r="O47" s="923"/>
      <c r="P47" s="920"/>
      <c r="Q47" s="901"/>
      <c r="T47" s="93"/>
      <c r="U47" s="93"/>
      <c r="V47" s="93"/>
    </row>
    <row r="48" spans="2:22" ht="15.75" customHeight="1">
      <c r="B48" s="443" t="s">
        <v>25</v>
      </c>
      <c r="C48" s="470" t="s">
        <v>43</v>
      </c>
      <c r="D48" s="920"/>
      <c r="E48" s="923"/>
      <c r="F48" s="920"/>
      <c r="G48" s="901"/>
      <c r="I48" s="443" t="s">
        <v>25</v>
      </c>
      <c r="J48" s="470" t="s">
        <v>43</v>
      </c>
      <c r="K48" s="887"/>
      <c r="L48" s="987"/>
      <c r="M48" s="923"/>
      <c r="N48" s="920"/>
      <c r="O48" s="923"/>
      <c r="P48" s="920"/>
      <c r="Q48" s="901"/>
      <c r="T48" s="93"/>
      <c r="U48" s="93"/>
      <c r="V48" s="93"/>
    </row>
    <row r="49" spans="2:28" ht="15.75" customHeight="1">
      <c r="B49" s="443" t="s">
        <v>26</v>
      </c>
      <c r="C49" s="470" t="s">
        <v>26</v>
      </c>
      <c r="D49" s="920"/>
      <c r="E49" s="923"/>
      <c r="F49" s="920"/>
      <c r="G49" s="901"/>
      <c r="I49" s="443" t="s">
        <v>26</v>
      </c>
      <c r="J49" s="470" t="s">
        <v>26</v>
      </c>
      <c r="K49" s="887"/>
      <c r="L49" s="987"/>
      <c r="M49" s="923"/>
      <c r="N49" s="920"/>
      <c r="O49" s="923"/>
      <c r="P49" s="920"/>
      <c r="Q49" s="901"/>
    </row>
    <row r="50" spans="2:28" ht="15.75" customHeight="1">
      <c r="B50" s="443" t="s">
        <v>29</v>
      </c>
      <c r="C50" s="470" t="s">
        <v>29</v>
      </c>
      <c r="D50" s="920"/>
      <c r="E50" s="923"/>
      <c r="F50" s="920"/>
      <c r="G50" s="901"/>
      <c r="I50" s="443" t="s">
        <v>29</v>
      </c>
      <c r="J50" s="470" t="s">
        <v>29</v>
      </c>
      <c r="K50" s="887"/>
      <c r="L50" s="987"/>
      <c r="M50" s="923"/>
      <c r="N50" s="920"/>
      <c r="O50" s="923"/>
      <c r="P50" s="920"/>
      <c r="Q50" s="901"/>
    </row>
    <row r="51" spans="2:28" ht="15.75" customHeight="1">
      <c r="B51" s="443" t="s">
        <v>27</v>
      </c>
      <c r="C51" s="470" t="s">
        <v>27</v>
      </c>
      <c r="D51" s="920"/>
      <c r="E51" s="923"/>
      <c r="F51" s="920"/>
      <c r="G51" s="901"/>
      <c r="I51" s="443" t="s">
        <v>27</v>
      </c>
      <c r="J51" s="470" t="s">
        <v>27</v>
      </c>
      <c r="K51" s="887"/>
      <c r="L51" s="987"/>
      <c r="M51" s="923"/>
      <c r="N51" s="920"/>
      <c r="O51" s="923"/>
      <c r="P51" s="920"/>
      <c r="Q51" s="901"/>
    </row>
    <row r="52" spans="2:28" ht="15.75" customHeight="1">
      <c r="B52" s="443" t="s">
        <v>30</v>
      </c>
      <c r="C52" s="470" t="s">
        <v>44</v>
      </c>
      <c r="D52" s="920"/>
      <c r="E52" s="923"/>
      <c r="F52" s="920"/>
      <c r="G52" s="901"/>
      <c r="I52" s="372" t="s">
        <v>30</v>
      </c>
      <c r="J52" s="471" t="s">
        <v>44</v>
      </c>
      <c r="K52" s="887"/>
      <c r="L52" s="987"/>
      <c r="M52" s="923"/>
      <c r="N52" s="920"/>
      <c r="O52" s="923"/>
      <c r="P52" s="920"/>
      <c r="Q52" s="901"/>
    </row>
    <row r="53" spans="2:28" ht="15.75" customHeight="1">
      <c r="B53" s="443" t="s">
        <v>84</v>
      </c>
      <c r="C53" s="470" t="s">
        <v>85</v>
      </c>
      <c r="D53" s="920"/>
      <c r="E53" s="923"/>
      <c r="F53" s="920"/>
      <c r="G53" s="901"/>
      <c r="I53" s="443" t="s">
        <v>84</v>
      </c>
      <c r="J53" s="470" t="s">
        <v>85</v>
      </c>
      <c r="K53" s="887"/>
      <c r="L53" s="987"/>
      <c r="M53" s="923"/>
      <c r="N53" s="920"/>
      <c r="O53" s="923"/>
      <c r="P53" s="920"/>
      <c r="Q53" s="901"/>
    </row>
    <row r="54" spans="2:28" ht="15.75" customHeight="1" thickBot="1">
      <c r="B54" s="452" t="s">
        <v>88</v>
      </c>
      <c r="C54" s="400" t="s">
        <v>88</v>
      </c>
      <c r="D54" s="921"/>
      <c r="E54" s="924"/>
      <c r="F54" s="921"/>
      <c r="G54" s="901"/>
      <c r="I54" s="452" t="s">
        <v>88</v>
      </c>
      <c r="J54" s="400" t="s">
        <v>88</v>
      </c>
      <c r="K54" s="888"/>
      <c r="L54" s="988"/>
      <c r="M54" s="924"/>
      <c r="N54" s="921"/>
      <c r="O54" s="924"/>
      <c r="P54" s="921"/>
      <c r="Q54" s="901"/>
    </row>
    <row r="55" spans="2:28" ht="15.75" customHeight="1">
      <c r="B55" s="894" t="s">
        <v>199</v>
      </c>
      <c r="C55" s="474" t="s">
        <v>206</v>
      </c>
      <c r="D55" s="896">
        <v>60000</v>
      </c>
      <c r="E55" s="898">
        <v>1700</v>
      </c>
      <c r="F55" s="908">
        <v>600000</v>
      </c>
      <c r="G55" s="901"/>
      <c r="I55" s="894" t="s">
        <v>199</v>
      </c>
      <c r="J55" s="474" t="s">
        <v>206</v>
      </c>
      <c r="K55" s="887">
        <v>43000</v>
      </c>
      <c r="L55" s="982">
        <v>41000</v>
      </c>
      <c r="M55" s="984">
        <v>39000</v>
      </c>
      <c r="N55" s="892">
        <v>60000</v>
      </c>
      <c r="O55" s="903">
        <v>1700</v>
      </c>
      <c r="P55" s="908">
        <v>600000</v>
      </c>
      <c r="Q55" s="901"/>
    </row>
    <row r="56" spans="2:28" ht="16.5" customHeight="1">
      <c r="B56" s="895"/>
      <c r="C56" s="470" t="s">
        <v>205</v>
      </c>
      <c r="D56" s="897"/>
      <c r="E56" s="899"/>
      <c r="F56" s="908"/>
      <c r="G56" s="901"/>
      <c r="I56" s="895"/>
      <c r="J56" s="470" t="s">
        <v>205</v>
      </c>
      <c r="K56" s="981"/>
      <c r="L56" s="983">
        <v>41000</v>
      </c>
      <c r="M56" s="985">
        <v>39000</v>
      </c>
      <c r="N56" s="893"/>
      <c r="O56" s="904"/>
      <c r="P56" s="908"/>
      <c r="Q56" s="901"/>
    </row>
    <row r="57" spans="2:28" s="292" customFormat="1" ht="15.75" customHeight="1">
      <c r="B57" s="467" t="s">
        <v>89</v>
      </c>
      <c r="C57" s="470" t="s">
        <v>89</v>
      </c>
      <c r="D57" s="992">
        <v>60000</v>
      </c>
      <c r="E57" s="993">
        <v>1900</v>
      </c>
      <c r="F57" s="908"/>
      <c r="G57" s="901"/>
      <c r="I57" s="466" t="s">
        <v>89</v>
      </c>
      <c r="J57" s="472" t="s">
        <v>89</v>
      </c>
      <c r="K57" s="887">
        <v>43000</v>
      </c>
      <c r="L57" s="982">
        <v>41000</v>
      </c>
      <c r="M57" s="984">
        <v>39000</v>
      </c>
      <c r="N57" s="995">
        <v>60000</v>
      </c>
      <c r="O57" s="996">
        <v>1900</v>
      </c>
      <c r="P57" s="908"/>
      <c r="Q57" s="901"/>
      <c r="S57" s="293"/>
      <c r="T57" s="293"/>
      <c r="U57" s="293"/>
      <c r="V57" s="293"/>
      <c r="W57" s="293"/>
      <c r="X57" s="293"/>
      <c r="Y57" s="293"/>
    </row>
    <row r="58" spans="2:28" s="292" customFormat="1" ht="15.75" customHeight="1">
      <c r="B58" s="372" t="s">
        <v>253</v>
      </c>
      <c r="C58" s="471" t="s">
        <v>254</v>
      </c>
      <c r="D58" s="896"/>
      <c r="E58" s="994"/>
      <c r="F58" s="908"/>
      <c r="G58" s="901"/>
      <c r="I58" s="372" t="s">
        <v>253</v>
      </c>
      <c r="J58" s="471" t="s">
        <v>254</v>
      </c>
      <c r="K58" s="981"/>
      <c r="L58" s="983">
        <v>41000</v>
      </c>
      <c r="M58" s="985">
        <v>39000</v>
      </c>
      <c r="N58" s="893"/>
      <c r="O58" s="997"/>
      <c r="P58" s="908"/>
      <c r="Q58" s="901"/>
      <c r="S58" s="293"/>
      <c r="T58" s="293"/>
      <c r="U58" s="293"/>
      <c r="V58" s="293"/>
      <c r="W58" s="293"/>
      <c r="X58" s="293"/>
      <c r="Y58" s="293"/>
    </row>
    <row r="59" spans="2:28" s="292" customFormat="1" ht="16.5" customHeight="1" thickBot="1">
      <c r="B59" s="452" t="s">
        <v>90</v>
      </c>
      <c r="C59" s="400" t="s">
        <v>90</v>
      </c>
      <c r="D59" s="473">
        <v>60000</v>
      </c>
      <c r="E59" s="379">
        <v>1900</v>
      </c>
      <c r="F59" s="909"/>
      <c r="G59" s="901"/>
      <c r="I59" s="452" t="s">
        <v>90</v>
      </c>
      <c r="J59" s="400" t="s">
        <v>90</v>
      </c>
      <c r="K59" s="44">
        <v>46000</v>
      </c>
      <c r="L59" s="534">
        <v>44000</v>
      </c>
      <c r="M59" s="31">
        <v>42000</v>
      </c>
      <c r="N59" s="606">
        <v>60000</v>
      </c>
      <c r="O59" s="603">
        <v>1900</v>
      </c>
      <c r="P59" s="909"/>
      <c r="Q59" s="901"/>
      <c r="S59" s="293"/>
      <c r="T59" s="293"/>
      <c r="U59" s="293"/>
      <c r="V59" s="293"/>
      <c r="W59" s="293"/>
      <c r="X59" s="293"/>
      <c r="Y59" s="293"/>
    </row>
    <row r="60" spans="2:28" ht="32.25" customHeight="1" thickBot="1">
      <c r="B60" s="337" t="s">
        <v>2</v>
      </c>
      <c r="C60" s="378" t="s">
        <v>271</v>
      </c>
      <c r="D60" s="977" t="s">
        <v>212</v>
      </c>
      <c r="E60" s="978"/>
      <c r="F60" s="979"/>
      <c r="G60" s="901"/>
      <c r="I60" s="286" t="s">
        <v>2</v>
      </c>
      <c r="J60" s="378" t="s">
        <v>271</v>
      </c>
      <c r="K60" s="977" t="s">
        <v>212</v>
      </c>
      <c r="L60" s="978"/>
      <c r="M60" s="978"/>
      <c r="N60" s="978"/>
      <c r="O60" s="978"/>
      <c r="P60" s="979"/>
      <c r="Q60" s="901"/>
    </row>
    <row r="61" spans="2:28" ht="32.25" customHeight="1" thickBot="1">
      <c r="B61" s="330" t="s">
        <v>52</v>
      </c>
      <c r="C61" s="377" t="s">
        <v>213</v>
      </c>
      <c r="D61" s="1004" t="s">
        <v>211</v>
      </c>
      <c r="E61" s="1005"/>
      <c r="F61" s="1006"/>
      <c r="G61" s="902"/>
      <c r="I61" s="330" t="s">
        <v>52</v>
      </c>
      <c r="J61" s="377" t="s">
        <v>213</v>
      </c>
      <c r="K61" s="977" t="s">
        <v>211</v>
      </c>
      <c r="L61" s="978"/>
      <c r="M61" s="978"/>
      <c r="N61" s="978"/>
      <c r="O61" s="978"/>
      <c r="P61" s="979"/>
      <c r="Q61" s="902"/>
    </row>
    <row r="62" spans="2:28" ht="22" thickBot="1">
      <c r="B62" s="88"/>
      <c r="C62" s="89"/>
      <c r="D62" s="90"/>
      <c r="E62" s="91"/>
      <c r="F62" s="91"/>
      <c r="G62" s="92"/>
      <c r="I62" s="88"/>
      <c r="J62" s="89"/>
      <c r="K62" s="90"/>
      <c r="L62" s="91"/>
      <c r="M62" s="91"/>
      <c r="N62" s="91"/>
      <c r="O62" s="91"/>
      <c r="P62" s="91"/>
      <c r="Q62" s="92"/>
      <c r="R62" s="16"/>
      <c r="S62" s="24"/>
      <c r="T62" s="11"/>
      <c r="U62" s="24"/>
      <c r="Z62"/>
      <c r="AA62"/>
      <c r="AB62"/>
    </row>
    <row r="63" spans="2:28" s="292" customFormat="1">
      <c r="B63" s="910" t="s">
        <v>94</v>
      </c>
      <c r="C63" s="6" t="s">
        <v>91</v>
      </c>
      <c r="D63" s="905">
        <v>75000</v>
      </c>
      <c r="E63" s="913">
        <v>2300</v>
      </c>
      <c r="F63" s="1001">
        <v>700000</v>
      </c>
      <c r="G63" s="916" t="s">
        <v>94</v>
      </c>
      <c r="I63" s="910" t="s">
        <v>94</v>
      </c>
      <c r="J63" s="6" t="s">
        <v>91</v>
      </c>
      <c r="K63" s="1008">
        <v>55000</v>
      </c>
      <c r="L63" s="1008">
        <v>53000</v>
      </c>
      <c r="M63" s="1008">
        <v>51000</v>
      </c>
      <c r="N63" s="905">
        <v>75000</v>
      </c>
      <c r="O63" s="913">
        <v>2300</v>
      </c>
      <c r="P63" s="1001">
        <v>700000</v>
      </c>
      <c r="Q63" s="998" t="s">
        <v>94</v>
      </c>
      <c r="R63" s="294"/>
      <c r="T63" s="295"/>
      <c r="V63" s="293"/>
      <c r="W63" s="293"/>
      <c r="X63" s="293"/>
      <c r="Y63" s="293"/>
      <c r="Z63" s="293"/>
      <c r="AA63" s="293"/>
      <c r="AB63" s="293"/>
    </row>
    <row r="64" spans="2:28" s="292" customFormat="1">
      <c r="B64" s="911"/>
      <c r="C64" s="5" t="s">
        <v>92</v>
      </c>
      <c r="D64" s="906"/>
      <c r="E64" s="914"/>
      <c r="F64" s="1002"/>
      <c r="G64" s="917"/>
      <c r="I64" s="911"/>
      <c r="J64" s="5" t="s">
        <v>92</v>
      </c>
      <c r="K64" s="1009"/>
      <c r="L64" s="1009"/>
      <c r="M64" s="1009"/>
      <c r="N64" s="906"/>
      <c r="O64" s="914"/>
      <c r="P64" s="1002"/>
      <c r="Q64" s="999"/>
      <c r="R64" s="294"/>
      <c r="T64" s="295"/>
      <c r="V64" s="293"/>
      <c r="W64" s="293"/>
      <c r="X64" s="293"/>
      <c r="Y64" s="293"/>
      <c r="Z64" s="293"/>
      <c r="AA64" s="293"/>
      <c r="AB64" s="293"/>
    </row>
    <row r="65" spans="2:28" s="292" customFormat="1" ht="22" thickBot="1">
      <c r="B65" s="912"/>
      <c r="C65" s="78" t="s">
        <v>93</v>
      </c>
      <c r="D65" s="907"/>
      <c r="E65" s="915"/>
      <c r="F65" s="1003"/>
      <c r="G65" s="918"/>
      <c r="I65" s="912"/>
      <c r="J65" s="78" t="s">
        <v>93</v>
      </c>
      <c r="K65" s="1010"/>
      <c r="L65" s="1010"/>
      <c r="M65" s="1010"/>
      <c r="N65" s="907"/>
      <c r="O65" s="915"/>
      <c r="P65" s="1003"/>
      <c r="Q65" s="1000"/>
      <c r="R65" s="294"/>
      <c r="T65" s="295"/>
      <c r="V65" s="293"/>
      <c r="W65" s="293"/>
      <c r="X65" s="293"/>
      <c r="Y65" s="293"/>
      <c r="Z65" s="293"/>
      <c r="AA65" s="293"/>
      <c r="AB65" s="293"/>
    </row>
    <row r="66" spans="2:28" ht="22" thickBot="1">
      <c r="B66" s="88"/>
      <c r="C66" s="89"/>
      <c r="D66" s="90"/>
      <c r="E66" s="91"/>
      <c r="F66" s="91"/>
      <c r="G66" s="92"/>
      <c r="I66" s="88"/>
      <c r="J66" s="89"/>
      <c r="K66" s="90"/>
      <c r="L66" s="91"/>
      <c r="M66" s="91"/>
      <c r="N66" s="91"/>
      <c r="O66" s="91"/>
      <c r="P66" s="91"/>
      <c r="Q66" s="92"/>
      <c r="R66" s="16"/>
      <c r="S66" s="24"/>
      <c r="T66" s="11"/>
      <c r="U66" s="24"/>
      <c r="Z66"/>
      <c r="AA66"/>
      <c r="AB66"/>
    </row>
    <row r="67" spans="2:28" s="292" customFormat="1">
      <c r="B67" s="684" t="s">
        <v>280</v>
      </c>
      <c r="C67" s="6" t="s">
        <v>283</v>
      </c>
      <c r="D67" s="831">
        <v>50000</v>
      </c>
      <c r="E67" s="913">
        <v>1500</v>
      </c>
      <c r="F67" s="1013">
        <v>500000</v>
      </c>
      <c r="G67" s="1011" t="s">
        <v>279</v>
      </c>
      <c r="I67" s="684" t="s">
        <v>280</v>
      </c>
      <c r="J67" s="6" t="s">
        <v>283</v>
      </c>
      <c r="K67" s="880">
        <v>35000</v>
      </c>
      <c r="L67" s="880">
        <v>33000</v>
      </c>
      <c r="M67" s="880">
        <v>31000</v>
      </c>
      <c r="N67" s="831">
        <v>50000</v>
      </c>
      <c r="O67" s="913">
        <v>1500</v>
      </c>
      <c r="P67" s="1013">
        <v>500000</v>
      </c>
      <c r="Q67" s="1011" t="s">
        <v>279</v>
      </c>
      <c r="R67" s="294"/>
      <c r="T67" s="295"/>
      <c r="V67" s="293"/>
      <c r="W67" s="293"/>
      <c r="X67" s="293"/>
      <c r="Y67" s="293"/>
      <c r="Z67" s="293"/>
      <c r="AA67" s="293"/>
      <c r="AB67" s="293"/>
    </row>
    <row r="68" spans="2:28" s="292" customFormat="1" ht="22" thickBot="1">
      <c r="B68" s="685" t="s">
        <v>281</v>
      </c>
      <c r="C68" s="78" t="s">
        <v>281</v>
      </c>
      <c r="D68" s="832"/>
      <c r="E68" s="915"/>
      <c r="F68" s="1014"/>
      <c r="G68" s="1012"/>
      <c r="I68" s="685" t="s">
        <v>281</v>
      </c>
      <c r="J68" s="78" t="s">
        <v>281</v>
      </c>
      <c r="K68" s="882"/>
      <c r="L68" s="882"/>
      <c r="M68" s="882"/>
      <c r="N68" s="832"/>
      <c r="O68" s="915"/>
      <c r="P68" s="1014"/>
      <c r="Q68" s="1012"/>
      <c r="R68" s="294"/>
      <c r="T68" s="295"/>
      <c r="V68" s="293"/>
      <c r="W68" s="293"/>
      <c r="X68" s="293"/>
      <c r="Y68" s="293"/>
      <c r="Z68" s="293"/>
      <c r="AA68" s="293"/>
      <c r="AB68" s="293"/>
    </row>
    <row r="69" spans="2:28" s="292" customFormat="1" ht="22" thickBot="1">
      <c r="B69" s="683" t="s">
        <v>282</v>
      </c>
      <c r="C69" s="396" t="s">
        <v>282</v>
      </c>
      <c r="D69" s="686">
        <v>50000</v>
      </c>
      <c r="E69" s="687">
        <v>1700</v>
      </c>
      <c r="F69" s="688">
        <v>550000</v>
      </c>
      <c r="G69" s="689" t="s">
        <v>284</v>
      </c>
      <c r="I69" s="683" t="s">
        <v>282</v>
      </c>
      <c r="J69" s="396" t="s">
        <v>282</v>
      </c>
      <c r="K69" s="631">
        <v>35000</v>
      </c>
      <c r="L69" s="631">
        <v>33000</v>
      </c>
      <c r="M69" s="639">
        <v>31000</v>
      </c>
      <c r="N69" s="686">
        <v>50000</v>
      </c>
      <c r="O69" s="687">
        <v>1700</v>
      </c>
      <c r="P69" s="688">
        <v>550000</v>
      </c>
      <c r="Q69" s="689" t="s">
        <v>284</v>
      </c>
      <c r="R69" s="294"/>
      <c r="T69" s="295"/>
      <c r="V69" s="293"/>
      <c r="W69" s="293"/>
      <c r="X69" s="293"/>
      <c r="Y69" s="293"/>
      <c r="Z69" s="293"/>
      <c r="AA69" s="293"/>
      <c r="AB69" s="293"/>
    </row>
    <row r="70" spans="2:28" ht="18.75" customHeight="1">
      <c r="B70" s="9"/>
      <c r="I70" s="9"/>
      <c r="K70" s="2"/>
      <c r="L70" s="2"/>
      <c r="M70" s="2"/>
    </row>
    <row r="71" spans="2:28" ht="18.75" customHeight="1">
      <c r="B71" s="9"/>
      <c r="I71" s="9"/>
      <c r="K71" s="2"/>
      <c r="L71" s="2"/>
      <c r="M71" s="2"/>
    </row>
    <row r="72" spans="2:28">
      <c r="B72" s="607" t="s">
        <v>3</v>
      </c>
      <c r="C72" s="10"/>
      <c r="I72" s="278" t="s">
        <v>3</v>
      </c>
      <c r="J72" s="10"/>
      <c r="K72" s="280"/>
      <c r="L72" s="280"/>
      <c r="M72" s="280"/>
    </row>
    <row r="73" spans="2:28" ht="21" customHeight="1">
      <c r="B73" s="891" t="s">
        <v>252</v>
      </c>
      <c r="C73" s="891"/>
      <c r="D73" s="891"/>
      <c r="E73" s="891"/>
      <c r="F73" s="891"/>
      <c r="G73" s="891"/>
      <c r="I73" s="891" t="s">
        <v>267</v>
      </c>
      <c r="J73" s="891"/>
      <c r="K73" s="891"/>
      <c r="L73" s="891"/>
      <c r="M73" s="891"/>
      <c r="N73" s="891"/>
    </row>
    <row r="74" spans="2:28" ht="16">
      <c r="B74" s="1007" t="s">
        <v>6</v>
      </c>
      <c r="C74" s="1007"/>
      <c r="D74" s="1007"/>
      <c r="E74" s="1007"/>
      <c r="F74" s="1007"/>
      <c r="G74" s="1007"/>
      <c r="I74" s="889" t="s">
        <v>7</v>
      </c>
      <c r="J74" s="889"/>
      <c r="K74" s="889"/>
      <c r="L74" s="889"/>
      <c r="M74" s="889"/>
      <c r="N74" s="889"/>
      <c r="O74" s="889"/>
      <c r="P74" s="889"/>
      <c r="Q74" s="889"/>
    </row>
    <row r="75" spans="2:28" ht="16">
      <c r="B75" s="889" t="s">
        <v>74</v>
      </c>
      <c r="C75" s="889"/>
      <c r="D75" s="889"/>
      <c r="E75" s="889"/>
      <c r="F75" s="889"/>
      <c r="G75" s="889"/>
      <c r="I75" s="890" t="s">
        <v>6</v>
      </c>
      <c r="J75" s="890"/>
      <c r="K75" s="890"/>
      <c r="L75" s="890"/>
      <c r="M75" s="890"/>
      <c r="N75" s="890"/>
      <c r="O75" s="890"/>
      <c r="P75" s="890"/>
      <c r="Q75" s="890"/>
    </row>
    <row r="76" spans="2:28" ht="16">
      <c r="B76" s="889" t="s">
        <v>78</v>
      </c>
      <c r="C76" s="889"/>
      <c r="D76" s="889"/>
      <c r="E76" s="889"/>
      <c r="F76" s="889"/>
      <c r="G76" s="889"/>
      <c r="I76" s="889" t="s">
        <v>74</v>
      </c>
      <c r="J76" s="889"/>
      <c r="K76" s="889"/>
      <c r="L76" s="889"/>
      <c r="M76" s="889"/>
      <c r="N76" s="889"/>
      <c r="O76" s="889"/>
      <c r="P76" s="889"/>
      <c r="Q76" s="889"/>
    </row>
    <row r="77" spans="2:28" ht="16">
      <c r="B77" s="889" t="s">
        <v>77</v>
      </c>
      <c r="C77" s="889"/>
      <c r="D77" s="889"/>
      <c r="E77" s="889"/>
      <c r="F77" s="889"/>
      <c r="G77" s="889"/>
      <c r="I77" s="889" t="s">
        <v>79</v>
      </c>
      <c r="J77" s="889"/>
      <c r="K77" s="889"/>
      <c r="L77" s="889"/>
      <c r="M77" s="889"/>
      <c r="N77" s="889"/>
      <c r="O77" s="889"/>
      <c r="P77" s="889"/>
      <c r="Q77" s="889"/>
    </row>
    <row r="78" spans="2:28" ht="16">
      <c r="B78" s="991" t="s">
        <v>75</v>
      </c>
      <c r="C78" s="991"/>
      <c r="D78" s="991"/>
      <c r="E78" s="991"/>
      <c r="F78" s="991"/>
      <c r="G78" s="991"/>
      <c r="I78" s="285" t="s">
        <v>80</v>
      </c>
      <c r="J78" s="285"/>
      <c r="K78" s="285"/>
      <c r="L78" s="285"/>
      <c r="M78" s="285"/>
      <c r="N78" s="285"/>
      <c r="O78" s="285"/>
      <c r="P78" s="323"/>
      <c r="Q78" s="285"/>
    </row>
    <row r="79" spans="2:28" s="86" customFormat="1" ht="16">
      <c r="B79" s="990" t="s">
        <v>76</v>
      </c>
      <c r="C79" s="990"/>
      <c r="D79" s="990"/>
      <c r="E79" s="990"/>
      <c r="F79" s="990"/>
      <c r="G79" s="990"/>
      <c r="I79" s="279" t="s">
        <v>81</v>
      </c>
      <c r="J79" s="279"/>
      <c r="K79" s="279"/>
      <c r="L79" s="279"/>
      <c r="M79" s="279"/>
      <c r="N79" s="279"/>
      <c r="O79" s="279"/>
      <c r="P79" s="328"/>
      <c r="Q79" s="279"/>
      <c r="S79" s="87"/>
      <c r="T79" s="87"/>
      <c r="U79" s="87"/>
      <c r="V79" s="87"/>
      <c r="W79" s="87"/>
      <c r="X79" s="87"/>
      <c r="Y79" s="87"/>
    </row>
    <row r="80" spans="2:28" ht="16">
      <c r="B80" s="891" t="s">
        <v>231</v>
      </c>
      <c r="C80" s="891"/>
      <c r="D80" s="891"/>
      <c r="E80" s="891"/>
      <c r="F80" s="891"/>
      <c r="G80" s="891"/>
      <c r="I80" s="891" t="s">
        <v>231</v>
      </c>
      <c r="J80" s="891"/>
      <c r="K80" s="891"/>
      <c r="L80" s="891"/>
      <c r="M80" s="891"/>
      <c r="N80" s="279"/>
      <c r="O80" s="279"/>
      <c r="P80" s="328"/>
      <c r="Q80" s="279"/>
    </row>
    <row r="81" spans="2:17" ht="16">
      <c r="B81" s="891" t="s">
        <v>95</v>
      </c>
      <c r="C81" s="891"/>
      <c r="D81" s="891"/>
      <c r="E81" s="891"/>
      <c r="F81" s="891"/>
      <c r="G81" s="891"/>
      <c r="I81" s="891" t="s">
        <v>95</v>
      </c>
      <c r="J81" s="891"/>
      <c r="K81" s="891"/>
      <c r="L81" s="891"/>
      <c r="M81" s="891"/>
      <c r="N81" s="279"/>
      <c r="O81" s="279"/>
      <c r="P81" s="328"/>
      <c r="Q81" s="279"/>
    </row>
    <row r="82" spans="2:17" ht="16">
      <c r="B82" s="891" t="s">
        <v>83</v>
      </c>
      <c r="C82" s="891"/>
      <c r="D82" s="891"/>
      <c r="E82" s="891"/>
      <c r="F82" s="891"/>
      <c r="G82" s="891"/>
      <c r="I82" s="891" t="s">
        <v>86</v>
      </c>
      <c r="J82" s="891"/>
      <c r="K82" s="891"/>
      <c r="L82" s="891"/>
      <c r="M82" s="891"/>
      <c r="N82" s="891"/>
      <c r="O82" s="891"/>
      <c r="P82" s="891"/>
      <c r="Q82" s="891"/>
    </row>
    <row r="83" spans="2:17">
      <c r="I83" s="276"/>
    </row>
  </sheetData>
  <mergeCells count="161">
    <mergeCell ref="N67:N68"/>
    <mergeCell ref="O67:O68"/>
    <mergeCell ref="P67:P68"/>
    <mergeCell ref="Q67:Q68"/>
    <mergeCell ref="K67:K68"/>
    <mergeCell ref="L67:L68"/>
    <mergeCell ref="M67:M68"/>
    <mergeCell ref="D61:F61"/>
    <mergeCell ref="B77:G77"/>
    <mergeCell ref="B74:G74"/>
    <mergeCell ref="K63:K65"/>
    <mergeCell ref="L63:L65"/>
    <mergeCell ref="M63:M65"/>
    <mergeCell ref="D67:D68"/>
    <mergeCell ref="G67:G68"/>
    <mergeCell ref="E67:E68"/>
    <mergeCell ref="F67:F68"/>
    <mergeCell ref="B80:G80"/>
    <mergeCell ref="B81:G81"/>
    <mergeCell ref="B79:G79"/>
    <mergeCell ref="B82:G82"/>
    <mergeCell ref="B78:G78"/>
    <mergeCell ref="D57:D58"/>
    <mergeCell ref="E57:E58"/>
    <mergeCell ref="N57:N58"/>
    <mergeCell ref="O57:O58"/>
    <mergeCell ref="K57:K58"/>
    <mergeCell ref="L57:L58"/>
    <mergeCell ref="M57:M58"/>
    <mergeCell ref="I82:Q82"/>
    <mergeCell ref="O63:O65"/>
    <mergeCell ref="Q63:Q65"/>
    <mergeCell ref="I76:Q76"/>
    <mergeCell ref="I74:Q74"/>
    <mergeCell ref="B73:G73"/>
    <mergeCell ref="I73:N73"/>
    <mergeCell ref="K61:P61"/>
    <mergeCell ref="K60:P60"/>
    <mergeCell ref="F63:F65"/>
    <mergeCell ref="P63:P65"/>
    <mergeCell ref="D60:F60"/>
    <mergeCell ref="K42:P42"/>
    <mergeCell ref="P36:P39"/>
    <mergeCell ref="P55:P59"/>
    <mergeCell ref="D40:F40"/>
    <mergeCell ref="N36:N39"/>
    <mergeCell ref="K55:K56"/>
    <mergeCell ref="L55:L56"/>
    <mergeCell ref="M55:M56"/>
    <mergeCell ref="D42:F42"/>
    <mergeCell ref="D36:D39"/>
    <mergeCell ref="E36:E39"/>
    <mergeCell ref="K45:K54"/>
    <mergeCell ref="L45:L54"/>
    <mergeCell ref="M45:M54"/>
    <mergeCell ref="N45:N54"/>
    <mergeCell ref="O45:O54"/>
    <mergeCell ref="P45:P54"/>
    <mergeCell ref="F45:F54"/>
    <mergeCell ref="K40:O40"/>
    <mergeCell ref="B3:F4"/>
    <mergeCell ref="F22:F23"/>
    <mergeCell ref="D19:F19"/>
    <mergeCell ref="D21:F21"/>
    <mergeCell ref="D31:F31"/>
    <mergeCell ref="F32:F34"/>
    <mergeCell ref="B5:F6"/>
    <mergeCell ref="B30:B31"/>
    <mergeCell ref="D32:D33"/>
    <mergeCell ref="E32:E33"/>
    <mergeCell ref="F24:F28"/>
    <mergeCell ref="C24:C28"/>
    <mergeCell ref="B7:C7"/>
    <mergeCell ref="B33:B34"/>
    <mergeCell ref="B15:B17"/>
    <mergeCell ref="B18:B19"/>
    <mergeCell ref="B24:B28"/>
    <mergeCell ref="F10:F17"/>
    <mergeCell ref="G10:G28"/>
    <mergeCell ref="P10:P17"/>
    <mergeCell ref="M12:M14"/>
    <mergeCell ref="K15:K16"/>
    <mergeCell ref="L15:L16"/>
    <mergeCell ref="M15:M16"/>
    <mergeCell ref="O32:O33"/>
    <mergeCell ref="K32:K33"/>
    <mergeCell ref="L32:L33"/>
    <mergeCell ref="M32:M33"/>
    <mergeCell ref="K19:P19"/>
    <mergeCell ref="P22:P23"/>
    <mergeCell ref="K21:P21"/>
    <mergeCell ref="P32:P34"/>
    <mergeCell ref="K31:P31"/>
    <mergeCell ref="L24:L28"/>
    <mergeCell ref="G8:G9"/>
    <mergeCell ref="B75:G75"/>
    <mergeCell ref="I75:Q75"/>
    <mergeCell ref="I80:M80"/>
    <mergeCell ref="I81:M81"/>
    <mergeCell ref="I77:Q77"/>
    <mergeCell ref="N55:N56"/>
    <mergeCell ref="B55:B56"/>
    <mergeCell ref="I55:I56"/>
    <mergeCell ref="D55:D56"/>
    <mergeCell ref="E55:E56"/>
    <mergeCell ref="Q44:Q61"/>
    <mergeCell ref="G44:G61"/>
    <mergeCell ref="O55:O56"/>
    <mergeCell ref="B76:G76"/>
    <mergeCell ref="N63:N65"/>
    <mergeCell ref="F55:F59"/>
    <mergeCell ref="B63:B65"/>
    <mergeCell ref="D63:D65"/>
    <mergeCell ref="E63:E65"/>
    <mergeCell ref="G63:G65"/>
    <mergeCell ref="I63:I65"/>
    <mergeCell ref="D45:D54"/>
    <mergeCell ref="E45:E54"/>
    <mergeCell ref="P6:P7"/>
    <mergeCell ref="I24:I28"/>
    <mergeCell ref="J24:J28"/>
    <mergeCell ref="J15:J16"/>
    <mergeCell ref="K6:M6"/>
    <mergeCell ref="N6:O6"/>
    <mergeCell ref="I6:J7"/>
    <mergeCell ref="K24:K28"/>
    <mergeCell ref="L36:L39"/>
    <mergeCell ref="P24:P28"/>
    <mergeCell ref="O36:O39"/>
    <mergeCell ref="K36:K39"/>
    <mergeCell ref="I15:I17"/>
    <mergeCell ref="M24:M28"/>
    <mergeCell ref="I18:I19"/>
    <mergeCell ref="O22:O23"/>
    <mergeCell ref="I30:I31"/>
    <mergeCell ref="I33:I34"/>
    <mergeCell ref="N32:N33"/>
    <mergeCell ref="Q10:Q28"/>
    <mergeCell ref="Q8:Q9"/>
    <mergeCell ref="I2:Q2"/>
    <mergeCell ref="I39:I40"/>
    <mergeCell ref="I41:I42"/>
    <mergeCell ref="G30:G42"/>
    <mergeCell ref="B2:G2"/>
    <mergeCell ref="B20:B21"/>
    <mergeCell ref="D22:D23"/>
    <mergeCell ref="E22:E23"/>
    <mergeCell ref="G3:G7"/>
    <mergeCell ref="Q30:Q42"/>
    <mergeCell ref="M36:M39"/>
    <mergeCell ref="Q3:Q7"/>
    <mergeCell ref="I20:I21"/>
    <mergeCell ref="I5:O5"/>
    <mergeCell ref="N22:N23"/>
    <mergeCell ref="K12:K14"/>
    <mergeCell ref="L12:L14"/>
    <mergeCell ref="I3:P4"/>
    <mergeCell ref="C15:C16"/>
    <mergeCell ref="B39:B40"/>
    <mergeCell ref="B41:B42"/>
    <mergeCell ref="F36:F39"/>
  </mergeCells>
  <pageMargins left="0.89" right="0.19685039370078741" top="0.47244094488188981" bottom="0.27559055118110237" header="0.19685039370078741" footer="0.31496062992125984"/>
  <pageSetup paperSize="300"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G56"/>
  <sheetViews>
    <sheetView topLeftCell="A23" workbookViewId="0">
      <selection activeCell="B31" sqref="B31:G31"/>
    </sheetView>
  </sheetViews>
  <sheetFormatPr baseColWidth="10" defaultColWidth="9.1640625" defaultRowHeight="14"/>
  <cols>
    <col min="1" max="1" width="3.6640625" style="191" customWidth="1"/>
    <col min="2" max="2" width="4.1640625" style="191" bestFit="1" customWidth="1"/>
    <col min="3" max="3" width="15.5" style="191" customWidth="1"/>
    <col min="4" max="4" width="27" style="191" customWidth="1"/>
    <col min="5" max="5" width="12.1640625" style="196" bestFit="1" customWidth="1"/>
    <col min="6" max="6" width="22" style="196" bestFit="1" customWidth="1"/>
    <col min="7" max="7" width="18.5" style="196" bestFit="1" customWidth="1"/>
    <col min="8" max="8" width="3.6640625" style="191" customWidth="1"/>
    <col min="9" max="16384" width="9.1640625" style="191"/>
  </cols>
  <sheetData>
    <row r="2" spans="2:7">
      <c r="B2" s="1237" t="s">
        <v>207</v>
      </c>
      <c r="C2" s="1237"/>
      <c r="D2" s="1237"/>
      <c r="E2" s="1237"/>
      <c r="F2" s="1237"/>
      <c r="G2" s="1237"/>
    </row>
    <row r="3" spans="2:7">
      <c r="B3" s="1229" t="s">
        <v>164</v>
      </c>
      <c r="C3" s="1229"/>
      <c r="D3" s="1229"/>
      <c r="E3" s="1229"/>
      <c r="F3" s="1229"/>
      <c r="G3" s="1229"/>
    </row>
    <row r="4" spans="2:7">
      <c r="B4" s="192" t="s">
        <v>97</v>
      </c>
      <c r="C4" s="192" t="s">
        <v>160</v>
      </c>
      <c r="D4" s="192" t="s">
        <v>33</v>
      </c>
      <c r="E4" s="1238" t="s">
        <v>153</v>
      </c>
      <c r="F4" s="1238"/>
      <c r="G4" s="1238"/>
    </row>
    <row r="5" spans="2:7" s="733" customFormat="1">
      <c r="B5" s="192"/>
      <c r="C5" s="192"/>
      <c r="D5" s="192"/>
      <c r="E5" s="193" t="s">
        <v>161</v>
      </c>
      <c r="F5" s="650" t="s">
        <v>162</v>
      </c>
      <c r="G5" s="650" t="s">
        <v>163</v>
      </c>
    </row>
    <row r="6" spans="2:7">
      <c r="B6" s="194">
        <v>1</v>
      </c>
      <c r="C6" s="1217" t="str">
        <f>B3</f>
        <v>CIREBON/ TEGAL/ PEMALANG/ PEKALONGAN</v>
      </c>
      <c r="D6" s="300" t="s">
        <v>107</v>
      </c>
      <c r="E6" s="301">
        <v>30000</v>
      </c>
      <c r="F6" s="301">
        <v>30000</v>
      </c>
      <c r="G6" s="301">
        <v>1150</v>
      </c>
    </row>
    <row r="7" spans="2:7">
      <c r="B7" s="194">
        <v>2</v>
      </c>
      <c r="C7" s="1217"/>
      <c r="D7" s="300" t="s">
        <v>20</v>
      </c>
      <c r="E7" s="301">
        <v>30000</v>
      </c>
      <c r="F7" s="301">
        <v>30000</v>
      </c>
      <c r="G7" s="301">
        <v>1150</v>
      </c>
    </row>
    <row r="8" spans="2:7">
      <c r="B8" s="665">
        <v>3</v>
      </c>
      <c r="C8" s="1217"/>
      <c r="D8" s="300" t="s">
        <v>232</v>
      </c>
      <c r="E8" s="301">
        <v>30000</v>
      </c>
      <c r="F8" s="301">
        <v>30000</v>
      </c>
      <c r="G8" s="301">
        <v>1150</v>
      </c>
    </row>
    <row r="9" spans="2:7">
      <c r="B9" s="665">
        <v>4</v>
      </c>
      <c r="C9" s="1217"/>
      <c r="D9" s="300" t="s">
        <v>22</v>
      </c>
      <c r="E9" s="301">
        <v>30000</v>
      </c>
      <c r="F9" s="301">
        <v>30000</v>
      </c>
      <c r="G9" s="301">
        <v>1150</v>
      </c>
    </row>
    <row r="10" spans="2:7">
      <c r="B10" s="665">
        <v>5</v>
      </c>
      <c r="C10" s="1217"/>
      <c r="D10" s="300" t="s">
        <v>21</v>
      </c>
      <c r="E10" s="301">
        <v>30000</v>
      </c>
      <c r="F10" s="301">
        <v>30000</v>
      </c>
      <c r="G10" s="301">
        <v>1150</v>
      </c>
    </row>
    <row r="11" spans="2:7">
      <c r="B11" s="665">
        <v>6</v>
      </c>
      <c r="C11" s="1217"/>
      <c r="D11" s="300" t="s">
        <v>18</v>
      </c>
      <c r="E11" s="301">
        <v>30000</v>
      </c>
      <c r="F11" s="301">
        <v>30000</v>
      </c>
      <c r="G11" s="301">
        <v>1150</v>
      </c>
    </row>
    <row r="12" spans="2:7">
      <c r="B12" s="665">
        <v>7</v>
      </c>
      <c r="C12" s="1217"/>
      <c r="D12" s="300" t="s">
        <v>263</v>
      </c>
      <c r="E12" s="301">
        <v>30000</v>
      </c>
      <c r="F12" s="301">
        <v>30000</v>
      </c>
      <c r="G12" s="301">
        <v>1150</v>
      </c>
    </row>
    <row r="13" spans="2:7">
      <c r="B13" s="665">
        <v>8</v>
      </c>
      <c r="C13" s="1217"/>
      <c r="D13" s="300" t="s">
        <v>4</v>
      </c>
      <c r="E13" s="301">
        <v>30000</v>
      </c>
      <c r="F13" s="301">
        <v>30000</v>
      </c>
      <c r="G13" s="301">
        <v>1150</v>
      </c>
    </row>
    <row r="14" spans="2:7">
      <c r="B14" s="665">
        <v>9</v>
      </c>
      <c r="C14" s="1217"/>
      <c r="D14" s="300" t="s">
        <v>5</v>
      </c>
      <c r="E14" s="301">
        <v>40000</v>
      </c>
      <c r="F14" s="301">
        <v>40000</v>
      </c>
      <c r="G14" s="301">
        <v>1300</v>
      </c>
    </row>
    <row r="15" spans="2:7">
      <c r="B15" s="665">
        <v>10</v>
      </c>
      <c r="C15" s="1217"/>
      <c r="D15" s="300" t="s">
        <v>28</v>
      </c>
      <c r="E15" s="301">
        <v>45000</v>
      </c>
      <c r="F15" s="301">
        <v>45000</v>
      </c>
      <c r="G15" s="301">
        <v>1700</v>
      </c>
    </row>
    <row r="16" spans="2:7">
      <c r="B16" s="665">
        <v>11</v>
      </c>
      <c r="C16" s="1217"/>
      <c r="D16" s="300" t="s">
        <v>26</v>
      </c>
      <c r="E16" s="301">
        <v>45000</v>
      </c>
      <c r="F16" s="301">
        <v>45000</v>
      </c>
      <c r="G16" s="301">
        <v>1700</v>
      </c>
    </row>
    <row r="17" spans="2:7">
      <c r="B17" s="665">
        <v>12</v>
      </c>
      <c r="C17" s="1217"/>
      <c r="D17" s="300" t="s">
        <v>29</v>
      </c>
      <c r="E17" s="301">
        <v>45000</v>
      </c>
      <c r="F17" s="301">
        <v>45000</v>
      </c>
      <c r="G17" s="301">
        <v>1700</v>
      </c>
    </row>
    <row r="18" spans="2:7">
      <c r="B18" s="665">
        <v>13</v>
      </c>
      <c r="C18" s="1217"/>
      <c r="D18" s="300" t="s">
        <v>24</v>
      </c>
      <c r="E18" s="301">
        <v>45000</v>
      </c>
      <c r="F18" s="301">
        <v>45000</v>
      </c>
      <c r="G18" s="301">
        <v>1700</v>
      </c>
    </row>
    <row r="19" spans="2:7">
      <c r="B19" s="665">
        <v>14</v>
      </c>
      <c r="C19" s="1217"/>
      <c r="D19" s="300" t="s">
        <v>30</v>
      </c>
      <c r="E19" s="301">
        <v>45000</v>
      </c>
      <c r="F19" s="301">
        <v>45000</v>
      </c>
      <c r="G19" s="301">
        <v>1700</v>
      </c>
    </row>
    <row r="20" spans="2:7">
      <c r="B20" s="665">
        <v>15</v>
      </c>
      <c r="C20" s="1217"/>
      <c r="D20" s="300" t="s">
        <v>27</v>
      </c>
      <c r="E20" s="301">
        <v>45000</v>
      </c>
      <c r="F20" s="301">
        <v>45000</v>
      </c>
      <c r="G20" s="301">
        <v>1700</v>
      </c>
    </row>
    <row r="21" spans="2:7">
      <c r="B21" s="665">
        <v>16</v>
      </c>
      <c r="C21" s="1217"/>
      <c r="D21" s="300" t="s">
        <v>25</v>
      </c>
      <c r="E21" s="301">
        <v>45000</v>
      </c>
      <c r="F21" s="301">
        <v>45000</v>
      </c>
      <c r="G21" s="301">
        <v>1700</v>
      </c>
    </row>
    <row r="22" spans="2:7">
      <c r="B22" s="665">
        <v>17</v>
      </c>
      <c r="C22" s="1217"/>
      <c r="D22" s="300" t="s">
        <v>23</v>
      </c>
      <c r="E22" s="301">
        <v>45000</v>
      </c>
      <c r="F22" s="301">
        <v>45000</v>
      </c>
      <c r="G22" s="301">
        <v>1700</v>
      </c>
    </row>
    <row r="23" spans="2:7">
      <c r="B23" s="665">
        <v>18</v>
      </c>
      <c r="C23" s="1217"/>
      <c r="D23" s="300" t="s">
        <v>84</v>
      </c>
      <c r="E23" s="301">
        <v>45000</v>
      </c>
      <c r="F23" s="301">
        <v>45000</v>
      </c>
      <c r="G23" s="301">
        <v>1700</v>
      </c>
    </row>
    <row r="24" spans="2:7">
      <c r="B24" s="665">
        <v>19</v>
      </c>
      <c r="C24" s="1217"/>
      <c r="D24" s="300" t="s">
        <v>88</v>
      </c>
      <c r="E24" s="301">
        <v>45000</v>
      </c>
      <c r="F24" s="301">
        <v>45000</v>
      </c>
      <c r="G24" s="301">
        <v>1700</v>
      </c>
    </row>
    <row r="25" spans="2:7" s="302" customFormat="1">
      <c r="B25" s="665">
        <v>20</v>
      </c>
      <c r="C25" s="1217"/>
      <c r="D25" s="300" t="s">
        <v>89</v>
      </c>
      <c r="E25" s="301">
        <v>50000</v>
      </c>
      <c r="F25" s="301">
        <v>50000</v>
      </c>
      <c r="G25" s="301">
        <v>1900</v>
      </c>
    </row>
    <row r="26" spans="2:7" s="302" customFormat="1">
      <c r="B26" s="665">
        <v>21</v>
      </c>
      <c r="C26" s="1217"/>
      <c r="D26" s="300" t="s">
        <v>90</v>
      </c>
      <c r="E26" s="301">
        <v>50000</v>
      </c>
      <c r="F26" s="301">
        <v>50000</v>
      </c>
      <c r="G26" s="301">
        <v>1900</v>
      </c>
    </row>
    <row r="27" spans="2:7" s="303" customFormat="1" ht="15">
      <c r="B27" s="665">
        <v>22</v>
      </c>
      <c r="C27" s="1217"/>
      <c r="D27" s="341" t="s">
        <v>204</v>
      </c>
      <c r="E27" s="343">
        <v>45000</v>
      </c>
      <c r="F27" s="343">
        <v>45000</v>
      </c>
      <c r="G27" s="343">
        <v>1700</v>
      </c>
    </row>
    <row r="28" spans="2:7" s="303" customFormat="1" ht="15">
      <c r="B28" s="665">
        <v>23</v>
      </c>
      <c r="C28" s="1217"/>
      <c r="D28" s="341" t="s">
        <v>203</v>
      </c>
      <c r="E28" s="343">
        <v>50000</v>
      </c>
      <c r="F28" s="343">
        <v>50000</v>
      </c>
      <c r="G28" s="343">
        <v>1900</v>
      </c>
    </row>
    <row r="29" spans="2:7" s="302" customFormat="1">
      <c r="B29" s="665">
        <v>24</v>
      </c>
      <c r="C29" s="1217"/>
      <c r="D29" s="300" t="s">
        <v>94</v>
      </c>
      <c r="E29" s="301">
        <v>60000</v>
      </c>
      <c r="F29" s="301">
        <v>60000</v>
      </c>
      <c r="G29" s="301">
        <v>2100</v>
      </c>
    </row>
    <row r="30" spans="2:7">
      <c r="B30" s="1236"/>
      <c r="C30" s="1236"/>
      <c r="D30" s="1236"/>
      <c r="E30" s="1236"/>
      <c r="F30" s="1236"/>
      <c r="G30" s="1236"/>
    </row>
    <row r="31" spans="2:7" ht="15" thickBot="1">
      <c r="B31" s="1229" t="s">
        <v>164</v>
      </c>
      <c r="C31" s="1229"/>
      <c r="D31" s="1229"/>
      <c r="E31" s="1229"/>
      <c r="F31" s="1229"/>
      <c r="G31" s="1229"/>
    </row>
    <row r="32" spans="2:7" s="304" customFormat="1">
      <c r="B32" s="1230" t="s">
        <v>97</v>
      </c>
      <c r="C32" s="1232" t="s">
        <v>160</v>
      </c>
      <c r="D32" s="1232" t="s">
        <v>33</v>
      </c>
      <c r="E32" s="1234" t="s">
        <v>153</v>
      </c>
      <c r="F32" s="1234"/>
      <c r="G32" s="1235"/>
    </row>
    <row r="33" spans="2:7" s="304" customFormat="1" ht="16" thickBot="1">
      <c r="B33" s="1231"/>
      <c r="C33" s="1233"/>
      <c r="D33" s="1233"/>
      <c r="E33" s="738" t="s">
        <v>161</v>
      </c>
      <c r="F33" s="739" t="s">
        <v>162</v>
      </c>
      <c r="G33" s="740" t="s">
        <v>163</v>
      </c>
    </row>
    <row r="34" spans="2:7" ht="14.25" customHeight="1">
      <c r="B34" s="734">
        <v>1</v>
      </c>
      <c r="C34" s="1227" t="str">
        <f>B31</f>
        <v>CIREBON/ TEGAL/ PEMALANG/ PEKALONGAN</v>
      </c>
      <c r="D34" s="735" t="s">
        <v>140</v>
      </c>
      <c r="E34" s="736">
        <v>50000</v>
      </c>
      <c r="F34" s="736">
        <v>50000</v>
      </c>
      <c r="G34" s="737">
        <v>1300</v>
      </c>
    </row>
    <row r="35" spans="2:7">
      <c r="B35" s="648">
        <v>2</v>
      </c>
      <c r="C35" s="1227"/>
      <c r="D35" s="195" t="s">
        <v>134</v>
      </c>
      <c r="E35" s="650">
        <v>55000</v>
      </c>
      <c r="F35" s="650">
        <v>55000</v>
      </c>
      <c r="G35" s="344">
        <v>1300</v>
      </c>
    </row>
    <row r="36" spans="2:7">
      <c r="B36" s="648">
        <v>3</v>
      </c>
      <c r="C36" s="1227"/>
      <c r="D36" s="195" t="s">
        <v>138</v>
      </c>
      <c r="E36" s="650">
        <v>55000</v>
      </c>
      <c r="F36" s="650">
        <v>55000</v>
      </c>
      <c r="G36" s="344">
        <v>1300</v>
      </c>
    </row>
    <row r="37" spans="2:7">
      <c r="B37" s="648">
        <v>4</v>
      </c>
      <c r="C37" s="1227"/>
      <c r="D37" s="195" t="s">
        <v>8</v>
      </c>
      <c r="E37" s="650">
        <v>55000</v>
      </c>
      <c r="F37" s="650">
        <v>55000</v>
      </c>
      <c r="G37" s="344">
        <v>1300</v>
      </c>
    </row>
    <row r="38" spans="2:7">
      <c r="B38" s="648">
        <v>5</v>
      </c>
      <c r="C38" s="1227"/>
      <c r="D38" s="195" t="s">
        <v>9</v>
      </c>
      <c r="E38" s="650">
        <v>55000</v>
      </c>
      <c r="F38" s="650">
        <v>55000</v>
      </c>
      <c r="G38" s="344">
        <v>1300</v>
      </c>
    </row>
    <row r="39" spans="2:7">
      <c r="B39" s="648">
        <v>6</v>
      </c>
      <c r="C39" s="1227"/>
      <c r="D39" s="195" t="s">
        <v>0</v>
      </c>
      <c r="E39" s="650">
        <v>50000</v>
      </c>
      <c r="F39" s="650">
        <v>50000</v>
      </c>
      <c r="G39" s="344">
        <v>1300</v>
      </c>
    </row>
    <row r="40" spans="2:7">
      <c r="B40" s="648">
        <v>7</v>
      </c>
      <c r="C40" s="1227"/>
      <c r="D40" s="195" t="s">
        <v>10</v>
      </c>
      <c r="E40" s="650">
        <v>45000</v>
      </c>
      <c r="F40" s="650">
        <v>45000</v>
      </c>
      <c r="G40" s="344">
        <v>1300</v>
      </c>
    </row>
    <row r="41" spans="2:7">
      <c r="B41" s="648">
        <v>8</v>
      </c>
      <c r="C41" s="1227"/>
      <c r="D41" s="195" t="s">
        <v>11</v>
      </c>
      <c r="E41" s="650">
        <v>45000</v>
      </c>
      <c r="F41" s="650">
        <v>45000</v>
      </c>
      <c r="G41" s="344">
        <v>1300</v>
      </c>
    </row>
    <row r="42" spans="2:7">
      <c r="B42" s="648">
        <v>9</v>
      </c>
      <c r="C42" s="1227"/>
      <c r="D42" s="195" t="s">
        <v>130</v>
      </c>
      <c r="E42" s="650">
        <v>45000</v>
      </c>
      <c r="F42" s="650">
        <v>45000</v>
      </c>
      <c r="G42" s="344">
        <v>1300</v>
      </c>
    </row>
    <row r="43" spans="2:7">
      <c r="B43" s="648">
        <v>10</v>
      </c>
      <c r="C43" s="1227"/>
      <c r="D43" s="195" t="s">
        <v>16</v>
      </c>
      <c r="E43" s="650">
        <v>45000</v>
      </c>
      <c r="F43" s="650">
        <v>45000</v>
      </c>
      <c r="G43" s="344">
        <v>1300</v>
      </c>
    </row>
    <row r="44" spans="2:7">
      <c r="B44" s="648">
        <v>11</v>
      </c>
      <c r="C44" s="1227"/>
      <c r="D44" s="195" t="s">
        <v>17</v>
      </c>
      <c r="E44" s="650">
        <v>45000</v>
      </c>
      <c r="F44" s="650">
        <v>45000</v>
      </c>
      <c r="G44" s="344">
        <v>1300</v>
      </c>
    </row>
    <row r="45" spans="2:7">
      <c r="B45" s="648">
        <v>12</v>
      </c>
      <c r="C45" s="1227"/>
      <c r="D45" s="195" t="s">
        <v>12</v>
      </c>
      <c r="E45" s="650">
        <v>25000</v>
      </c>
      <c r="F45" s="650">
        <v>25000</v>
      </c>
      <c r="G45" s="344">
        <v>1000</v>
      </c>
    </row>
    <row r="46" spans="2:7">
      <c r="B46" s="648">
        <v>13</v>
      </c>
      <c r="C46" s="1227"/>
      <c r="D46" s="195" t="s">
        <v>13</v>
      </c>
      <c r="E46" s="650">
        <v>25000</v>
      </c>
      <c r="F46" s="650">
        <v>25000</v>
      </c>
      <c r="G46" s="344">
        <v>1000</v>
      </c>
    </row>
    <row r="47" spans="2:7">
      <c r="B47" s="648">
        <v>14</v>
      </c>
      <c r="C47" s="1227"/>
      <c r="D47" s="195" t="s">
        <v>14</v>
      </c>
      <c r="E47" s="650">
        <v>25000</v>
      </c>
      <c r="F47" s="650">
        <v>25000</v>
      </c>
      <c r="G47" s="344">
        <v>1000</v>
      </c>
    </row>
    <row r="48" spans="2:7" ht="15" thickBot="1">
      <c r="B48" s="353">
        <v>15</v>
      </c>
      <c r="C48" s="1228"/>
      <c r="D48" s="354" t="s">
        <v>15</v>
      </c>
      <c r="E48" s="355">
        <v>25000</v>
      </c>
      <c r="F48" s="355">
        <v>25000</v>
      </c>
      <c r="G48" s="356">
        <v>1000</v>
      </c>
    </row>
    <row r="50" spans="2:7" ht="15" thickBot="1">
      <c r="B50" s="1229" t="s">
        <v>164</v>
      </c>
      <c r="C50" s="1229"/>
      <c r="D50" s="1229"/>
      <c r="E50" s="1229"/>
      <c r="F50" s="1229"/>
      <c r="G50" s="1229"/>
    </row>
    <row r="51" spans="2:7" s="304" customFormat="1">
      <c r="B51" s="1230" t="s">
        <v>97</v>
      </c>
      <c r="C51" s="1232" t="s">
        <v>160</v>
      </c>
      <c r="D51" s="1232" t="s">
        <v>33</v>
      </c>
      <c r="E51" s="1234" t="s">
        <v>153</v>
      </c>
      <c r="F51" s="1234"/>
      <c r="G51" s="1235"/>
    </row>
    <row r="52" spans="2:7" s="304" customFormat="1" ht="16" thickBot="1">
      <c r="B52" s="1231"/>
      <c r="C52" s="1233"/>
      <c r="D52" s="1233"/>
      <c r="E52" s="738" t="s">
        <v>161</v>
      </c>
      <c r="F52" s="739" t="s">
        <v>162</v>
      </c>
      <c r="G52" s="740" t="s">
        <v>163</v>
      </c>
    </row>
    <row r="53" spans="2:7">
      <c r="B53" s="734">
        <v>1</v>
      </c>
      <c r="C53" s="1227" t="str">
        <f>B50</f>
        <v>CIREBON/ TEGAL/ PEMALANG/ PEKALONGAN</v>
      </c>
      <c r="D53" s="735" t="s">
        <v>286</v>
      </c>
      <c r="E53" s="736">
        <v>70000</v>
      </c>
      <c r="F53" s="736">
        <v>70000</v>
      </c>
      <c r="G53" s="737">
        <v>2500</v>
      </c>
    </row>
    <row r="54" spans="2:7">
      <c r="B54" s="648">
        <v>2</v>
      </c>
      <c r="C54" s="1227"/>
      <c r="D54" s="195" t="s">
        <v>281</v>
      </c>
      <c r="E54" s="650">
        <v>70000</v>
      </c>
      <c r="F54" s="650">
        <v>70000</v>
      </c>
      <c r="G54" s="344">
        <v>2500</v>
      </c>
    </row>
    <row r="55" spans="2:7">
      <c r="B55" s="648">
        <v>3</v>
      </c>
      <c r="C55" s="1227"/>
      <c r="D55" s="195" t="s">
        <v>282</v>
      </c>
      <c r="E55" s="650">
        <v>75000</v>
      </c>
      <c r="F55" s="650">
        <v>75000</v>
      </c>
      <c r="G55" s="344">
        <v>2700</v>
      </c>
    </row>
    <row r="56" spans="2:7" ht="15" thickBot="1">
      <c r="B56" s="353"/>
      <c r="C56" s="1228"/>
      <c r="D56" s="354"/>
      <c r="E56" s="355"/>
      <c r="F56" s="355"/>
      <c r="G56" s="356"/>
    </row>
  </sheetData>
  <mergeCells count="17">
    <mergeCell ref="C53:C56"/>
    <mergeCell ref="B50:G50"/>
    <mergeCell ref="B51:B52"/>
    <mergeCell ref="C51:C52"/>
    <mergeCell ref="D51:D52"/>
    <mergeCell ref="E51:G51"/>
    <mergeCell ref="B30:G30"/>
    <mergeCell ref="B2:G2"/>
    <mergeCell ref="B3:G3"/>
    <mergeCell ref="E4:G4"/>
    <mergeCell ref="C6:C29"/>
    <mergeCell ref="C34:C48"/>
    <mergeCell ref="B31:G31"/>
    <mergeCell ref="B32:B33"/>
    <mergeCell ref="C32:C33"/>
    <mergeCell ref="D32:D33"/>
    <mergeCell ref="E32:G32"/>
  </mergeCells>
  <pageMargins left="0.2" right="0.2" top="0.74803149606299213" bottom="0.74803149606299213" header="0.31496062992125984" footer="0.31496062992125984"/>
  <pageSetup paperSize="5" scale="97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G55"/>
  <sheetViews>
    <sheetView topLeftCell="A10" zoomScale="80" zoomScaleNormal="80" workbookViewId="0">
      <selection activeCell="Q16" sqref="Q16"/>
    </sheetView>
  </sheetViews>
  <sheetFormatPr baseColWidth="10" defaultColWidth="9.1640625" defaultRowHeight="14"/>
  <cols>
    <col min="1" max="1" width="4.5" style="191" customWidth="1"/>
    <col min="2" max="2" width="9.1640625" style="191"/>
    <col min="3" max="3" width="16.83203125" style="191" customWidth="1"/>
    <col min="4" max="4" width="22" style="191" bestFit="1" customWidth="1"/>
    <col min="5" max="5" width="13.1640625" style="196" bestFit="1" customWidth="1"/>
    <col min="6" max="7" width="13.5" style="196" customWidth="1"/>
    <col min="8" max="8" width="4.5" style="191" customWidth="1"/>
    <col min="9" max="16384" width="9.1640625" style="191"/>
  </cols>
  <sheetData>
    <row r="2" spans="2:7">
      <c r="B2" s="1237" t="s">
        <v>208</v>
      </c>
      <c r="C2" s="1237"/>
      <c r="D2" s="1237"/>
      <c r="E2" s="1237"/>
      <c r="F2" s="1237"/>
      <c r="G2" s="1237"/>
    </row>
    <row r="3" spans="2:7">
      <c r="B3" s="1229" t="s">
        <v>165</v>
      </c>
      <c r="C3" s="1229"/>
      <c r="D3" s="1229"/>
      <c r="E3" s="1229"/>
      <c r="F3" s="1229"/>
      <c r="G3" s="1229"/>
    </row>
    <row r="4" spans="2:7">
      <c r="B4" s="1242" t="s">
        <v>97</v>
      </c>
      <c r="C4" s="1242" t="s">
        <v>160</v>
      </c>
      <c r="D4" s="1242" t="s">
        <v>33</v>
      </c>
      <c r="E4" s="1238" t="s">
        <v>153</v>
      </c>
      <c r="F4" s="1238"/>
      <c r="G4" s="1238"/>
    </row>
    <row r="5" spans="2:7" ht="30">
      <c r="B5" s="1243"/>
      <c r="C5" s="1243"/>
      <c r="D5" s="1243"/>
      <c r="E5" s="193" t="s">
        <v>161</v>
      </c>
      <c r="F5" s="197" t="s">
        <v>162</v>
      </c>
      <c r="G5" s="197" t="s">
        <v>163</v>
      </c>
    </row>
    <row r="6" spans="2:7" ht="14.25" customHeight="1">
      <c r="B6" s="291">
        <v>1</v>
      </c>
      <c r="C6" s="1217" t="str">
        <f>B3</f>
        <v>PURWOKERTO/ KEBUMEN</v>
      </c>
      <c r="D6" s="300" t="s">
        <v>107</v>
      </c>
      <c r="E6" s="301">
        <v>30000</v>
      </c>
      <c r="F6" s="301">
        <v>45000</v>
      </c>
      <c r="G6" s="301">
        <v>1200</v>
      </c>
    </row>
    <row r="7" spans="2:7">
      <c r="B7" s="291">
        <v>2</v>
      </c>
      <c r="C7" s="1217"/>
      <c r="D7" s="300" t="s">
        <v>20</v>
      </c>
      <c r="E7" s="301">
        <v>30000</v>
      </c>
      <c r="F7" s="301">
        <v>45000</v>
      </c>
      <c r="G7" s="301">
        <v>1200</v>
      </c>
    </row>
    <row r="8" spans="2:7">
      <c r="B8" s="665">
        <v>3</v>
      </c>
      <c r="C8" s="1217"/>
      <c r="D8" s="300" t="s">
        <v>232</v>
      </c>
      <c r="E8" s="301">
        <v>30000</v>
      </c>
      <c r="F8" s="301">
        <v>45000</v>
      </c>
      <c r="G8" s="301">
        <v>1200</v>
      </c>
    </row>
    <row r="9" spans="2:7">
      <c r="B9" s="665">
        <v>4</v>
      </c>
      <c r="C9" s="1217"/>
      <c r="D9" s="300" t="s">
        <v>22</v>
      </c>
      <c r="E9" s="301">
        <v>30000</v>
      </c>
      <c r="F9" s="301">
        <v>45000</v>
      </c>
      <c r="G9" s="301">
        <v>1200</v>
      </c>
    </row>
    <row r="10" spans="2:7">
      <c r="B10" s="665">
        <v>5</v>
      </c>
      <c r="C10" s="1217"/>
      <c r="D10" s="300" t="s">
        <v>21</v>
      </c>
      <c r="E10" s="301">
        <v>30000</v>
      </c>
      <c r="F10" s="301">
        <v>45000</v>
      </c>
      <c r="G10" s="301">
        <v>1200</v>
      </c>
    </row>
    <row r="11" spans="2:7">
      <c r="B11" s="665">
        <v>6</v>
      </c>
      <c r="C11" s="1217"/>
      <c r="D11" s="300" t="s">
        <v>18</v>
      </c>
      <c r="E11" s="301">
        <v>30000</v>
      </c>
      <c r="F11" s="301">
        <v>45000</v>
      </c>
      <c r="G11" s="301">
        <v>1200</v>
      </c>
    </row>
    <row r="12" spans="2:7">
      <c r="B12" s="665">
        <v>7</v>
      </c>
      <c r="C12" s="1217"/>
      <c r="D12" s="300" t="s">
        <v>263</v>
      </c>
      <c r="E12" s="301">
        <v>30000</v>
      </c>
      <c r="F12" s="301">
        <v>45000</v>
      </c>
      <c r="G12" s="301">
        <v>1200</v>
      </c>
    </row>
    <row r="13" spans="2:7">
      <c r="B13" s="665">
        <v>8</v>
      </c>
      <c r="C13" s="1217"/>
      <c r="D13" s="300" t="s">
        <v>4</v>
      </c>
      <c r="E13" s="301">
        <v>30000</v>
      </c>
      <c r="F13" s="301">
        <v>45000</v>
      </c>
      <c r="G13" s="301">
        <v>1200</v>
      </c>
    </row>
    <row r="14" spans="2:7">
      <c r="B14" s="665">
        <v>9</v>
      </c>
      <c r="C14" s="1217"/>
      <c r="D14" s="300" t="s">
        <v>15</v>
      </c>
      <c r="E14" s="301">
        <v>30000</v>
      </c>
      <c r="F14" s="301">
        <v>45000</v>
      </c>
      <c r="G14" s="301">
        <v>1200</v>
      </c>
    </row>
    <row r="15" spans="2:7">
      <c r="B15" s="665">
        <v>10</v>
      </c>
      <c r="C15" s="1217"/>
      <c r="D15" s="300" t="s">
        <v>14</v>
      </c>
      <c r="E15" s="301">
        <v>30000</v>
      </c>
      <c r="F15" s="301">
        <v>45000</v>
      </c>
      <c r="G15" s="301">
        <v>1200</v>
      </c>
    </row>
    <row r="16" spans="2:7">
      <c r="B16" s="665">
        <v>11</v>
      </c>
      <c r="C16" s="1217"/>
      <c r="D16" s="300" t="s">
        <v>13</v>
      </c>
      <c r="E16" s="301">
        <v>30000</v>
      </c>
      <c r="F16" s="301">
        <v>45000</v>
      </c>
      <c r="G16" s="301">
        <v>1200</v>
      </c>
    </row>
    <row r="17" spans="2:7">
      <c r="B17" s="665">
        <v>12</v>
      </c>
      <c r="C17" s="1217"/>
      <c r="D17" s="300" t="s">
        <v>12</v>
      </c>
      <c r="E17" s="301">
        <v>30000</v>
      </c>
      <c r="F17" s="301">
        <v>45000</v>
      </c>
      <c r="G17" s="301">
        <v>1200</v>
      </c>
    </row>
    <row r="18" spans="2:7">
      <c r="B18" s="665">
        <v>13</v>
      </c>
      <c r="C18" s="1217"/>
      <c r="D18" s="300" t="s">
        <v>5</v>
      </c>
      <c r="E18" s="301">
        <v>40000</v>
      </c>
      <c r="F18" s="301">
        <v>45000</v>
      </c>
      <c r="G18" s="301">
        <v>1500</v>
      </c>
    </row>
    <row r="19" spans="2:7">
      <c r="B19" s="665">
        <v>14</v>
      </c>
      <c r="C19" s="1217"/>
      <c r="D19" s="300" t="s">
        <v>28</v>
      </c>
      <c r="E19" s="301">
        <v>45000</v>
      </c>
      <c r="F19" s="301">
        <v>50000</v>
      </c>
      <c r="G19" s="301">
        <v>1700</v>
      </c>
    </row>
    <row r="20" spans="2:7">
      <c r="B20" s="665">
        <v>15</v>
      </c>
      <c r="C20" s="1217"/>
      <c r="D20" s="300" t="s">
        <v>26</v>
      </c>
      <c r="E20" s="301">
        <v>45000</v>
      </c>
      <c r="F20" s="301">
        <v>50000</v>
      </c>
      <c r="G20" s="301">
        <v>1700</v>
      </c>
    </row>
    <row r="21" spans="2:7">
      <c r="B21" s="665">
        <v>16</v>
      </c>
      <c r="C21" s="1217"/>
      <c r="D21" s="300" t="s">
        <v>29</v>
      </c>
      <c r="E21" s="301">
        <v>45000</v>
      </c>
      <c r="F21" s="301">
        <v>50000</v>
      </c>
      <c r="G21" s="301">
        <v>1700</v>
      </c>
    </row>
    <row r="22" spans="2:7">
      <c r="B22" s="665">
        <v>17</v>
      </c>
      <c r="C22" s="1217"/>
      <c r="D22" s="300" t="s">
        <v>24</v>
      </c>
      <c r="E22" s="301">
        <v>45000</v>
      </c>
      <c r="F22" s="301">
        <v>50000</v>
      </c>
      <c r="G22" s="301">
        <v>1700</v>
      </c>
    </row>
    <row r="23" spans="2:7">
      <c r="B23" s="665">
        <v>18</v>
      </c>
      <c r="C23" s="1217"/>
      <c r="D23" s="300" t="s">
        <v>30</v>
      </c>
      <c r="E23" s="301">
        <v>45000</v>
      </c>
      <c r="F23" s="301">
        <v>50000</v>
      </c>
      <c r="G23" s="301">
        <v>1700</v>
      </c>
    </row>
    <row r="24" spans="2:7">
      <c r="B24" s="665">
        <v>19</v>
      </c>
      <c r="C24" s="1217"/>
      <c r="D24" s="300" t="s">
        <v>27</v>
      </c>
      <c r="E24" s="301">
        <v>45000</v>
      </c>
      <c r="F24" s="301">
        <v>50000</v>
      </c>
      <c r="G24" s="301">
        <v>1700</v>
      </c>
    </row>
    <row r="25" spans="2:7">
      <c r="B25" s="665">
        <v>20</v>
      </c>
      <c r="C25" s="1217"/>
      <c r="D25" s="300" t="s">
        <v>25</v>
      </c>
      <c r="E25" s="301">
        <v>45000</v>
      </c>
      <c r="F25" s="301">
        <v>50000</v>
      </c>
      <c r="G25" s="301">
        <v>1700</v>
      </c>
    </row>
    <row r="26" spans="2:7">
      <c r="B26" s="665">
        <v>21</v>
      </c>
      <c r="C26" s="1217"/>
      <c r="D26" s="300" t="s">
        <v>23</v>
      </c>
      <c r="E26" s="301">
        <v>45000</v>
      </c>
      <c r="F26" s="301">
        <v>50000</v>
      </c>
      <c r="G26" s="301">
        <v>1700</v>
      </c>
    </row>
    <row r="27" spans="2:7">
      <c r="B27" s="665">
        <v>22</v>
      </c>
      <c r="C27" s="1217"/>
      <c r="D27" s="300" t="s">
        <v>84</v>
      </c>
      <c r="E27" s="301">
        <v>45000</v>
      </c>
      <c r="F27" s="301">
        <v>50000</v>
      </c>
      <c r="G27" s="301">
        <v>1700</v>
      </c>
    </row>
    <row r="28" spans="2:7">
      <c r="B28" s="665">
        <v>23</v>
      </c>
      <c r="C28" s="1217"/>
      <c r="D28" s="300" t="s">
        <v>88</v>
      </c>
      <c r="E28" s="301">
        <v>45000</v>
      </c>
      <c r="F28" s="301">
        <v>50000</v>
      </c>
      <c r="G28" s="301">
        <v>1700</v>
      </c>
    </row>
    <row r="29" spans="2:7" s="302" customFormat="1">
      <c r="B29" s="665">
        <v>24</v>
      </c>
      <c r="C29" s="1217"/>
      <c r="D29" s="300" t="s">
        <v>89</v>
      </c>
      <c r="E29" s="301">
        <v>50000</v>
      </c>
      <c r="F29" s="301">
        <v>50000</v>
      </c>
      <c r="G29" s="301">
        <v>1900</v>
      </c>
    </row>
    <row r="30" spans="2:7" s="302" customFormat="1">
      <c r="B30" s="665">
        <v>25</v>
      </c>
      <c r="C30" s="1217"/>
      <c r="D30" s="300" t="s">
        <v>90</v>
      </c>
      <c r="E30" s="301">
        <v>53000</v>
      </c>
      <c r="F30" s="301">
        <v>50000</v>
      </c>
      <c r="G30" s="301">
        <v>1900</v>
      </c>
    </row>
    <row r="31" spans="2:7" s="304" customFormat="1" ht="30">
      <c r="B31" s="665">
        <v>26</v>
      </c>
      <c r="C31" s="1217"/>
      <c r="D31" s="341" t="s">
        <v>204</v>
      </c>
      <c r="E31" s="342">
        <v>45000</v>
      </c>
      <c r="F31" s="342">
        <v>50000</v>
      </c>
      <c r="G31" s="342">
        <v>1700</v>
      </c>
    </row>
    <row r="32" spans="2:7" s="304" customFormat="1" ht="30">
      <c r="B32" s="665">
        <v>27</v>
      </c>
      <c r="C32" s="1217"/>
      <c r="D32" s="341" t="s">
        <v>203</v>
      </c>
      <c r="E32" s="342">
        <v>50000</v>
      </c>
      <c r="F32" s="342">
        <v>50000</v>
      </c>
      <c r="G32" s="342">
        <v>1900</v>
      </c>
    </row>
    <row r="33" spans="2:7" s="302" customFormat="1">
      <c r="B33" s="665">
        <v>28</v>
      </c>
      <c r="C33" s="1217"/>
      <c r="D33" s="300" t="s">
        <v>91</v>
      </c>
      <c r="E33" s="301">
        <v>56000</v>
      </c>
      <c r="F33" s="301">
        <v>60000</v>
      </c>
      <c r="G33" s="301">
        <v>2300</v>
      </c>
    </row>
    <row r="34" spans="2:7">
      <c r="B34" s="1236"/>
      <c r="C34" s="1236"/>
      <c r="D34" s="1236"/>
      <c r="E34" s="1236"/>
      <c r="F34" s="1236"/>
      <c r="G34" s="1236"/>
    </row>
    <row r="35" spans="2:7">
      <c r="B35" s="1229" t="s">
        <v>165</v>
      </c>
      <c r="C35" s="1229"/>
      <c r="D35" s="1229"/>
      <c r="E35" s="1229"/>
      <c r="F35" s="1229"/>
      <c r="G35" s="1229"/>
    </row>
    <row r="36" spans="2:7">
      <c r="B36" s="1241" t="s">
        <v>97</v>
      </c>
      <c r="C36" s="1241" t="s">
        <v>160</v>
      </c>
      <c r="D36" s="1242" t="s">
        <v>33</v>
      </c>
      <c r="E36" s="1238" t="s">
        <v>153</v>
      </c>
      <c r="F36" s="1238"/>
      <c r="G36" s="1238"/>
    </row>
    <row r="37" spans="2:7" ht="30">
      <c r="B37" s="1241"/>
      <c r="C37" s="1241"/>
      <c r="D37" s="1243"/>
      <c r="E37" s="193" t="s">
        <v>161</v>
      </c>
      <c r="F37" s="197" t="s">
        <v>162</v>
      </c>
      <c r="G37" s="197" t="s">
        <v>163</v>
      </c>
    </row>
    <row r="38" spans="2:7">
      <c r="B38" s="291">
        <v>1</v>
      </c>
      <c r="C38" s="1239" t="str">
        <f>B35</f>
        <v>PURWOKERTO/ KEBUMEN</v>
      </c>
      <c r="D38" s="195" t="s">
        <v>140</v>
      </c>
      <c r="E38" s="290">
        <v>50000</v>
      </c>
      <c r="F38" s="290">
        <v>50000</v>
      </c>
      <c r="G38" s="290">
        <v>1300</v>
      </c>
    </row>
    <row r="39" spans="2:7">
      <c r="B39" s="291">
        <v>2</v>
      </c>
      <c r="C39" s="1227"/>
      <c r="D39" s="195" t="s">
        <v>134</v>
      </c>
      <c r="E39" s="290">
        <v>55000</v>
      </c>
      <c r="F39" s="290">
        <v>55000</v>
      </c>
      <c r="G39" s="290">
        <v>1300</v>
      </c>
    </row>
    <row r="40" spans="2:7">
      <c r="B40" s="291">
        <v>3</v>
      </c>
      <c r="C40" s="1227"/>
      <c r="D40" s="195" t="s">
        <v>166</v>
      </c>
      <c r="E40" s="290">
        <v>55000</v>
      </c>
      <c r="F40" s="290">
        <v>55000</v>
      </c>
      <c r="G40" s="290">
        <v>1300</v>
      </c>
    </row>
    <row r="41" spans="2:7">
      <c r="B41" s="291">
        <v>4</v>
      </c>
      <c r="C41" s="1227"/>
      <c r="D41" s="195" t="s">
        <v>8</v>
      </c>
      <c r="E41" s="290">
        <v>55000</v>
      </c>
      <c r="F41" s="290">
        <v>55000</v>
      </c>
      <c r="G41" s="290">
        <v>1300</v>
      </c>
    </row>
    <row r="42" spans="2:7">
      <c r="B42" s="291">
        <v>5</v>
      </c>
      <c r="C42" s="1227"/>
      <c r="D42" s="195" t="s">
        <v>9</v>
      </c>
      <c r="E42" s="290">
        <v>55000</v>
      </c>
      <c r="F42" s="290">
        <v>55000</v>
      </c>
      <c r="G42" s="290">
        <v>1300</v>
      </c>
    </row>
    <row r="43" spans="2:7">
      <c r="B43" s="291">
        <v>6</v>
      </c>
      <c r="C43" s="1227"/>
      <c r="D43" s="195" t="s">
        <v>0</v>
      </c>
      <c r="E43" s="290">
        <v>30000</v>
      </c>
      <c r="F43" s="290">
        <v>35000</v>
      </c>
      <c r="G43" s="290">
        <v>1200</v>
      </c>
    </row>
    <row r="44" spans="2:7">
      <c r="B44" s="291">
        <v>7</v>
      </c>
      <c r="C44" s="1227"/>
      <c r="D44" s="195" t="s">
        <v>10</v>
      </c>
      <c r="E44" s="290">
        <v>30000</v>
      </c>
      <c r="F44" s="290">
        <v>35000</v>
      </c>
      <c r="G44" s="290">
        <v>1200</v>
      </c>
    </row>
    <row r="45" spans="2:7">
      <c r="B45" s="291">
        <v>8</v>
      </c>
      <c r="C45" s="1227"/>
      <c r="D45" s="195" t="s">
        <v>11</v>
      </c>
      <c r="E45" s="290">
        <v>30000</v>
      </c>
      <c r="F45" s="290">
        <v>35000</v>
      </c>
      <c r="G45" s="290">
        <v>1200</v>
      </c>
    </row>
    <row r="46" spans="2:7">
      <c r="B46" s="291">
        <v>9</v>
      </c>
      <c r="C46" s="1227"/>
      <c r="D46" s="195" t="s">
        <v>130</v>
      </c>
      <c r="E46" s="290">
        <v>30000</v>
      </c>
      <c r="F46" s="290">
        <v>35000</v>
      </c>
      <c r="G46" s="290">
        <v>1200</v>
      </c>
    </row>
    <row r="47" spans="2:7">
      <c r="B47" s="291">
        <v>10</v>
      </c>
      <c r="C47" s="1227"/>
      <c r="D47" s="195" t="s">
        <v>16</v>
      </c>
      <c r="E47" s="290">
        <v>30000</v>
      </c>
      <c r="F47" s="290">
        <v>35000</v>
      </c>
      <c r="G47" s="290">
        <v>1200</v>
      </c>
    </row>
    <row r="48" spans="2:7">
      <c r="B48" s="291">
        <v>11</v>
      </c>
      <c r="C48" s="1240"/>
      <c r="D48" s="195" t="s">
        <v>17</v>
      </c>
      <c r="E48" s="290">
        <v>30000</v>
      </c>
      <c r="F48" s="290">
        <v>35000</v>
      </c>
      <c r="G48" s="290">
        <v>1200</v>
      </c>
    </row>
    <row r="50" spans="2:7">
      <c r="B50" s="1229" t="s">
        <v>165</v>
      </c>
      <c r="C50" s="1229"/>
      <c r="D50" s="1229"/>
      <c r="E50" s="1229"/>
      <c r="F50" s="1229"/>
      <c r="G50" s="1229"/>
    </row>
    <row r="51" spans="2:7">
      <c r="B51" s="1241" t="s">
        <v>97</v>
      </c>
      <c r="C51" s="1241" t="s">
        <v>160</v>
      </c>
      <c r="D51" s="1242" t="s">
        <v>33</v>
      </c>
      <c r="E51" s="1238" t="s">
        <v>153</v>
      </c>
      <c r="F51" s="1238"/>
      <c r="G51" s="1238"/>
    </row>
    <row r="52" spans="2:7" ht="30">
      <c r="B52" s="1241"/>
      <c r="C52" s="1241"/>
      <c r="D52" s="1243"/>
      <c r="E52" s="193" t="s">
        <v>161</v>
      </c>
      <c r="F52" s="197" t="s">
        <v>162</v>
      </c>
      <c r="G52" s="197" t="s">
        <v>163</v>
      </c>
    </row>
    <row r="53" spans="2:7">
      <c r="B53" s="649">
        <v>1</v>
      </c>
      <c r="C53" s="1215" t="str">
        <f>B50</f>
        <v>PURWOKERTO/ KEBUMEN</v>
      </c>
      <c r="D53" s="735" t="s">
        <v>286</v>
      </c>
      <c r="E53" s="736">
        <v>70000</v>
      </c>
      <c r="F53" s="736">
        <v>70000</v>
      </c>
      <c r="G53" s="737">
        <v>2500</v>
      </c>
    </row>
    <row r="54" spans="2:7">
      <c r="B54" s="649">
        <v>2</v>
      </c>
      <c r="C54" s="1215"/>
      <c r="D54" s="195" t="s">
        <v>281</v>
      </c>
      <c r="E54" s="650">
        <v>70000</v>
      </c>
      <c r="F54" s="650">
        <v>70000</v>
      </c>
      <c r="G54" s="344">
        <v>2500</v>
      </c>
    </row>
    <row r="55" spans="2:7">
      <c r="B55" s="649">
        <v>3</v>
      </c>
      <c r="C55" s="1215"/>
      <c r="D55" s="195" t="s">
        <v>282</v>
      </c>
      <c r="E55" s="650">
        <v>75000</v>
      </c>
      <c r="F55" s="650">
        <v>75000</v>
      </c>
      <c r="G55" s="344">
        <v>2700</v>
      </c>
    </row>
  </sheetData>
  <mergeCells count="20">
    <mergeCell ref="C53:C55"/>
    <mergeCell ref="B4:B5"/>
    <mergeCell ref="C4:C5"/>
    <mergeCell ref="D4:D5"/>
    <mergeCell ref="B50:G50"/>
    <mergeCell ref="B51:B52"/>
    <mergeCell ref="C51:C52"/>
    <mergeCell ref="D51:D52"/>
    <mergeCell ref="E51:G51"/>
    <mergeCell ref="B2:G2"/>
    <mergeCell ref="B3:G3"/>
    <mergeCell ref="E4:G4"/>
    <mergeCell ref="C6:C33"/>
    <mergeCell ref="C38:C48"/>
    <mergeCell ref="B34:G34"/>
    <mergeCell ref="B35:G35"/>
    <mergeCell ref="B36:B37"/>
    <mergeCell ref="C36:C37"/>
    <mergeCell ref="D36:D37"/>
    <mergeCell ref="E36:G36"/>
  </mergeCells>
  <pageMargins left="1.04" right="0.2" top="0.74803149606299213" bottom="0.74803149606299213" header="0.31496062992125984" footer="0.31496062992125984"/>
  <pageSetup paperSize="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H68"/>
  <sheetViews>
    <sheetView topLeftCell="A9" zoomScale="30" zoomScaleNormal="30" workbookViewId="0">
      <selection activeCell="A14" sqref="A14:XFD14"/>
    </sheetView>
  </sheetViews>
  <sheetFormatPr baseColWidth="10" defaultColWidth="8.83203125" defaultRowHeight="15"/>
  <cols>
    <col min="1" max="1" width="10.1640625" customWidth="1"/>
    <col min="2" max="2" width="65" customWidth="1"/>
    <col min="3" max="3" width="37.6640625" bestFit="1" customWidth="1"/>
    <col min="4" max="4" width="84.5" customWidth="1"/>
    <col min="5" max="5" width="29" style="267" bestFit="1" customWidth="1"/>
    <col min="6" max="6" width="23.5" style="267" bestFit="1" customWidth="1"/>
    <col min="7" max="7" width="26.33203125" style="267" bestFit="1" customWidth="1"/>
    <col min="8" max="8" width="10.1640625" style="204" customWidth="1"/>
  </cols>
  <sheetData>
    <row r="1" spans="2:8" ht="34">
      <c r="B1" s="202"/>
    </row>
    <row r="2" spans="2:8" ht="16" thickBot="1"/>
    <row r="3" spans="2:8" ht="30" customHeight="1">
      <c r="B3" s="205"/>
      <c r="C3" s="1259" t="s">
        <v>167</v>
      </c>
      <c r="D3" s="1260"/>
      <c r="E3" s="1260"/>
      <c r="F3" s="1260"/>
      <c r="G3" s="1261"/>
      <c r="H3"/>
    </row>
    <row r="4" spans="2:8" ht="30" customHeight="1">
      <c r="B4" s="206"/>
      <c r="C4" s="1262"/>
      <c r="D4" s="1263"/>
      <c r="E4" s="1263"/>
      <c r="F4" s="1263"/>
      <c r="G4" s="1264"/>
      <c r="H4"/>
    </row>
    <row r="5" spans="2:8" ht="30" customHeight="1">
      <c r="B5" s="206"/>
      <c r="C5" s="1262"/>
      <c r="D5" s="1263"/>
      <c r="E5" s="1263"/>
      <c r="F5" s="1263"/>
      <c r="G5" s="1264"/>
      <c r="H5"/>
    </row>
    <row r="6" spans="2:8" ht="30" customHeight="1">
      <c r="B6" s="206"/>
      <c r="C6" s="1265" t="s">
        <v>5</v>
      </c>
      <c r="D6" s="1266"/>
      <c r="E6" s="1266"/>
      <c r="F6" s="1266"/>
      <c r="G6" s="1267"/>
      <c r="H6"/>
    </row>
    <row r="7" spans="2:8" ht="30" customHeight="1" thickBot="1">
      <c r="B7" s="207"/>
      <c r="C7" s="1268"/>
      <c r="D7" s="1269"/>
      <c r="E7" s="1269"/>
      <c r="F7" s="1269"/>
      <c r="G7" s="1270"/>
      <c r="H7"/>
    </row>
    <row r="8" spans="2:8" ht="34">
      <c r="B8" s="1246" t="s">
        <v>168</v>
      </c>
      <c r="C8" s="1271" t="s">
        <v>102</v>
      </c>
      <c r="D8" s="1273" t="s">
        <v>33</v>
      </c>
      <c r="E8" s="1278" t="s">
        <v>169</v>
      </c>
      <c r="F8" s="1279"/>
      <c r="G8" s="1280"/>
      <c r="H8"/>
    </row>
    <row r="9" spans="2:8" ht="34">
      <c r="B9" s="1247"/>
      <c r="C9" s="1255"/>
      <c r="D9" s="1274"/>
      <c r="E9" s="1281" t="s">
        <v>170</v>
      </c>
      <c r="F9" s="1282"/>
      <c r="G9" s="1276" t="s">
        <v>161</v>
      </c>
    </row>
    <row r="10" spans="2:8" ht="35" thickBot="1">
      <c r="B10" s="1248"/>
      <c r="C10" s="1272"/>
      <c r="D10" s="1275"/>
      <c r="E10" s="216" t="s">
        <v>172</v>
      </c>
      <c r="F10" s="216" t="s">
        <v>171</v>
      </c>
      <c r="G10" s="1277"/>
      <c r="H10" s="208"/>
    </row>
    <row r="11" spans="2:8" ht="34">
      <c r="B11" s="1246" t="s">
        <v>295</v>
      </c>
      <c r="C11" s="209" t="s">
        <v>28</v>
      </c>
      <c r="D11" s="244" t="s">
        <v>28</v>
      </c>
      <c r="E11" s="210">
        <v>25000</v>
      </c>
      <c r="F11" s="210">
        <v>800</v>
      </c>
      <c r="G11" s="211">
        <v>15000</v>
      </c>
    </row>
    <row r="12" spans="2:8" ht="34">
      <c r="B12" s="1247"/>
      <c r="C12" s="212" t="s">
        <v>23</v>
      </c>
      <c r="D12" s="228" t="s">
        <v>23</v>
      </c>
      <c r="E12" s="213">
        <v>25000</v>
      </c>
      <c r="F12" s="213">
        <v>800</v>
      </c>
      <c r="G12" s="214">
        <v>15000</v>
      </c>
      <c r="H12" s="215"/>
    </row>
    <row r="13" spans="2:8" ht="34">
      <c r="B13" s="1247"/>
      <c r="C13" s="668" t="s">
        <v>24</v>
      </c>
      <c r="D13" s="228" t="s">
        <v>42</v>
      </c>
      <c r="E13" s="213">
        <v>25000</v>
      </c>
      <c r="F13" s="213">
        <v>800</v>
      </c>
      <c r="G13" s="214">
        <v>15000</v>
      </c>
    </row>
    <row r="14" spans="2:8" ht="34">
      <c r="B14" s="1247"/>
      <c r="C14" s="212" t="s">
        <v>25</v>
      </c>
      <c r="D14" s="228" t="s">
        <v>25</v>
      </c>
      <c r="E14" s="213">
        <v>25000</v>
      </c>
      <c r="F14" s="213">
        <v>800</v>
      </c>
      <c r="G14" s="214">
        <v>15000</v>
      </c>
    </row>
    <row r="15" spans="2:8" ht="34">
      <c r="B15" s="1247"/>
      <c r="C15" s="305" t="s">
        <v>26</v>
      </c>
      <c r="D15" s="306" t="s">
        <v>26</v>
      </c>
      <c r="E15" s="307">
        <v>25000</v>
      </c>
      <c r="F15" s="307">
        <v>800</v>
      </c>
      <c r="G15" s="308">
        <v>15000</v>
      </c>
      <c r="H15" s="215"/>
    </row>
    <row r="16" spans="2:8" ht="34">
      <c r="B16" s="1247"/>
      <c r="C16" s="305" t="s">
        <v>29</v>
      </c>
      <c r="D16" s="306" t="s">
        <v>29</v>
      </c>
      <c r="E16" s="307">
        <v>25000</v>
      </c>
      <c r="F16" s="307">
        <v>800</v>
      </c>
      <c r="G16" s="308">
        <v>15000</v>
      </c>
    </row>
    <row r="17" spans="2:8" ht="34">
      <c r="B17" s="1247"/>
      <c r="C17" s="305" t="s">
        <v>27</v>
      </c>
      <c r="D17" s="306" t="s">
        <v>27</v>
      </c>
      <c r="E17" s="307">
        <v>25000</v>
      </c>
      <c r="F17" s="307">
        <v>800</v>
      </c>
      <c r="G17" s="308">
        <v>15000</v>
      </c>
      <c r="H17" s="215"/>
    </row>
    <row r="18" spans="2:8" ht="34">
      <c r="B18" s="1247"/>
      <c r="C18" s="305" t="s">
        <v>44</v>
      </c>
      <c r="D18" s="306" t="s">
        <v>44</v>
      </c>
      <c r="E18" s="307">
        <v>25000</v>
      </c>
      <c r="F18" s="307">
        <v>800</v>
      </c>
      <c r="G18" s="308">
        <v>15000</v>
      </c>
      <c r="H18" s="215"/>
    </row>
    <row r="19" spans="2:8" ht="34">
      <c r="B19" s="1247"/>
      <c r="C19" s="305" t="s">
        <v>84</v>
      </c>
      <c r="D19" s="306" t="s">
        <v>84</v>
      </c>
      <c r="E19" s="307">
        <v>25000</v>
      </c>
      <c r="F19" s="307">
        <v>800</v>
      </c>
      <c r="G19" s="308">
        <v>15000</v>
      </c>
      <c r="H19" s="215"/>
    </row>
    <row r="20" spans="2:8" ht="34">
      <c r="B20" s="1247"/>
      <c r="C20" s="305" t="s">
        <v>88</v>
      </c>
      <c r="D20" s="306" t="s">
        <v>88</v>
      </c>
      <c r="E20" s="307">
        <v>25000</v>
      </c>
      <c r="F20" s="307">
        <v>800</v>
      </c>
      <c r="G20" s="308">
        <v>15000</v>
      </c>
      <c r="H20" s="215"/>
    </row>
    <row r="21" spans="2:8" s="293" customFormat="1" ht="34">
      <c r="B21" s="1247"/>
      <c r="C21" s="305" t="s">
        <v>89</v>
      </c>
      <c r="D21" s="306" t="s">
        <v>89</v>
      </c>
      <c r="E21" s="307">
        <v>25000</v>
      </c>
      <c r="F21" s="307">
        <v>800</v>
      </c>
      <c r="G21" s="308">
        <v>20000</v>
      </c>
      <c r="H21" s="309"/>
    </row>
    <row r="22" spans="2:8" s="293" customFormat="1" ht="34">
      <c r="B22" s="1247"/>
      <c r="C22" s="305" t="s">
        <v>90</v>
      </c>
      <c r="D22" s="306" t="s">
        <v>90</v>
      </c>
      <c r="E22" s="307">
        <v>25000</v>
      </c>
      <c r="F22" s="307">
        <v>800</v>
      </c>
      <c r="G22" s="308">
        <v>20000</v>
      </c>
      <c r="H22" s="309"/>
    </row>
    <row r="23" spans="2:8" ht="34">
      <c r="B23" s="1247"/>
      <c r="C23" s="1253" t="s">
        <v>199</v>
      </c>
      <c r="D23" s="338" t="s">
        <v>204</v>
      </c>
      <c r="E23" s="339">
        <v>25000</v>
      </c>
      <c r="F23" s="339">
        <v>800</v>
      </c>
      <c r="G23" s="340">
        <v>20000</v>
      </c>
      <c r="H23" s="215"/>
    </row>
    <row r="24" spans="2:8" ht="34">
      <c r="B24" s="1247"/>
      <c r="C24" s="1254"/>
      <c r="D24" s="338" t="s">
        <v>203</v>
      </c>
      <c r="E24" s="339">
        <v>25000</v>
      </c>
      <c r="F24" s="339">
        <v>800</v>
      </c>
      <c r="G24" s="340">
        <v>20000</v>
      </c>
      <c r="H24" s="215"/>
    </row>
    <row r="25" spans="2:8" s="293" customFormat="1" ht="35" thickBot="1">
      <c r="B25" s="1248"/>
      <c r="C25" s="310" t="s">
        <v>94</v>
      </c>
      <c r="D25" s="311" t="s">
        <v>197</v>
      </c>
      <c r="E25" s="312">
        <v>25000</v>
      </c>
      <c r="F25" s="312">
        <v>1000</v>
      </c>
      <c r="G25" s="755">
        <v>25000</v>
      </c>
      <c r="H25" s="309"/>
    </row>
    <row r="26" spans="2:8" ht="34">
      <c r="B26" s="1256" t="s">
        <v>296</v>
      </c>
      <c r="C26" s="1249" t="s">
        <v>4</v>
      </c>
      <c r="D26" s="244" t="s">
        <v>173</v>
      </c>
      <c r="E26" s="210">
        <v>35000</v>
      </c>
      <c r="F26" s="210">
        <v>900</v>
      </c>
      <c r="G26" s="211">
        <v>30000</v>
      </c>
    </row>
    <row r="27" spans="2:8" ht="34">
      <c r="B27" s="1257"/>
      <c r="C27" s="1250"/>
      <c r="D27" s="228" t="s">
        <v>114</v>
      </c>
      <c r="E27" s="213">
        <v>35000</v>
      </c>
      <c r="F27" s="213">
        <v>900</v>
      </c>
      <c r="G27" s="214">
        <v>30000</v>
      </c>
    </row>
    <row r="28" spans="2:8" ht="34">
      <c r="B28" s="1257"/>
      <c r="C28" s="1251" t="s">
        <v>18</v>
      </c>
      <c r="D28" s="228" t="s">
        <v>174</v>
      </c>
      <c r="E28" s="213">
        <v>30000</v>
      </c>
      <c r="F28" s="213">
        <v>1000</v>
      </c>
      <c r="G28" s="214">
        <v>30000</v>
      </c>
    </row>
    <row r="29" spans="2:8" ht="34">
      <c r="B29" s="1257"/>
      <c r="C29" s="1255"/>
      <c r="D29" s="228" t="s">
        <v>175</v>
      </c>
      <c r="E29" s="213">
        <v>35000</v>
      </c>
      <c r="F29" s="213">
        <v>1000</v>
      </c>
      <c r="G29" s="214">
        <v>35000</v>
      </c>
    </row>
    <row r="30" spans="2:8" ht="34">
      <c r="B30" s="1257"/>
      <c r="C30" s="667" t="s">
        <v>263</v>
      </c>
      <c r="D30" s="306" t="s">
        <v>65</v>
      </c>
      <c r="E30" s="213">
        <v>35000</v>
      </c>
      <c r="F30" s="213">
        <v>1000</v>
      </c>
      <c r="G30" s="214">
        <v>35000</v>
      </c>
    </row>
    <row r="31" spans="2:8" ht="35">
      <c r="B31" s="1257"/>
      <c r="C31" s="1250" t="s">
        <v>22</v>
      </c>
      <c r="D31" s="230" t="s">
        <v>176</v>
      </c>
      <c r="E31" s="213">
        <v>30000</v>
      </c>
      <c r="F31" s="213">
        <v>1000</v>
      </c>
      <c r="G31" s="214">
        <v>30000</v>
      </c>
    </row>
    <row r="32" spans="2:8" ht="99" customHeight="1">
      <c r="B32" s="1257"/>
      <c r="C32" s="1250"/>
      <c r="D32" s="259" t="s">
        <v>32</v>
      </c>
      <c r="E32" s="1244" t="s">
        <v>69</v>
      </c>
      <c r="F32" s="1244"/>
      <c r="G32" s="1245"/>
    </row>
    <row r="33" spans="2:8" ht="34">
      <c r="B33" s="1257"/>
      <c r="C33" s="1250" t="s">
        <v>21</v>
      </c>
      <c r="D33" s="228" t="s">
        <v>177</v>
      </c>
      <c r="E33" s="213">
        <v>30000</v>
      </c>
      <c r="F33" s="213">
        <v>1000</v>
      </c>
      <c r="G33" s="214">
        <v>30000</v>
      </c>
    </row>
    <row r="34" spans="2:8" ht="67.5" customHeight="1">
      <c r="B34" s="1257"/>
      <c r="C34" s="1250"/>
      <c r="D34" s="259" t="s">
        <v>109</v>
      </c>
      <c r="E34" s="1244" t="s">
        <v>68</v>
      </c>
      <c r="F34" s="1244"/>
      <c r="G34" s="1245"/>
    </row>
    <row r="35" spans="2:8" ht="105">
      <c r="B35" s="1257"/>
      <c r="C35" s="1250" t="s">
        <v>20</v>
      </c>
      <c r="D35" s="230" t="s">
        <v>105</v>
      </c>
      <c r="E35" s="213">
        <v>30000</v>
      </c>
      <c r="F35" s="213">
        <v>1000</v>
      </c>
      <c r="G35" s="214">
        <v>30000</v>
      </c>
    </row>
    <row r="36" spans="2:8" ht="33.75" customHeight="1">
      <c r="B36" s="1257"/>
      <c r="C36" s="1250"/>
      <c r="D36" s="259" t="s">
        <v>178</v>
      </c>
      <c r="E36" s="1244" t="s">
        <v>179</v>
      </c>
      <c r="F36" s="1244"/>
      <c r="G36" s="1245"/>
    </row>
    <row r="37" spans="2:8" ht="33.75" customHeight="1">
      <c r="B37" s="1257"/>
      <c r="C37" s="667" t="s">
        <v>232</v>
      </c>
      <c r="D37" s="810" t="s">
        <v>232</v>
      </c>
      <c r="E37" s="213">
        <v>30000</v>
      </c>
      <c r="F37" s="213">
        <v>1000</v>
      </c>
      <c r="G37" s="214">
        <v>30000</v>
      </c>
    </row>
    <row r="38" spans="2:8" ht="70">
      <c r="B38" s="1257"/>
      <c r="C38" s="212" t="s">
        <v>107</v>
      </c>
      <c r="D38" s="230" t="s">
        <v>36</v>
      </c>
      <c r="E38" s="213">
        <v>30000</v>
      </c>
      <c r="F38" s="213">
        <v>1000</v>
      </c>
      <c r="G38" s="214">
        <v>30000</v>
      </c>
    </row>
    <row r="39" spans="2:8" ht="34">
      <c r="B39" s="1257"/>
      <c r="C39" s="1250" t="s">
        <v>17</v>
      </c>
      <c r="D39" s="228" t="s">
        <v>180</v>
      </c>
      <c r="E39" s="266">
        <v>45000</v>
      </c>
      <c r="F39" s="266">
        <v>1100</v>
      </c>
      <c r="G39" s="268">
        <v>35000</v>
      </c>
    </row>
    <row r="40" spans="2:8" ht="103.5" customHeight="1">
      <c r="B40" s="1257"/>
      <c r="C40" s="1250"/>
      <c r="D40" s="259" t="s">
        <v>63</v>
      </c>
      <c r="E40" s="1244" t="s">
        <v>181</v>
      </c>
      <c r="F40" s="1244"/>
      <c r="G40" s="1245"/>
    </row>
    <row r="41" spans="2:8" ht="105">
      <c r="B41" s="1257"/>
      <c r="C41" s="1250" t="s">
        <v>16</v>
      </c>
      <c r="D41" s="230" t="s">
        <v>122</v>
      </c>
      <c r="E41" s="266">
        <v>45000</v>
      </c>
      <c r="F41" s="266">
        <v>1100</v>
      </c>
      <c r="G41" s="268">
        <v>35000</v>
      </c>
    </row>
    <row r="42" spans="2:8" ht="67.5" customHeight="1">
      <c r="B42" s="1257"/>
      <c r="C42" s="1250"/>
      <c r="D42" s="259" t="s">
        <v>41</v>
      </c>
      <c r="E42" s="1244" t="s">
        <v>67</v>
      </c>
      <c r="F42" s="1244"/>
      <c r="G42" s="1245"/>
    </row>
    <row r="43" spans="2:8" ht="34">
      <c r="B43" s="1257"/>
      <c r="C43" s="212" t="s">
        <v>15</v>
      </c>
      <c r="D43" s="228" t="s">
        <v>182</v>
      </c>
      <c r="E43" s="213">
        <v>45000</v>
      </c>
      <c r="F43" s="213">
        <v>1100</v>
      </c>
      <c r="G43" s="214">
        <v>45000</v>
      </c>
    </row>
    <row r="44" spans="2:8" ht="34">
      <c r="B44" s="1257"/>
      <c r="C44" s="212" t="s">
        <v>14</v>
      </c>
      <c r="D44" s="228" t="s">
        <v>183</v>
      </c>
      <c r="E44" s="213">
        <v>45000</v>
      </c>
      <c r="F44" s="213">
        <v>1100</v>
      </c>
      <c r="G44" s="214">
        <v>45000</v>
      </c>
    </row>
    <row r="45" spans="2:8" ht="35" thickBot="1">
      <c r="B45" s="1258"/>
      <c r="C45" s="250" t="s">
        <v>13</v>
      </c>
      <c r="D45" s="260" t="s">
        <v>184</v>
      </c>
      <c r="E45" s="216">
        <v>45000</v>
      </c>
      <c r="F45" s="216">
        <v>1100</v>
      </c>
      <c r="G45" s="217">
        <v>45000</v>
      </c>
    </row>
    <row r="46" spans="2:8" ht="34">
      <c r="B46" s="1246" t="s">
        <v>297</v>
      </c>
      <c r="C46" s="1249" t="s">
        <v>12</v>
      </c>
      <c r="D46" s="244" t="s">
        <v>126</v>
      </c>
      <c r="E46" s="269">
        <v>45000</v>
      </c>
      <c r="F46" s="269">
        <v>1100</v>
      </c>
      <c r="G46" s="270">
        <v>45000</v>
      </c>
    </row>
    <row r="47" spans="2:8" s="229" customFormat="1" ht="35">
      <c r="B47" s="1247"/>
      <c r="C47" s="1250"/>
      <c r="D47" s="259" t="s">
        <v>31</v>
      </c>
      <c r="E47" s="1244" t="s">
        <v>185</v>
      </c>
      <c r="F47" s="1244"/>
      <c r="G47" s="1245"/>
      <c r="H47" s="231"/>
    </row>
    <row r="48" spans="2:8" ht="34">
      <c r="B48" s="1247"/>
      <c r="C48" s="212" t="s">
        <v>0</v>
      </c>
      <c r="D48" s="228" t="s">
        <v>186</v>
      </c>
      <c r="E48" s="266">
        <v>45000</v>
      </c>
      <c r="F48" s="266">
        <v>1400</v>
      </c>
      <c r="G48" s="268">
        <v>30000</v>
      </c>
    </row>
    <row r="49" spans="2:8" ht="34">
      <c r="B49" s="1247"/>
      <c r="C49" s="212" t="s">
        <v>38</v>
      </c>
      <c r="D49" s="228" t="s">
        <v>187</v>
      </c>
      <c r="E49" s="266">
        <v>45000</v>
      </c>
      <c r="F49" s="266">
        <v>1400</v>
      </c>
      <c r="G49" s="268">
        <v>35000</v>
      </c>
    </row>
    <row r="50" spans="2:8" ht="34">
      <c r="B50" s="1247"/>
      <c r="C50" s="212" t="s">
        <v>10</v>
      </c>
      <c r="D50" s="228" t="s">
        <v>188</v>
      </c>
      <c r="E50" s="266">
        <v>45000</v>
      </c>
      <c r="F50" s="266">
        <v>1400</v>
      </c>
      <c r="G50" s="268">
        <v>35000</v>
      </c>
    </row>
    <row r="51" spans="2:8" ht="34">
      <c r="B51" s="1247"/>
      <c r="C51" s="1251" t="s">
        <v>130</v>
      </c>
      <c r="D51" s="228" t="s">
        <v>62</v>
      </c>
      <c r="E51" s="266">
        <v>45000</v>
      </c>
      <c r="F51" s="266">
        <v>1400</v>
      </c>
      <c r="G51" s="268">
        <v>35000</v>
      </c>
    </row>
    <row r="52" spans="2:8" ht="140">
      <c r="B52" s="1247"/>
      <c r="C52" s="1252"/>
      <c r="D52" s="422" t="s">
        <v>82</v>
      </c>
      <c r="E52" s="423">
        <v>50000</v>
      </c>
      <c r="F52" s="423">
        <v>1400</v>
      </c>
      <c r="G52" s="424">
        <v>40000</v>
      </c>
    </row>
    <row r="53" spans="2:8" ht="34">
      <c r="B53" s="1247"/>
      <c r="C53" s="212" t="s">
        <v>8</v>
      </c>
      <c r="D53" s="220" t="s">
        <v>192</v>
      </c>
      <c r="E53" s="266">
        <v>55000</v>
      </c>
      <c r="F53" s="266">
        <v>1600</v>
      </c>
      <c r="G53" s="268">
        <v>55000</v>
      </c>
    </row>
    <row r="54" spans="2:8" s="232" customFormat="1" ht="36" thickBot="1">
      <c r="B54" s="1248"/>
      <c r="C54" s="255" t="s">
        <v>9</v>
      </c>
      <c r="D54" s="256" t="s">
        <v>193</v>
      </c>
      <c r="E54" s="262">
        <v>55000</v>
      </c>
      <c r="F54" s="262">
        <v>1600</v>
      </c>
      <c r="G54" s="263">
        <v>55000</v>
      </c>
      <c r="H54" s="234"/>
    </row>
    <row r="55" spans="2:8" ht="35" thickBot="1">
      <c r="B55" s="743" t="s">
        <v>140</v>
      </c>
      <c r="C55" s="744" t="s">
        <v>140</v>
      </c>
      <c r="D55" s="745" t="s">
        <v>189</v>
      </c>
      <c r="E55" s="746">
        <v>50000</v>
      </c>
      <c r="F55" s="746">
        <v>1400</v>
      </c>
      <c r="G55" s="747">
        <v>40000</v>
      </c>
    </row>
    <row r="56" spans="2:8" ht="34">
      <c r="B56" s="1256" t="s">
        <v>274</v>
      </c>
      <c r="C56" s="653" t="s">
        <v>136</v>
      </c>
      <c r="D56" s="741" t="s">
        <v>137</v>
      </c>
      <c r="E56" s="247">
        <v>55000</v>
      </c>
      <c r="F56" s="233">
        <v>1600</v>
      </c>
      <c r="G56" s="742">
        <v>50000</v>
      </c>
    </row>
    <row r="57" spans="2:8" ht="34">
      <c r="B57" s="1257"/>
      <c r="C57" s="652" t="s">
        <v>138</v>
      </c>
      <c r="D57" s="228" t="s">
        <v>190</v>
      </c>
      <c r="E57" s="247">
        <v>55000</v>
      </c>
      <c r="F57" s="233">
        <v>1600</v>
      </c>
      <c r="G57" s="268">
        <v>50000</v>
      </c>
    </row>
    <row r="58" spans="2:8" ht="34">
      <c r="B58" s="1257"/>
      <c r="C58" s="652" t="s">
        <v>250</v>
      </c>
      <c r="D58" s="228" t="s">
        <v>265</v>
      </c>
      <c r="E58" s="247">
        <v>55000</v>
      </c>
      <c r="F58" s="233">
        <v>1600</v>
      </c>
      <c r="G58" s="268">
        <v>50000</v>
      </c>
    </row>
    <row r="59" spans="2:8" ht="81" customHeight="1" thickBot="1">
      <c r="B59" s="1258"/>
      <c r="C59" s="254" t="s">
        <v>134</v>
      </c>
      <c r="D59" s="230" t="s">
        <v>191</v>
      </c>
      <c r="E59" s="763">
        <v>55000</v>
      </c>
      <c r="F59" s="763">
        <v>1600</v>
      </c>
      <c r="G59" s="764">
        <v>55000</v>
      </c>
    </row>
    <row r="60" spans="2:8" ht="34">
      <c r="B60" s="1256" t="s">
        <v>279</v>
      </c>
      <c r="C60" s="651" t="s">
        <v>280</v>
      </c>
      <c r="D60" s="748" t="s">
        <v>286</v>
      </c>
      <c r="E60" s="749">
        <v>70000</v>
      </c>
      <c r="F60" s="749">
        <v>2500</v>
      </c>
      <c r="G60" s="754">
        <v>70000</v>
      </c>
    </row>
    <row r="61" spans="2:8" s="236" customFormat="1" ht="33.75" customHeight="1" thickBot="1">
      <c r="B61" s="1258"/>
      <c r="C61" s="250" t="s">
        <v>281</v>
      </c>
      <c r="D61" s="750" t="s">
        <v>281</v>
      </c>
      <c r="E61" s="751">
        <v>70000</v>
      </c>
      <c r="F61" s="751">
        <v>2500</v>
      </c>
      <c r="G61" s="752">
        <v>70000</v>
      </c>
      <c r="H61" s="240"/>
    </row>
    <row r="62" spans="2:8" s="236" customFormat="1" ht="35" thickBot="1">
      <c r="B62" s="743" t="s">
        <v>284</v>
      </c>
      <c r="C62" s="744" t="s">
        <v>282</v>
      </c>
      <c r="D62" s="745" t="s">
        <v>186</v>
      </c>
      <c r="E62" s="746">
        <v>75000</v>
      </c>
      <c r="F62" s="746">
        <v>2700</v>
      </c>
      <c r="G62" s="753">
        <v>75000</v>
      </c>
      <c r="H62" s="240"/>
    </row>
    <row r="63" spans="2:8" ht="34">
      <c r="B63" s="261"/>
      <c r="C63" s="202"/>
      <c r="D63" s="202"/>
      <c r="E63" s="271"/>
      <c r="F63" s="271"/>
      <c r="G63" s="271"/>
    </row>
    <row r="64" spans="2:8" ht="34">
      <c r="B64" s="237" t="s">
        <v>194</v>
      </c>
      <c r="C64" s="238"/>
      <c r="D64" s="238"/>
      <c r="E64" s="272"/>
      <c r="F64" s="272"/>
      <c r="G64" s="272"/>
    </row>
    <row r="65" spans="2:7" ht="34">
      <c r="B65" s="237" t="s">
        <v>195</v>
      </c>
      <c r="C65" s="238"/>
      <c r="D65" s="238"/>
      <c r="E65" s="272"/>
      <c r="F65" s="272"/>
      <c r="G65" s="272"/>
    </row>
    <row r="66" spans="2:7" ht="34">
      <c r="B66" s="241"/>
      <c r="C66" s="241"/>
      <c r="D66" s="241"/>
      <c r="E66" s="273"/>
      <c r="F66" s="273"/>
      <c r="G66" s="273"/>
    </row>
    <row r="67" spans="2:7" ht="34">
      <c r="B67" s="241"/>
      <c r="C67" s="241"/>
      <c r="D67" s="241"/>
      <c r="E67" s="273"/>
      <c r="F67" s="273"/>
      <c r="G67" s="273"/>
    </row>
    <row r="68" spans="2:7" ht="34">
      <c r="B68" s="202"/>
      <c r="C68" s="202"/>
      <c r="D68" s="202"/>
      <c r="E68" s="274"/>
      <c r="F68" s="274"/>
      <c r="G68" s="274"/>
    </row>
  </sheetData>
  <mergeCells count="29">
    <mergeCell ref="C23:C24"/>
    <mergeCell ref="C28:C29"/>
    <mergeCell ref="B56:B59"/>
    <mergeCell ref="B60:B61"/>
    <mergeCell ref="C3:G5"/>
    <mergeCell ref="C6:G7"/>
    <mergeCell ref="B8:B10"/>
    <mergeCell ref="C8:C10"/>
    <mergeCell ref="D8:D10"/>
    <mergeCell ref="G9:G10"/>
    <mergeCell ref="E8:G8"/>
    <mergeCell ref="E9:F9"/>
    <mergeCell ref="B11:B25"/>
    <mergeCell ref="B26:B45"/>
    <mergeCell ref="C26:C27"/>
    <mergeCell ref="C31:C32"/>
    <mergeCell ref="E36:G36"/>
    <mergeCell ref="E34:G34"/>
    <mergeCell ref="E32:G32"/>
    <mergeCell ref="B46:B54"/>
    <mergeCell ref="C46:C47"/>
    <mergeCell ref="E47:G47"/>
    <mergeCell ref="E42:G42"/>
    <mergeCell ref="E40:G40"/>
    <mergeCell ref="C51:C52"/>
    <mergeCell ref="C35:C36"/>
    <mergeCell ref="C39:C40"/>
    <mergeCell ref="C41:C42"/>
    <mergeCell ref="C33:C34"/>
  </mergeCells>
  <printOptions horizontalCentered="1"/>
  <pageMargins left="0.76" right="0.11811023622047245" top="0.15748031496062992" bottom="0.15748031496062992" header="0" footer="0.15748031496062992"/>
  <pageSetup paperSize="5" scale="36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J69"/>
  <sheetViews>
    <sheetView zoomScale="30" zoomScaleNormal="30" workbookViewId="0">
      <selection activeCell="D24" sqref="D24"/>
    </sheetView>
  </sheetViews>
  <sheetFormatPr baseColWidth="10" defaultColWidth="8.83203125" defaultRowHeight="15"/>
  <cols>
    <col min="1" max="1" width="8.1640625" customWidth="1"/>
    <col min="2" max="2" width="65" customWidth="1"/>
    <col min="3" max="3" width="37.6640625" bestFit="1" customWidth="1"/>
    <col min="4" max="4" width="84.5" customWidth="1"/>
    <col min="5" max="5" width="29" style="770" bestFit="1" customWidth="1"/>
    <col min="6" max="6" width="25" style="770" bestFit="1" customWidth="1"/>
    <col min="7" max="7" width="26.33203125" style="770" bestFit="1" customWidth="1"/>
    <col min="8" max="8" width="8.1640625" style="204" customWidth="1"/>
  </cols>
  <sheetData>
    <row r="1" spans="2:8" ht="34">
      <c r="B1" s="202"/>
    </row>
    <row r="2" spans="2:8" ht="16" thickBot="1"/>
    <row r="3" spans="2:8" ht="30" customHeight="1">
      <c r="B3" s="205"/>
      <c r="C3" s="1259" t="s">
        <v>167</v>
      </c>
      <c r="D3" s="1260"/>
      <c r="E3" s="1260"/>
      <c r="F3" s="1260"/>
      <c r="G3" s="1261"/>
      <c r="H3"/>
    </row>
    <row r="4" spans="2:8" ht="30" customHeight="1">
      <c r="B4" s="206"/>
      <c r="C4" s="1262"/>
      <c r="D4" s="1263"/>
      <c r="E4" s="1263"/>
      <c r="F4" s="1263"/>
      <c r="G4" s="1264"/>
      <c r="H4"/>
    </row>
    <row r="5" spans="2:8" ht="30" customHeight="1">
      <c r="B5" s="206"/>
      <c r="C5" s="1262"/>
      <c r="D5" s="1263"/>
      <c r="E5" s="1263"/>
      <c r="F5" s="1263"/>
      <c r="G5" s="1264"/>
      <c r="H5"/>
    </row>
    <row r="6" spans="2:8" s="314" customFormat="1">
      <c r="B6" s="313"/>
      <c r="C6" s="1288" t="s">
        <v>298</v>
      </c>
      <c r="D6" s="1289"/>
      <c r="E6" s="1289"/>
      <c r="F6" s="1289"/>
      <c r="G6" s="1290"/>
    </row>
    <row r="7" spans="2:8" s="314" customFormat="1" ht="93.75" customHeight="1" thickBot="1">
      <c r="B7" s="315"/>
      <c r="C7" s="1291"/>
      <c r="D7" s="1292"/>
      <c r="E7" s="1292"/>
      <c r="F7" s="1292"/>
      <c r="G7" s="1293"/>
    </row>
    <row r="8" spans="2:8" ht="34">
      <c r="B8" s="1271" t="s">
        <v>168</v>
      </c>
      <c r="C8" s="1273" t="s">
        <v>102</v>
      </c>
      <c r="D8" s="1273" t="s">
        <v>33</v>
      </c>
      <c r="E8" s="1296" t="s">
        <v>169</v>
      </c>
      <c r="F8" s="1297"/>
      <c r="G8" s="1298"/>
      <c r="H8"/>
    </row>
    <row r="9" spans="2:8" ht="34">
      <c r="B9" s="1255"/>
      <c r="C9" s="1274"/>
      <c r="D9" s="1274"/>
      <c r="E9" s="1299" t="s">
        <v>170</v>
      </c>
      <c r="F9" s="1300"/>
      <c r="G9" s="1294" t="s">
        <v>161</v>
      </c>
    </row>
    <row r="10" spans="2:8" ht="35" thickBot="1">
      <c r="B10" s="1272"/>
      <c r="C10" s="1274"/>
      <c r="D10" s="1274"/>
      <c r="E10" s="771" t="s">
        <v>172</v>
      </c>
      <c r="F10" s="771" t="s">
        <v>171</v>
      </c>
      <c r="G10" s="1295"/>
      <c r="H10" s="208"/>
    </row>
    <row r="11" spans="2:8" ht="34">
      <c r="B11" s="1256" t="s">
        <v>295</v>
      </c>
      <c r="C11" s="209" t="s">
        <v>5</v>
      </c>
      <c r="D11" s="244" t="s">
        <v>5</v>
      </c>
      <c r="E11" s="772">
        <v>25000</v>
      </c>
      <c r="F11" s="772">
        <v>800</v>
      </c>
      <c r="G11" s="773">
        <v>25000</v>
      </c>
    </row>
    <row r="12" spans="2:8" ht="34">
      <c r="B12" s="1257"/>
      <c r="C12" s="212" t="s">
        <v>28</v>
      </c>
      <c r="D12" s="228" t="s">
        <v>28</v>
      </c>
      <c r="E12" s="774">
        <v>25000</v>
      </c>
      <c r="F12" s="774">
        <v>800</v>
      </c>
      <c r="G12" s="775">
        <v>25000</v>
      </c>
    </row>
    <row r="13" spans="2:8" ht="34">
      <c r="B13" s="1257"/>
      <c r="C13" s="212" t="s">
        <v>23</v>
      </c>
      <c r="D13" s="228" t="s">
        <v>23</v>
      </c>
      <c r="E13" s="774">
        <v>25000</v>
      </c>
      <c r="F13" s="774">
        <v>800</v>
      </c>
      <c r="G13" s="775">
        <v>25000</v>
      </c>
      <c r="H13" s="215"/>
    </row>
    <row r="14" spans="2:8" ht="34">
      <c r="B14" s="1257"/>
      <c r="C14" s="668" t="s">
        <v>24</v>
      </c>
      <c r="D14" s="228" t="s">
        <v>42</v>
      </c>
      <c r="E14" s="816">
        <v>25000</v>
      </c>
      <c r="F14" s="816">
        <v>800</v>
      </c>
      <c r="G14" s="817">
        <v>25000</v>
      </c>
    </row>
    <row r="15" spans="2:8" ht="34">
      <c r="B15" s="1257"/>
      <c r="C15" s="212" t="s">
        <v>25</v>
      </c>
      <c r="D15" s="228" t="s">
        <v>25</v>
      </c>
      <c r="E15" s="774">
        <v>25000</v>
      </c>
      <c r="F15" s="774">
        <v>800</v>
      </c>
      <c r="G15" s="775">
        <v>25000</v>
      </c>
    </row>
    <row r="16" spans="2:8" ht="34">
      <c r="B16" s="1257"/>
      <c r="C16" s="212" t="s">
        <v>26</v>
      </c>
      <c r="D16" s="228" t="s">
        <v>26</v>
      </c>
      <c r="E16" s="774">
        <v>25000</v>
      </c>
      <c r="F16" s="774">
        <v>800</v>
      </c>
      <c r="G16" s="775">
        <v>25000</v>
      </c>
      <c r="H16" s="215"/>
    </row>
    <row r="17" spans="2:8" ht="34">
      <c r="B17" s="1257"/>
      <c r="C17" s="212" t="s">
        <v>29</v>
      </c>
      <c r="D17" s="228" t="s">
        <v>29</v>
      </c>
      <c r="E17" s="774">
        <v>25000</v>
      </c>
      <c r="F17" s="774">
        <v>800</v>
      </c>
      <c r="G17" s="775">
        <v>25000</v>
      </c>
    </row>
    <row r="18" spans="2:8" ht="34">
      <c r="B18" s="1257"/>
      <c r="C18" s="212" t="s">
        <v>27</v>
      </c>
      <c r="D18" s="228" t="s">
        <v>27</v>
      </c>
      <c r="E18" s="774">
        <v>25000</v>
      </c>
      <c r="F18" s="774">
        <v>800</v>
      </c>
      <c r="G18" s="775">
        <v>25000</v>
      </c>
      <c r="H18" s="215"/>
    </row>
    <row r="19" spans="2:8" ht="34">
      <c r="B19" s="1257"/>
      <c r="C19" s="264" t="s">
        <v>44</v>
      </c>
      <c r="D19" s="265" t="s">
        <v>44</v>
      </c>
      <c r="E19" s="776">
        <v>25000</v>
      </c>
      <c r="F19" s="774">
        <v>800</v>
      </c>
      <c r="G19" s="775">
        <v>25000</v>
      </c>
      <c r="H19" s="215"/>
    </row>
    <row r="20" spans="2:8" ht="34">
      <c r="B20" s="1257"/>
      <c r="C20" s="212" t="s">
        <v>84</v>
      </c>
      <c r="D20" s="228" t="s">
        <v>84</v>
      </c>
      <c r="E20" s="776">
        <v>25000</v>
      </c>
      <c r="F20" s="774">
        <v>800</v>
      </c>
      <c r="G20" s="775">
        <v>25000</v>
      </c>
      <c r="H20" s="215"/>
    </row>
    <row r="21" spans="2:8" ht="34">
      <c r="B21" s="1257"/>
      <c r="C21" s="305" t="s">
        <v>88</v>
      </c>
      <c r="D21" s="306" t="s">
        <v>88</v>
      </c>
      <c r="E21" s="777">
        <v>25000</v>
      </c>
      <c r="F21" s="777">
        <v>800</v>
      </c>
      <c r="G21" s="775">
        <v>25000</v>
      </c>
      <c r="H21" s="215"/>
    </row>
    <row r="22" spans="2:8" s="293" customFormat="1" ht="34">
      <c r="B22" s="1257"/>
      <c r="C22" s="305" t="s">
        <v>89</v>
      </c>
      <c r="D22" s="306" t="s">
        <v>89</v>
      </c>
      <c r="E22" s="777">
        <v>25000</v>
      </c>
      <c r="F22" s="777">
        <v>800</v>
      </c>
      <c r="G22" s="775">
        <v>25000</v>
      </c>
      <c r="H22" s="309"/>
    </row>
    <row r="23" spans="2:8" s="293" customFormat="1" ht="34">
      <c r="B23" s="1257"/>
      <c r="C23" s="305" t="s">
        <v>90</v>
      </c>
      <c r="D23" s="306" t="s">
        <v>90</v>
      </c>
      <c r="E23" s="777">
        <v>25000</v>
      </c>
      <c r="F23" s="777">
        <v>800</v>
      </c>
      <c r="G23" s="775">
        <v>25000</v>
      </c>
      <c r="H23" s="309"/>
    </row>
    <row r="24" spans="2:8" ht="34">
      <c r="B24" s="1257"/>
      <c r="C24" s="1253" t="s">
        <v>199</v>
      </c>
      <c r="D24" s="338" t="s">
        <v>200</v>
      </c>
      <c r="E24" s="778">
        <v>25000</v>
      </c>
      <c r="F24" s="778">
        <v>800</v>
      </c>
      <c r="G24" s="775">
        <v>25000</v>
      </c>
      <c r="H24" s="215"/>
    </row>
    <row r="25" spans="2:8" ht="34">
      <c r="B25" s="1257"/>
      <c r="C25" s="1254"/>
      <c r="D25" s="338" t="s">
        <v>201</v>
      </c>
      <c r="E25" s="778">
        <v>25000</v>
      </c>
      <c r="F25" s="778">
        <v>800</v>
      </c>
      <c r="G25" s="775">
        <v>25000</v>
      </c>
      <c r="H25" s="215"/>
    </row>
    <row r="26" spans="2:8" s="293" customFormat="1" ht="35" thickBot="1">
      <c r="B26" s="1258"/>
      <c r="C26" s="310" t="s">
        <v>94</v>
      </c>
      <c r="D26" s="311" t="s">
        <v>197</v>
      </c>
      <c r="E26" s="779">
        <v>25000</v>
      </c>
      <c r="F26" s="779">
        <v>1200</v>
      </c>
      <c r="G26" s="780">
        <v>40000</v>
      </c>
      <c r="H26" s="309"/>
    </row>
    <row r="27" spans="2:8" ht="34">
      <c r="B27" s="1256" t="s">
        <v>296</v>
      </c>
      <c r="C27" s="1255" t="s">
        <v>4</v>
      </c>
      <c r="D27" s="219" t="s">
        <v>173</v>
      </c>
      <c r="E27" s="772">
        <v>35000</v>
      </c>
      <c r="F27" s="772">
        <v>1000</v>
      </c>
      <c r="G27" s="781">
        <v>30000</v>
      </c>
    </row>
    <row r="28" spans="2:8" ht="34">
      <c r="B28" s="1257"/>
      <c r="C28" s="1252"/>
      <c r="D28" s="219" t="s">
        <v>114</v>
      </c>
      <c r="E28" s="782">
        <v>40000</v>
      </c>
      <c r="F28" s="782">
        <v>1100</v>
      </c>
      <c r="G28" s="783">
        <v>40000</v>
      </c>
    </row>
    <row r="29" spans="2:8" ht="34">
      <c r="B29" s="1257"/>
      <c r="C29" s="1251" t="s">
        <v>18</v>
      </c>
      <c r="D29" s="228" t="s">
        <v>174</v>
      </c>
      <c r="E29" s="774">
        <v>35000</v>
      </c>
      <c r="F29" s="774">
        <v>1000</v>
      </c>
      <c r="G29" s="784">
        <v>35000</v>
      </c>
    </row>
    <row r="30" spans="2:8" ht="34">
      <c r="B30" s="1257"/>
      <c r="C30" s="1255"/>
      <c r="D30" s="228" t="s">
        <v>175</v>
      </c>
      <c r="E30" s="774">
        <v>40000</v>
      </c>
      <c r="F30" s="774">
        <v>1100</v>
      </c>
      <c r="G30" s="784">
        <v>40000</v>
      </c>
    </row>
    <row r="31" spans="2:8" ht="34">
      <c r="B31" s="1257"/>
      <c r="C31" s="667" t="s">
        <v>263</v>
      </c>
      <c r="D31" s="306" t="s">
        <v>65</v>
      </c>
      <c r="E31" s="774">
        <v>40000</v>
      </c>
      <c r="F31" s="774">
        <v>1100</v>
      </c>
      <c r="G31" s="784">
        <v>40000</v>
      </c>
    </row>
    <row r="32" spans="2:8" ht="35">
      <c r="B32" s="1257"/>
      <c r="C32" s="1251" t="s">
        <v>22</v>
      </c>
      <c r="D32" s="221" t="s">
        <v>176</v>
      </c>
      <c r="E32" s="774">
        <v>35000</v>
      </c>
      <c r="F32" s="774">
        <v>1100</v>
      </c>
      <c r="G32" s="784">
        <v>35000</v>
      </c>
    </row>
    <row r="33" spans="2:10" ht="116.25" customHeight="1">
      <c r="B33" s="1257"/>
      <c r="C33" s="1252"/>
      <c r="D33" s="222" t="s">
        <v>32</v>
      </c>
      <c r="E33" s="1283" t="s">
        <v>69</v>
      </c>
      <c r="F33" s="1283"/>
      <c r="G33" s="1284"/>
    </row>
    <row r="34" spans="2:10" ht="34">
      <c r="B34" s="1257"/>
      <c r="C34" s="1251" t="s">
        <v>21</v>
      </c>
      <c r="D34" s="220" t="s">
        <v>177</v>
      </c>
      <c r="E34" s="774">
        <v>35000</v>
      </c>
      <c r="F34" s="774">
        <v>1000</v>
      </c>
      <c r="G34" s="784">
        <v>35000</v>
      </c>
    </row>
    <row r="35" spans="2:10" ht="67.5" customHeight="1">
      <c r="B35" s="1257"/>
      <c r="C35" s="1252"/>
      <c r="D35" s="222" t="s">
        <v>109</v>
      </c>
      <c r="E35" s="1283" t="s">
        <v>68</v>
      </c>
      <c r="F35" s="1283"/>
      <c r="G35" s="1284"/>
    </row>
    <row r="36" spans="2:10" ht="105">
      <c r="B36" s="1257"/>
      <c r="C36" s="1251" t="s">
        <v>20</v>
      </c>
      <c r="D36" s="221" t="s">
        <v>105</v>
      </c>
      <c r="E36" s="774">
        <v>35000</v>
      </c>
      <c r="F36" s="774">
        <v>1100</v>
      </c>
      <c r="G36" s="784">
        <v>35000</v>
      </c>
    </row>
    <row r="37" spans="2:10" ht="33.75" customHeight="1">
      <c r="B37" s="1257"/>
      <c r="C37" s="1252"/>
      <c r="D37" s="222" t="s">
        <v>300</v>
      </c>
      <c r="E37" s="1285" t="s">
        <v>179</v>
      </c>
      <c r="F37" s="1286"/>
      <c r="G37" s="1287"/>
    </row>
    <row r="38" spans="2:10" s="293" customFormat="1" ht="33.75" customHeight="1">
      <c r="B38" s="1257"/>
      <c r="C38" s="670" t="s">
        <v>232</v>
      </c>
      <c r="D38" s="809" t="s">
        <v>232</v>
      </c>
      <c r="E38" s="774">
        <v>35000</v>
      </c>
      <c r="F38" s="774">
        <v>1100</v>
      </c>
      <c r="G38" s="784">
        <v>35000</v>
      </c>
      <c r="H38" s="811"/>
    </row>
    <row r="39" spans="2:10" ht="70">
      <c r="B39" s="1257"/>
      <c r="C39" s="212" t="s">
        <v>107</v>
      </c>
      <c r="D39" s="221" t="s">
        <v>196</v>
      </c>
      <c r="E39" s="774">
        <v>35000</v>
      </c>
      <c r="F39" s="774">
        <v>1100</v>
      </c>
      <c r="G39" s="784">
        <v>35000</v>
      </c>
    </row>
    <row r="40" spans="2:10" ht="34">
      <c r="B40" s="1257"/>
      <c r="C40" s="1251" t="s">
        <v>17</v>
      </c>
      <c r="D40" s="220" t="s">
        <v>180</v>
      </c>
      <c r="E40" s="785">
        <v>45000</v>
      </c>
      <c r="F40" s="785">
        <v>1100</v>
      </c>
      <c r="G40" s="786">
        <v>40000</v>
      </c>
    </row>
    <row r="41" spans="2:10" ht="101.25" customHeight="1">
      <c r="B41" s="1257"/>
      <c r="C41" s="1252"/>
      <c r="D41" s="224" t="s">
        <v>63</v>
      </c>
      <c r="E41" s="1283" t="s">
        <v>181</v>
      </c>
      <c r="F41" s="1283"/>
      <c r="G41" s="1284"/>
    </row>
    <row r="42" spans="2:10" s="249" customFormat="1" ht="105">
      <c r="B42" s="1257"/>
      <c r="C42" s="1251" t="s">
        <v>16</v>
      </c>
      <c r="D42" s="225" t="s">
        <v>122</v>
      </c>
      <c r="E42" s="787">
        <v>45000</v>
      </c>
      <c r="F42" s="787">
        <v>1200</v>
      </c>
      <c r="G42" s="787">
        <v>40000</v>
      </c>
      <c r="H42" s="248"/>
    </row>
    <row r="43" spans="2:10" ht="74.25" customHeight="1">
      <c r="B43" s="1257"/>
      <c r="C43" s="1252"/>
      <c r="D43" s="225" t="s">
        <v>41</v>
      </c>
      <c r="E43" s="1283" t="s">
        <v>67</v>
      </c>
      <c r="F43" s="1283"/>
      <c r="G43" s="1284"/>
    </row>
    <row r="44" spans="2:10" ht="34">
      <c r="B44" s="1257"/>
      <c r="C44" s="212" t="s">
        <v>15</v>
      </c>
      <c r="D44" s="220" t="s">
        <v>182</v>
      </c>
      <c r="E44" s="774">
        <v>45000</v>
      </c>
      <c r="F44" s="774">
        <v>1200</v>
      </c>
      <c r="G44" s="784">
        <v>45000</v>
      </c>
    </row>
    <row r="45" spans="2:10" ht="34">
      <c r="B45" s="1257"/>
      <c r="C45" s="226" t="s">
        <v>14</v>
      </c>
      <c r="D45" s="227" t="s">
        <v>183</v>
      </c>
      <c r="E45" s="774">
        <v>45000</v>
      </c>
      <c r="F45" s="774">
        <v>1200</v>
      </c>
      <c r="G45" s="784">
        <v>45000</v>
      </c>
      <c r="J45" s="229"/>
    </row>
    <row r="46" spans="2:10" ht="35" thickBot="1">
      <c r="B46" s="1258"/>
      <c r="C46" s="250" t="s">
        <v>13</v>
      </c>
      <c r="D46" s="251" t="s">
        <v>184</v>
      </c>
      <c r="E46" s="771">
        <v>45000</v>
      </c>
      <c r="F46" s="771">
        <v>1200</v>
      </c>
      <c r="G46" s="788">
        <v>45000</v>
      </c>
    </row>
    <row r="47" spans="2:10" ht="34">
      <c r="B47" s="1246" t="s">
        <v>297</v>
      </c>
      <c r="C47" s="1271" t="s">
        <v>12</v>
      </c>
      <c r="D47" s="218" t="s">
        <v>126</v>
      </c>
      <c r="E47" s="789">
        <v>45000</v>
      </c>
      <c r="F47" s="789">
        <v>1300</v>
      </c>
      <c r="G47" s="790">
        <v>45000</v>
      </c>
    </row>
    <row r="48" spans="2:10" s="229" customFormat="1" ht="35">
      <c r="B48" s="1247"/>
      <c r="C48" s="1252"/>
      <c r="D48" s="221" t="s">
        <v>31</v>
      </c>
      <c r="E48" s="1283" t="s">
        <v>185</v>
      </c>
      <c r="F48" s="1283"/>
      <c r="G48" s="1284"/>
      <c r="H48" s="231"/>
      <c r="J48"/>
    </row>
    <row r="49" spans="2:10" ht="34">
      <c r="B49" s="1247"/>
      <c r="C49" s="652" t="s">
        <v>0</v>
      </c>
      <c r="D49" s="220" t="s">
        <v>186</v>
      </c>
      <c r="E49" s="785">
        <v>45000</v>
      </c>
      <c r="F49" s="785">
        <v>1400</v>
      </c>
      <c r="G49" s="786">
        <v>35000</v>
      </c>
    </row>
    <row r="50" spans="2:10" ht="34">
      <c r="B50" s="1247"/>
      <c r="C50" s="652" t="s">
        <v>38</v>
      </c>
      <c r="D50" s="220" t="s">
        <v>187</v>
      </c>
      <c r="E50" s="785">
        <v>45000</v>
      </c>
      <c r="F50" s="785">
        <v>1400</v>
      </c>
      <c r="G50" s="786">
        <v>40000</v>
      </c>
    </row>
    <row r="51" spans="2:10" ht="34">
      <c r="B51" s="1247"/>
      <c r="C51" s="652" t="s">
        <v>10</v>
      </c>
      <c r="D51" s="220" t="s">
        <v>188</v>
      </c>
      <c r="E51" s="785">
        <v>45000</v>
      </c>
      <c r="F51" s="785">
        <v>1400</v>
      </c>
      <c r="G51" s="786">
        <v>40000</v>
      </c>
    </row>
    <row r="52" spans="2:10" ht="35">
      <c r="B52" s="1247"/>
      <c r="C52" s="1251" t="s">
        <v>130</v>
      </c>
      <c r="D52" s="230" t="s">
        <v>62</v>
      </c>
      <c r="E52" s="785">
        <v>45000</v>
      </c>
      <c r="F52" s="785">
        <v>1400</v>
      </c>
      <c r="G52" s="786">
        <v>40000</v>
      </c>
    </row>
    <row r="53" spans="2:10" ht="140">
      <c r="B53" s="1247"/>
      <c r="C53" s="1252"/>
      <c r="D53" s="422" t="s">
        <v>82</v>
      </c>
      <c r="E53" s="791">
        <v>50000</v>
      </c>
      <c r="F53" s="791">
        <v>1700</v>
      </c>
      <c r="G53" s="792">
        <v>50000</v>
      </c>
    </row>
    <row r="54" spans="2:10" ht="34">
      <c r="B54" s="1247"/>
      <c r="C54" s="652" t="s">
        <v>8</v>
      </c>
      <c r="D54" s="228" t="s">
        <v>192</v>
      </c>
      <c r="E54" s="785">
        <v>60000</v>
      </c>
      <c r="F54" s="785">
        <v>1700</v>
      </c>
      <c r="G54" s="786">
        <v>60000</v>
      </c>
      <c r="J54" s="236"/>
    </row>
    <row r="55" spans="2:10" s="232" customFormat="1" ht="36" thickBot="1">
      <c r="B55" s="1248"/>
      <c r="C55" s="255" t="s">
        <v>9</v>
      </c>
      <c r="D55" s="256" t="s">
        <v>193</v>
      </c>
      <c r="E55" s="793">
        <v>60000</v>
      </c>
      <c r="F55" s="793">
        <v>1700</v>
      </c>
      <c r="G55" s="794">
        <v>60000</v>
      </c>
      <c r="H55" s="234"/>
      <c r="J55" s="236"/>
    </row>
    <row r="56" spans="2:10" ht="35" thickBot="1">
      <c r="B56" s="743" t="s">
        <v>140</v>
      </c>
      <c r="C56" s="744" t="s">
        <v>140</v>
      </c>
      <c r="D56" s="758" t="s">
        <v>189</v>
      </c>
      <c r="E56" s="795">
        <v>60000</v>
      </c>
      <c r="F56" s="796">
        <v>1700</v>
      </c>
      <c r="G56" s="797">
        <v>50000</v>
      </c>
    </row>
    <row r="57" spans="2:10" ht="34">
      <c r="B57" s="1256" t="s">
        <v>274</v>
      </c>
      <c r="C57" s="651" t="s">
        <v>136</v>
      </c>
      <c r="D57" s="244" t="s">
        <v>137</v>
      </c>
      <c r="E57" s="798">
        <v>60000</v>
      </c>
      <c r="F57" s="789">
        <v>1700</v>
      </c>
      <c r="G57" s="790">
        <v>50000</v>
      </c>
      <c r="J57" s="232"/>
    </row>
    <row r="58" spans="2:10" ht="34">
      <c r="B58" s="1257"/>
      <c r="C58" s="652" t="s">
        <v>138</v>
      </c>
      <c r="D58" s="228" t="s">
        <v>190</v>
      </c>
      <c r="E58" s="799">
        <v>60000</v>
      </c>
      <c r="F58" s="785">
        <v>1700</v>
      </c>
      <c r="G58" s="786">
        <v>50000</v>
      </c>
    </row>
    <row r="59" spans="2:10" ht="34">
      <c r="B59" s="1257"/>
      <c r="C59" s="652" t="s">
        <v>250</v>
      </c>
      <c r="D59" s="228" t="s">
        <v>265</v>
      </c>
      <c r="E59" s="799">
        <v>60000</v>
      </c>
      <c r="F59" s="785">
        <v>1700</v>
      </c>
      <c r="G59" s="786">
        <v>50000</v>
      </c>
    </row>
    <row r="60" spans="2:10" ht="71" thickBot="1">
      <c r="B60" s="1258"/>
      <c r="C60" s="255" t="s">
        <v>134</v>
      </c>
      <c r="D60" s="256" t="s">
        <v>191</v>
      </c>
      <c r="E60" s="800">
        <v>60000</v>
      </c>
      <c r="F60" s="800">
        <v>1700</v>
      </c>
      <c r="G60" s="801">
        <v>60000</v>
      </c>
      <c r="J60" s="236"/>
    </row>
    <row r="61" spans="2:10" ht="34">
      <c r="B61" s="1256" t="s">
        <v>279</v>
      </c>
      <c r="C61" s="651" t="s">
        <v>280</v>
      </c>
      <c r="D61" s="748" t="s">
        <v>286</v>
      </c>
      <c r="E61" s="802">
        <v>80000</v>
      </c>
      <c r="F61" s="802">
        <v>2700</v>
      </c>
      <c r="G61" s="765">
        <v>80000</v>
      </c>
    </row>
    <row r="62" spans="2:10" s="236" customFormat="1" ht="33.75" customHeight="1" thickBot="1">
      <c r="B62" s="1258"/>
      <c r="C62" s="250" t="s">
        <v>281</v>
      </c>
      <c r="D62" s="750" t="s">
        <v>281</v>
      </c>
      <c r="E62" s="766">
        <v>80000</v>
      </c>
      <c r="F62" s="766">
        <v>2700</v>
      </c>
      <c r="G62" s="767">
        <v>80000</v>
      </c>
      <c r="H62" s="240"/>
    </row>
    <row r="63" spans="2:10" s="236" customFormat="1" ht="35" thickBot="1">
      <c r="B63" s="743" t="s">
        <v>284</v>
      </c>
      <c r="C63" s="744" t="s">
        <v>282</v>
      </c>
      <c r="D63" s="745" t="s">
        <v>186</v>
      </c>
      <c r="E63" s="803">
        <v>85000</v>
      </c>
      <c r="F63" s="803">
        <v>3000</v>
      </c>
      <c r="G63" s="804">
        <v>85000</v>
      </c>
      <c r="H63" s="240"/>
    </row>
    <row r="64" spans="2:10" ht="34">
      <c r="B64" s="261"/>
      <c r="C64" s="202"/>
      <c r="D64" s="202"/>
      <c r="E64" s="768"/>
      <c r="F64" s="768"/>
      <c r="G64" s="768"/>
    </row>
    <row r="65" spans="2:10" s="236" customFormat="1" ht="34">
      <c r="B65" s="237" t="s">
        <v>194</v>
      </c>
      <c r="C65" s="238"/>
      <c r="D65" s="238"/>
      <c r="E65" s="769"/>
      <c r="F65" s="769"/>
      <c r="G65" s="769"/>
      <c r="H65" s="240"/>
      <c r="J65"/>
    </row>
    <row r="66" spans="2:10" s="236" customFormat="1" ht="34">
      <c r="B66" s="237" t="s">
        <v>195</v>
      </c>
      <c r="C66" s="238"/>
      <c r="D66" s="238"/>
      <c r="E66" s="769"/>
      <c r="F66" s="769"/>
      <c r="G66" s="769"/>
      <c r="H66" s="240"/>
      <c r="J66"/>
    </row>
    <row r="67" spans="2:10" ht="34">
      <c r="B67" s="241"/>
      <c r="C67" s="241"/>
      <c r="D67" s="241"/>
      <c r="E67" s="805"/>
      <c r="F67" s="805"/>
      <c r="G67" s="805"/>
    </row>
    <row r="68" spans="2:10" ht="34">
      <c r="B68" s="241"/>
      <c r="C68" s="241"/>
      <c r="D68" s="241"/>
      <c r="E68" s="805"/>
      <c r="F68" s="805"/>
      <c r="G68" s="805"/>
    </row>
    <row r="69" spans="2:10" ht="34">
      <c r="B69" s="202"/>
      <c r="C69" s="202"/>
      <c r="D69" s="202"/>
      <c r="E69" s="806"/>
      <c r="F69" s="806"/>
      <c r="G69" s="806"/>
    </row>
  </sheetData>
  <mergeCells count="29">
    <mergeCell ref="B61:B62"/>
    <mergeCell ref="B57:B60"/>
    <mergeCell ref="C3:G5"/>
    <mergeCell ref="C6:G7"/>
    <mergeCell ref="B8:B10"/>
    <mergeCell ref="C8:C10"/>
    <mergeCell ref="D8:D10"/>
    <mergeCell ref="G9:G10"/>
    <mergeCell ref="E8:G8"/>
    <mergeCell ref="E9:F9"/>
    <mergeCell ref="E41:G41"/>
    <mergeCell ref="C40:C41"/>
    <mergeCell ref="C42:C43"/>
    <mergeCell ref="B47:B55"/>
    <mergeCell ref="C47:C48"/>
    <mergeCell ref="E43:G43"/>
    <mergeCell ref="C52:C53"/>
    <mergeCell ref="B11:B26"/>
    <mergeCell ref="E33:G33"/>
    <mergeCell ref="E35:G35"/>
    <mergeCell ref="E37:G37"/>
    <mergeCell ref="C24:C25"/>
    <mergeCell ref="C29:C30"/>
    <mergeCell ref="E48:G48"/>
    <mergeCell ref="B27:B46"/>
    <mergeCell ref="C27:C28"/>
    <mergeCell ref="C32:C33"/>
    <mergeCell ref="C34:C35"/>
    <mergeCell ref="C36:C37"/>
  </mergeCells>
  <pageMargins left="0.70866141732283472" right="0.27" top="0.74803149606299213" bottom="0.74803149606299213" header="0.31496062992125984" footer="0.31496062992125984"/>
  <pageSetup paperSize="5" scale="35" orientation="portrait" verticalDpi="20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J69"/>
  <sheetViews>
    <sheetView topLeftCell="A6" zoomScale="30" zoomScaleNormal="30" workbookViewId="0">
      <selection activeCell="D29" sqref="D29"/>
    </sheetView>
  </sheetViews>
  <sheetFormatPr baseColWidth="10" defaultColWidth="8.83203125" defaultRowHeight="15"/>
  <cols>
    <col min="1" max="1" width="8.1640625" customWidth="1"/>
    <col min="2" max="2" width="65" customWidth="1"/>
    <col min="3" max="3" width="37.6640625" bestFit="1" customWidth="1"/>
    <col min="4" max="4" width="84.5" customWidth="1"/>
    <col min="5" max="5" width="29" style="203" bestFit="1" customWidth="1"/>
    <col min="6" max="6" width="25" style="203" bestFit="1" customWidth="1"/>
    <col min="7" max="7" width="26.33203125" style="203" bestFit="1" customWidth="1"/>
    <col min="8" max="8" width="8.1640625" style="204" customWidth="1"/>
  </cols>
  <sheetData>
    <row r="1" spans="2:8" ht="34">
      <c r="B1" s="202"/>
    </row>
    <row r="2" spans="2:8" ht="16" thickBot="1"/>
    <row r="3" spans="2:8" ht="30" customHeight="1">
      <c r="B3" s="205"/>
      <c r="C3" s="1259" t="s">
        <v>167</v>
      </c>
      <c r="D3" s="1260"/>
      <c r="E3" s="1260"/>
      <c r="F3" s="1260"/>
      <c r="G3" s="1261"/>
      <c r="H3"/>
    </row>
    <row r="4" spans="2:8" ht="30" customHeight="1">
      <c r="B4" s="206"/>
      <c r="C4" s="1262"/>
      <c r="D4" s="1263"/>
      <c r="E4" s="1263"/>
      <c r="F4" s="1263"/>
      <c r="G4" s="1264"/>
      <c r="H4"/>
    </row>
    <row r="5" spans="2:8" ht="30" customHeight="1">
      <c r="B5" s="206"/>
      <c r="C5" s="1262"/>
      <c r="D5" s="1263"/>
      <c r="E5" s="1263"/>
      <c r="F5" s="1263"/>
      <c r="G5" s="1264"/>
      <c r="H5"/>
    </row>
    <row r="6" spans="2:8" s="314" customFormat="1">
      <c r="B6" s="313"/>
      <c r="C6" s="1288" t="s">
        <v>299</v>
      </c>
      <c r="D6" s="1289"/>
      <c r="E6" s="1289"/>
      <c r="F6" s="1289"/>
      <c r="G6" s="1290"/>
    </row>
    <row r="7" spans="2:8" s="314" customFormat="1" ht="93.75" customHeight="1" thickBot="1">
      <c r="B7" s="315"/>
      <c r="C7" s="1291"/>
      <c r="D7" s="1292"/>
      <c r="E7" s="1292"/>
      <c r="F7" s="1292"/>
      <c r="G7" s="1293"/>
    </row>
    <row r="8" spans="2:8" ht="34">
      <c r="B8" s="1271" t="s">
        <v>168</v>
      </c>
      <c r="C8" s="1273" t="s">
        <v>102</v>
      </c>
      <c r="D8" s="1273" t="s">
        <v>33</v>
      </c>
      <c r="E8" s="1278" t="s">
        <v>169</v>
      </c>
      <c r="F8" s="1279"/>
      <c r="G8" s="1280"/>
      <c r="H8"/>
    </row>
    <row r="9" spans="2:8" ht="34">
      <c r="B9" s="1255"/>
      <c r="C9" s="1274"/>
      <c r="D9" s="1274"/>
      <c r="E9" s="1281" t="s">
        <v>170</v>
      </c>
      <c r="F9" s="1282"/>
      <c r="G9" s="1276" t="s">
        <v>161</v>
      </c>
    </row>
    <row r="10" spans="2:8" ht="35" thickBot="1">
      <c r="B10" s="1272"/>
      <c r="C10" s="1274"/>
      <c r="D10" s="1274"/>
      <c r="E10" s="216" t="s">
        <v>172</v>
      </c>
      <c r="F10" s="216" t="s">
        <v>171</v>
      </c>
      <c r="G10" s="1277"/>
      <c r="H10" s="208"/>
    </row>
    <row r="11" spans="2:8" ht="34">
      <c r="B11" s="1256" t="s">
        <v>295</v>
      </c>
      <c r="C11" s="666" t="s">
        <v>5</v>
      </c>
      <c r="D11" s="244" t="s">
        <v>5</v>
      </c>
      <c r="E11" s="210">
        <v>25000</v>
      </c>
      <c r="F11" s="210">
        <v>800</v>
      </c>
      <c r="G11" s="756">
        <v>25000</v>
      </c>
    </row>
    <row r="12" spans="2:8" ht="34">
      <c r="B12" s="1257"/>
      <c r="C12" s="667" t="s">
        <v>28</v>
      </c>
      <c r="D12" s="228" t="s">
        <v>28</v>
      </c>
      <c r="E12" s="213">
        <v>25000</v>
      </c>
      <c r="F12" s="213">
        <v>800</v>
      </c>
      <c r="G12" s="308">
        <v>25000</v>
      </c>
    </row>
    <row r="13" spans="2:8" ht="34">
      <c r="B13" s="1257"/>
      <c r="C13" s="667" t="s">
        <v>23</v>
      </c>
      <c r="D13" s="228" t="s">
        <v>23</v>
      </c>
      <c r="E13" s="213">
        <v>25000</v>
      </c>
      <c r="F13" s="213">
        <v>800</v>
      </c>
      <c r="G13" s="308">
        <v>25000</v>
      </c>
      <c r="H13" s="215"/>
    </row>
    <row r="14" spans="2:8" ht="34">
      <c r="B14" s="1257"/>
      <c r="C14" s="668" t="s">
        <v>24</v>
      </c>
      <c r="D14" s="228" t="s">
        <v>42</v>
      </c>
      <c r="E14" s="671">
        <v>25000</v>
      </c>
      <c r="F14" s="671">
        <v>800</v>
      </c>
      <c r="G14" s="757">
        <v>25000</v>
      </c>
    </row>
    <row r="15" spans="2:8" ht="34">
      <c r="B15" s="1257"/>
      <c r="C15" s="667" t="s">
        <v>25</v>
      </c>
      <c r="D15" s="228" t="s">
        <v>25</v>
      </c>
      <c r="E15" s="213">
        <v>25000</v>
      </c>
      <c r="F15" s="213">
        <v>800</v>
      </c>
      <c r="G15" s="308">
        <v>25000</v>
      </c>
    </row>
    <row r="16" spans="2:8" ht="34">
      <c r="B16" s="1257"/>
      <c r="C16" s="667" t="s">
        <v>26</v>
      </c>
      <c r="D16" s="228" t="s">
        <v>26</v>
      </c>
      <c r="E16" s="213">
        <v>25000</v>
      </c>
      <c r="F16" s="213">
        <v>800</v>
      </c>
      <c r="G16" s="308">
        <v>25000</v>
      </c>
      <c r="H16" s="215"/>
    </row>
    <row r="17" spans="2:8" ht="34">
      <c r="B17" s="1257"/>
      <c r="C17" s="667" t="s">
        <v>29</v>
      </c>
      <c r="D17" s="228" t="s">
        <v>29</v>
      </c>
      <c r="E17" s="213">
        <v>25000</v>
      </c>
      <c r="F17" s="213">
        <v>800</v>
      </c>
      <c r="G17" s="308">
        <v>25000</v>
      </c>
    </row>
    <row r="18" spans="2:8" ht="34">
      <c r="B18" s="1257"/>
      <c r="C18" s="667" t="s">
        <v>27</v>
      </c>
      <c r="D18" s="228" t="s">
        <v>27</v>
      </c>
      <c r="E18" s="213">
        <v>25000</v>
      </c>
      <c r="F18" s="213">
        <v>800</v>
      </c>
      <c r="G18" s="308">
        <v>25000</v>
      </c>
      <c r="H18" s="215"/>
    </row>
    <row r="19" spans="2:8" ht="34">
      <c r="B19" s="1257"/>
      <c r="C19" s="264" t="s">
        <v>44</v>
      </c>
      <c r="D19" s="265" t="s">
        <v>44</v>
      </c>
      <c r="E19" s="266">
        <v>25000</v>
      </c>
      <c r="F19" s="213">
        <v>800</v>
      </c>
      <c r="G19" s="308">
        <v>25000</v>
      </c>
      <c r="H19" s="215"/>
    </row>
    <row r="20" spans="2:8" ht="34">
      <c r="B20" s="1257"/>
      <c r="C20" s="667" t="s">
        <v>84</v>
      </c>
      <c r="D20" s="228" t="s">
        <v>84</v>
      </c>
      <c r="E20" s="266">
        <v>25000</v>
      </c>
      <c r="F20" s="213">
        <v>800</v>
      </c>
      <c r="G20" s="308">
        <v>25000</v>
      </c>
      <c r="H20" s="215"/>
    </row>
    <row r="21" spans="2:8" ht="34">
      <c r="B21" s="1257"/>
      <c r="C21" s="305" t="s">
        <v>88</v>
      </c>
      <c r="D21" s="306" t="s">
        <v>88</v>
      </c>
      <c r="E21" s="307">
        <v>25000</v>
      </c>
      <c r="F21" s="307">
        <v>800</v>
      </c>
      <c r="G21" s="308">
        <v>25000</v>
      </c>
      <c r="H21" s="215"/>
    </row>
    <row r="22" spans="2:8" s="293" customFormat="1" ht="34">
      <c r="B22" s="1257"/>
      <c r="C22" s="305" t="s">
        <v>89</v>
      </c>
      <c r="D22" s="306" t="s">
        <v>89</v>
      </c>
      <c r="E22" s="307">
        <v>25000</v>
      </c>
      <c r="F22" s="307">
        <v>800</v>
      </c>
      <c r="G22" s="308">
        <v>25000</v>
      </c>
      <c r="H22" s="309"/>
    </row>
    <row r="23" spans="2:8" s="293" customFormat="1" ht="34">
      <c r="B23" s="1257"/>
      <c r="C23" s="305" t="s">
        <v>90</v>
      </c>
      <c r="D23" s="306" t="s">
        <v>90</v>
      </c>
      <c r="E23" s="307">
        <v>25000</v>
      </c>
      <c r="F23" s="307">
        <v>800</v>
      </c>
      <c r="G23" s="308">
        <v>25000</v>
      </c>
      <c r="H23" s="309"/>
    </row>
    <row r="24" spans="2:8" ht="34">
      <c r="B24" s="1257"/>
      <c r="C24" s="1253" t="s">
        <v>199</v>
      </c>
      <c r="D24" s="338" t="s">
        <v>200</v>
      </c>
      <c r="E24" s="339">
        <v>25000</v>
      </c>
      <c r="F24" s="339">
        <v>800</v>
      </c>
      <c r="G24" s="308">
        <v>25000</v>
      </c>
      <c r="H24" s="215"/>
    </row>
    <row r="25" spans="2:8" ht="34">
      <c r="B25" s="1257"/>
      <c r="C25" s="1254"/>
      <c r="D25" s="338" t="s">
        <v>201</v>
      </c>
      <c r="E25" s="339">
        <v>25000</v>
      </c>
      <c r="F25" s="339">
        <v>800</v>
      </c>
      <c r="G25" s="308">
        <v>25000</v>
      </c>
      <c r="H25" s="215"/>
    </row>
    <row r="26" spans="2:8" s="293" customFormat="1" ht="35" thickBot="1">
      <c r="B26" s="1258"/>
      <c r="C26" s="310" t="s">
        <v>94</v>
      </c>
      <c r="D26" s="311" t="s">
        <v>197</v>
      </c>
      <c r="E26" s="312">
        <v>25000</v>
      </c>
      <c r="F26" s="312">
        <v>1200</v>
      </c>
      <c r="G26" s="755">
        <v>30000</v>
      </c>
      <c r="H26" s="309"/>
    </row>
    <row r="27" spans="2:8" ht="34">
      <c r="B27" s="1256" t="s">
        <v>296</v>
      </c>
      <c r="C27" s="1255" t="s">
        <v>4</v>
      </c>
      <c r="D27" s="219" t="s">
        <v>173</v>
      </c>
      <c r="E27" s="210">
        <v>35000</v>
      </c>
      <c r="F27" s="210">
        <v>1000</v>
      </c>
      <c r="G27" s="211">
        <v>30000</v>
      </c>
    </row>
    <row r="28" spans="2:8" ht="34">
      <c r="B28" s="1257"/>
      <c r="C28" s="1252"/>
      <c r="D28" s="219" t="s">
        <v>114</v>
      </c>
      <c r="E28" s="672">
        <v>40000</v>
      </c>
      <c r="F28" s="672">
        <v>1100</v>
      </c>
      <c r="G28" s="245">
        <v>40000</v>
      </c>
    </row>
    <row r="29" spans="2:8" ht="34">
      <c r="B29" s="1257"/>
      <c r="C29" s="1251" t="s">
        <v>18</v>
      </c>
      <c r="D29" s="228" t="s">
        <v>174</v>
      </c>
      <c r="E29" s="213">
        <v>35000</v>
      </c>
      <c r="F29" s="213">
        <v>1000</v>
      </c>
      <c r="G29" s="214">
        <v>35000</v>
      </c>
    </row>
    <row r="30" spans="2:8" ht="34">
      <c r="B30" s="1257"/>
      <c r="C30" s="1255"/>
      <c r="D30" s="228" t="s">
        <v>175</v>
      </c>
      <c r="E30" s="213">
        <v>40000</v>
      </c>
      <c r="F30" s="213">
        <v>1100</v>
      </c>
      <c r="G30" s="214">
        <v>40000</v>
      </c>
    </row>
    <row r="31" spans="2:8" ht="34">
      <c r="B31" s="1257"/>
      <c r="C31" s="667" t="s">
        <v>263</v>
      </c>
      <c r="D31" s="306" t="s">
        <v>65</v>
      </c>
      <c r="E31" s="213">
        <v>40000</v>
      </c>
      <c r="F31" s="213">
        <v>1100</v>
      </c>
      <c r="G31" s="214">
        <v>40000</v>
      </c>
    </row>
    <row r="32" spans="2:8" ht="35">
      <c r="B32" s="1257"/>
      <c r="C32" s="1251" t="s">
        <v>22</v>
      </c>
      <c r="D32" s="221" t="s">
        <v>176</v>
      </c>
      <c r="E32" s="213">
        <v>35000</v>
      </c>
      <c r="F32" s="213">
        <v>1100</v>
      </c>
      <c r="G32" s="214">
        <v>35000</v>
      </c>
    </row>
    <row r="33" spans="2:10" ht="116.25" customHeight="1">
      <c r="B33" s="1257"/>
      <c r="C33" s="1252"/>
      <c r="D33" s="222" t="s">
        <v>32</v>
      </c>
      <c r="E33" s="1244" t="s">
        <v>69</v>
      </c>
      <c r="F33" s="1244"/>
      <c r="G33" s="1245"/>
    </row>
    <row r="34" spans="2:10" ht="34">
      <c r="B34" s="1257"/>
      <c r="C34" s="1251" t="s">
        <v>21</v>
      </c>
      <c r="D34" s="220" t="s">
        <v>177</v>
      </c>
      <c r="E34" s="213">
        <v>35000</v>
      </c>
      <c r="F34" s="213">
        <v>1000</v>
      </c>
      <c r="G34" s="214">
        <v>35000</v>
      </c>
    </row>
    <row r="35" spans="2:10" ht="67.5" customHeight="1">
      <c r="B35" s="1257"/>
      <c r="C35" s="1252"/>
      <c r="D35" s="222" t="s">
        <v>109</v>
      </c>
      <c r="E35" s="1244" t="s">
        <v>68</v>
      </c>
      <c r="F35" s="1244"/>
      <c r="G35" s="1245"/>
    </row>
    <row r="36" spans="2:10" ht="105">
      <c r="B36" s="1257"/>
      <c r="C36" s="1251" t="s">
        <v>20</v>
      </c>
      <c r="D36" s="221" t="s">
        <v>105</v>
      </c>
      <c r="E36" s="213">
        <v>35000</v>
      </c>
      <c r="F36" s="213">
        <v>1100</v>
      </c>
      <c r="G36" s="214">
        <v>35000</v>
      </c>
    </row>
    <row r="37" spans="2:10" ht="33.75" customHeight="1">
      <c r="B37" s="1257"/>
      <c r="C37" s="1252"/>
      <c r="D37" s="222" t="s">
        <v>300</v>
      </c>
      <c r="E37" s="1244" t="s">
        <v>179</v>
      </c>
      <c r="F37" s="1244"/>
      <c r="G37" s="1245"/>
    </row>
    <row r="38" spans="2:10" ht="33.75" customHeight="1">
      <c r="B38" s="1257"/>
      <c r="C38" s="669" t="s">
        <v>232</v>
      </c>
      <c r="D38" s="809" t="s">
        <v>232</v>
      </c>
      <c r="E38" s="213">
        <v>35000</v>
      </c>
      <c r="F38" s="213">
        <v>1100</v>
      </c>
      <c r="G38" s="214">
        <v>35000</v>
      </c>
    </row>
    <row r="39" spans="2:10" ht="70">
      <c r="B39" s="1257"/>
      <c r="C39" s="667" t="s">
        <v>107</v>
      </c>
      <c r="D39" s="221" t="s">
        <v>196</v>
      </c>
      <c r="E39" s="213">
        <v>35000</v>
      </c>
      <c r="F39" s="213">
        <v>1100</v>
      </c>
      <c r="G39" s="214">
        <v>35000</v>
      </c>
    </row>
    <row r="40" spans="2:10" ht="34">
      <c r="B40" s="1257"/>
      <c r="C40" s="1251" t="s">
        <v>17</v>
      </c>
      <c r="D40" s="220" t="s">
        <v>180</v>
      </c>
      <c r="E40" s="223">
        <v>45000</v>
      </c>
      <c r="F40" s="223">
        <v>1100</v>
      </c>
      <c r="G40" s="246">
        <v>40000</v>
      </c>
    </row>
    <row r="41" spans="2:10" ht="101.25" customHeight="1">
      <c r="B41" s="1257"/>
      <c r="C41" s="1252"/>
      <c r="D41" s="224" t="s">
        <v>63</v>
      </c>
      <c r="E41" s="1244" t="s">
        <v>181</v>
      </c>
      <c r="F41" s="1244"/>
      <c r="G41" s="1245"/>
    </row>
    <row r="42" spans="2:10" s="249" customFormat="1" ht="105">
      <c r="B42" s="1257"/>
      <c r="C42" s="1251" t="s">
        <v>16</v>
      </c>
      <c r="D42" s="225" t="s">
        <v>122</v>
      </c>
      <c r="E42" s="247">
        <v>45000</v>
      </c>
      <c r="F42" s="247">
        <v>1200</v>
      </c>
      <c r="G42" s="247">
        <v>40000</v>
      </c>
      <c r="H42" s="248"/>
    </row>
    <row r="43" spans="2:10" ht="74.25" customHeight="1">
      <c r="B43" s="1257"/>
      <c r="C43" s="1252"/>
      <c r="D43" s="225" t="s">
        <v>41</v>
      </c>
      <c r="E43" s="1244" t="s">
        <v>67</v>
      </c>
      <c r="F43" s="1244"/>
      <c r="G43" s="1245"/>
    </row>
    <row r="44" spans="2:10" ht="34">
      <c r="B44" s="1257"/>
      <c r="C44" s="667" t="s">
        <v>15</v>
      </c>
      <c r="D44" s="220" t="s">
        <v>182</v>
      </c>
      <c r="E44" s="213">
        <v>45000</v>
      </c>
      <c r="F44" s="213">
        <v>1200</v>
      </c>
      <c r="G44" s="214">
        <v>45000</v>
      </c>
    </row>
    <row r="45" spans="2:10" ht="34">
      <c r="B45" s="1257"/>
      <c r="C45" s="668" t="s">
        <v>14</v>
      </c>
      <c r="D45" s="227" t="s">
        <v>183</v>
      </c>
      <c r="E45" s="213">
        <v>45000</v>
      </c>
      <c r="F45" s="213">
        <v>1200</v>
      </c>
      <c r="G45" s="214">
        <v>45000</v>
      </c>
      <c r="J45" s="229"/>
    </row>
    <row r="46" spans="2:10" ht="35" thickBot="1">
      <c r="B46" s="1258"/>
      <c r="C46" s="250" t="s">
        <v>13</v>
      </c>
      <c r="D46" s="251" t="s">
        <v>184</v>
      </c>
      <c r="E46" s="216">
        <v>45000</v>
      </c>
      <c r="F46" s="216">
        <v>1200</v>
      </c>
      <c r="G46" s="217">
        <v>45000</v>
      </c>
    </row>
    <row r="47" spans="2:10" ht="34">
      <c r="B47" s="1246" t="s">
        <v>297</v>
      </c>
      <c r="C47" s="1271" t="s">
        <v>12</v>
      </c>
      <c r="D47" s="218" t="s">
        <v>126</v>
      </c>
      <c r="E47" s="252">
        <v>45000</v>
      </c>
      <c r="F47" s="252">
        <v>1300</v>
      </c>
      <c r="G47" s="253">
        <v>45000</v>
      </c>
    </row>
    <row r="48" spans="2:10" s="229" customFormat="1" ht="35">
      <c r="B48" s="1247"/>
      <c r="C48" s="1252"/>
      <c r="D48" s="221" t="s">
        <v>31</v>
      </c>
      <c r="E48" s="1244" t="s">
        <v>185</v>
      </c>
      <c r="F48" s="1244"/>
      <c r="G48" s="1245"/>
      <c r="H48" s="231"/>
      <c r="J48"/>
    </row>
    <row r="49" spans="2:10" ht="34">
      <c r="B49" s="1247"/>
      <c r="C49" s="667" t="s">
        <v>0</v>
      </c>
      <c r="D49" s="220" t="s">
        <v>186</v>
      </c>
      <c r="E49" s="223">
        <v>45000</v>
      </c>
      <c r="F49" s="223">
        <v>1400</v>
      </c>
      <c r="G49" s="246">
        <v>35000</v>
      </c>
    </row>
    <row r="50" spans="2:10" ht="34">
      <c r="B50" s="1247"/>
      <c r="C50" s="667" t="s">
        <v>38</v>
      </c>
      <c r="D50" s="220" t="s">
        <v>187</v>
      </c>
      <c r="E50" s="223">
        <v>45000</v>
      </c>
      <c r="F50" s="223">
        <v>1400</v>
      </c>
      <c r="G50" s="246">
        <v>40000</v>
      </c>
    </row>
    <row r="51" spans="2:10" ht="34">
      <c r="B51" s="1247"/>
      <c r="C51" s="667" t="s">
        <v>10</v>
      </c>
      <c r="D51" s="220" t="s">
        <v>188</v>
      </c>
      <c r="E51" s="223">
        <v>45000</v>
      </c>
      <c r="F51" s="223">
        <v>1400</v>
      </c>
      <c r="G51" s="246">
        <v>40000</v>
      </c>
    </row>
    <row r="52" spans="2:10" ht="35">
      <c r="B52" s="1247"/>
      <c r="C52" s="1251" t="s">
        <v>130</v>
      </c>
      <c r="D52" s="230" t="s">
        <v>62</v>
      </c>
      <c r="E52" s="223">
        <v>45000</v>
      </c>
      <c r="F52" s="223">
        <v>1400</v>
      </c>
      <c r="G52" s="246">
        <v>40000</v>
      </c>
    </row>
    <row r="53" spans="2:10" ht="140">
      <c r="B53" s="1247"/>
      <c r="C53" s="1252"/>
      <c r="D53" s="422" t="s">
        <v>82</v>
      </c>
      <c r="E53" s="423">
        <v>50000</v>
      </c>
      <c r="F53" s="423">
        <v>1700</v>
      </c>
      <c r="G53" s="424">
        <v>50000</v>
      </c>
    </row>
    <row r="54" spans="2:10" ht="34">
      <c r="B54" s="1247"/>
      <c r="C54" s="667" t="s">
        <v>8</v>
      </c>
      <c r="D54" s="228" t="s">
        <v>192</v>
      </c>
      <c r="E54" s="223">
        <v>60000</v>
      </c>
      <c r="F54" s="223">
        <v>1700</v>
      </c>
      <c r="G54" s="246">
        <v>60000</v>
      </c>
      <c r="J54" s="236"/>
    </row>
    <row r="55" spans="2:10" s="232" customFormat="1" ht="36" thickBot="1">
      <c r="B55" s="1248"/>
      <c r="C55" s="255" t="s">
        <v>9</v>
      </c>
      <c r="D55" s="256" t="s">
        <v>193</v>
      </c>
      <c r="E55" s="257">
        <v>60000</v>
      </c>
      <c r="F55" s="257">
        <v>1700</v>
      </c>
      <c r="G55" s="258">
        <v>60000</v>
      </c>
      <c r="H55" s="234"/>
      <c r="J55" s="236"/>
    </row>
    <row r="56" spans="2:10" ht="35" thickBot="1">
      <c r="B56" s="743" t="s">
        <v>140</v>
      </c>
      <c r="C56" s="744" t="s">
        <v>140</v>
      </c>
      <c r="D56" s="758" t="s">
        <v>189</v>
      </c>
      <c r="E56" s="759">
        <v>60000</v>
      </c>
      <c r="F56" s="760">
        <v>1700</v>
      </c>
      <c r="G56" s="761">
        <v>50000</v>
      </c>
    </row>
    <row r="57" spans="2:10" ht="34">
      <c r="B57" s="1256" t="s">
        <v>274</v>
      </c>
      <c r="C57" s="666" t="s">
        <v>136</v>
      </c>
      <c r="D57" s="244" t="s">
        <v>137</v>
      </c>
      <c r="E57" s="762">
        <v>60000</v>
      </c>
      <c r="F57" s="252">
        <v>1700</v>
      </c>
      <c r="G57" s="253">
        <v>50000</v>
      </c>
      <c r="J57" s="232"/>
    </row>
    <row r="58" spans="2:10" ht="34">
      <c r="B58" s="1257"/>
      <c r="C58" s="667" t="s">
        <v>138</v>
      </c>
      <c r="D58" s="228" t="s">
        <v>190</v>
      </c>
      <c r="E58" s="233">
        <v>60000</v>
      </c>
      <c r="F58" s="223">
        <v>1700</v>
      </c>
      <c r="G58" s="246">
        <v>50000</v>
      </c>
    </row>
    <row r="59" spans="2:10" ht="34">
      <c r="B59" s="1257"/>
      <c r="C59" s="667" t="s">
        <v>250</v>
      </c>
      <c r="D59" s="228" t="s">
        <v>265</v>
      </c>
      <c r="E59" s="233">
        <v>60000</v>
      </c>
      <c r="F59" s="223">
        <v>1700</v>
      </c>
      <c r="G59" s="246">
        <v>50000</v>
      </c>
    </row>
    <row r="60" spans="2:10" ht="71" thickBot="1">
      <c r="B60" s="1258"/>
      <c r="C60" s="255" t="s">
        <v>134</v>
      </c>
      <c r="D60" s="256" t="s">
        <v>191</v>
      </c>
      <c r="E60" s="262">
        <v>60000</v>
      </c>
      <c r="F60" s="262">
        <v>1700</v>
      </c>
      <c r="G60" s="263">
        <v>60000</v>
      </c>
      <c r="J60" s="236"/>
    </row>
    <row r="61" spans="2:10" ht="34">
      <c r="B61" s="1256" t="s">
        <v>279</v>
      </c>
      <c r="C61" s="666" t="s">
        <v>280</v>
      </c>
      <c r="D61" s="748" t="s">
        <v>286</v>
      </c>
      <c r="E61" s="749">
        <v>80000</v>
      </c>
      <c r="F61" s="749">
        <v>2700</v>
      </c>
      <c r="G61" s="754">
        <v>80000</v>
      </c>
    </row>
    <row r="62" spans="2:10" s="236" customFormat="1" ht="33.75" customHeight="1" thickBot="1">
      <c r="B62" s="1258"/>
      <c r="C62" s="250" t="s">
        <v>281</v>
      </c>
      <c r="D62" s="750" t="s">
        <v>281</v>
      </c>
      <c r="E62" s="751">
        <v>80000</v>
      </c>
      <c r="F62" s="751">
        <v>2700</v>
      </c>
      <c r="G62" s="752">
        <v>80000</v>
      </c>
      <c r="H62" s="240"/>
    </row>
    <row r="63" spans="2:10" s="236" customFormat="1" ht="35" thickBot="1">
      <c r="B63" s="743" t="s">
        <v>284</v>
      </c>
      <c r="C63" s="744" t="s">
        <v>282</v>
      </c>
      <c r="D63" s="745" t="s">
        <v>186</v>
      </c>
      <c r="E63" s="746">
        <v>85000</v>
      </c>
      <c r="F63" s="746">
        <v>3000</v>
      </c>
      <c r="G63" s="753">
        <v>85000</v>
      </c>
      <c r="H63" s="240"/>
    </row>
    <row r="64" spans="2:10" ht="34">
      <c r="B64" s="261"/>
      <c r="C64" s="202"/>
      <c r="D64" s="202"/>
      <c r="E64" s="235"/>
      <c r="F64" s="235"/>
      <c r="G64" s="235"/>
    </row>
    <row r="65" spans="2:10" s="236" customFormat="1" ht="34">
      <c r="B65" s="237" t="s">
        <v>194</v>
      </c>
      <c r="C65" s="238"/>
      <c r="D65" s="238"/>
      <c r="E65" s="239"/>
      <c r="F65" s="239"/>
      <c r="G65" s="239"/>
      <c r="H65" s="240"/>
      <c r="J65"/>
    </row>
    <row r="66" spans="2:10" s="236" customFormat="1" ht="34">
      <c r="B66" s="237" t="s">
        <v>195</v>
      </c>
      <c r="C66" s="238"/>
      <c r="D66" s="238"/>
      <c r="E66" s="239"/>
      <c r="F66" s="239"/>
      <c r="G66" s="239"/>
      <c r="H66" s="240"/>
      <c r="J66"/>
    </row>
    <row r="67" spans="2:10" ht="34">
      <c r="B67" s="241"/>
      <c r="C67" s="241"/>
      <c r="D67" s="241"/>
      <c r="E67" s="242"/>
      <c r="F67" s="242"/>
      <c r="G67" s="242"/>
    </row>
    <row r="68" spans="2:10" ht="34">
      <c r="B68" s="241"/>
      <c r="C68" s="241"/>
      <c r="D68" s="241"/>
      <c r="E68" s="242"/>
      <c r="F68" s="242"/>
      <c r="G68" s="242"/>
    </row>
    <row r="69" spans="2:10" ht="34">
      <c r="B69" s="202"/>
      <c r="C69" s="202"/>
      <c r="D69" s="202"/>
      <c r="E69" s="243"/>
      <c r="F69" s="243"/>
      <c r="G69" s="243"/>
    </row>
  </sheetData>
  <mergeCells count="29">
    <mergeCell ref="C3:G5"/>
    <mergeCell ref="C6:G7"/>
    <mergeCell ref="B8:B10"/>
    <mergeCell ref="C8:C10"/>
    <mergeCell ref="D8:D10"/>
    <mergeCell ref="E8:G8"/>
    <mergeCell ref="E9:F9"/>
    <mergeCell ref="G9:G10"/>
    <mergeCell ref="E35:G35"/>
    <mergeCell ref="C36:C37"/>
    <mergeCell ref="E37:G37"/>
    <mergeCell ref="B11:B26"/>
    <mergeCell ref="C24:C25"/>
    <mergeCell ref="B57:B60"/>
    <mergeCell ref="B61:B62"/>
    <mergeCell ref="C29:C30"/>
    <mergeCell ref="C40:C41"/>
    <mergeCell ref="E41:G41"/>
    <mergeCell ref="C42:C43"/>
    <mergeCell ref="E43:G43"/>
    <mergeCell ref="B47:B55"/>
    <mergeCell ref="C47:C48"/>
    <mergeCell ref="E48:G48"/>
    <mergeCell ref="C52:C53"/>
    <mergeCell ref="B27:B46"/>
    <mergeCell ref="C27:C28"/>
    <mergeCell ref="C32:C33"/>
    <mergeCell ref="E33:G33"/>
    <mergeCell ref="C34:C35"/>
  </mergeCells>
  <pageMargins left="0.70866141732283472" right="0.27" top="0.74803149606299213" bottom="0.74803149606299213" header="0.31496062992125984" footer="0.31496062992125984"/>
  <pageSetup paperSize="5" scale="3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69"/>
  <sheetViews>
    <sheetView topLeftCell="A12" zoomScale="30" zoomScaleNormal="30" workbookViewId="0">
      <selection activeCell="D33" sqref="D33"/>
    </sheetView>
  </sheetViews>
  <sheetFormatPr baseColWidth="10" defaultColWidth="8.83203125" defaultRowHeight="15"/>
  <cols>
    <col min="2" max="2" width="65" customWidth="1"/>
    <col min="3" max="3" width="37.6640625" bestFit="1" customWidth="1"/>
    <col min="4" max="4" width="84.5" customWidth="1"/>
    <col min="5" max="5" width="29" style="203" bestFit="1" customWidth="1"/>
    <col min="6" max="6" width="25" style="203" bestFit="1" customWidth="1"/>
    <col min="7" max="7" width="26.33203125" style="203" bestFit="1" customWidth="1"/>
  </cols>
  <sheetData>
    <row r="1" spans="2:7" ht="34">
      <c r="B1" s="202"/>
    </row>
    <row r="2" spans="2:7" ht="16" thickBot="1"/>
    <row r="3" spans="2:7">
      <c r="B3" s="205"/>
      <c r="C3" s="1259" t="s">
        <v>167</v>
      </c>
      <c r="D3" s="1260"/>
      <c r="E3" s="1260"/>
      <c r="F3" s="1260"/>
      <c r="G3" s="1261"/>
    </row>
    <row r="4" spans="2:7">
      <c r="B4" s="206"/>
      <c r="C4" s="1262"/>
      <c r="D4" s="1263"/>
      <c r="E4" s="1263"/>
      <c r="F4" s="1263"/>
      <c r="G4" s="1264"/>
    </row>
    <row r="5" spans="2:7">
      <c r="B5" s="206"/>
      <c r="C5" s="1262"/>
      <c r="D5" s="1263"/>
      <c r="E5" s="1263"/>
      <c r="F5" s="1263"/>
      <c r="G5" s="1264"/>
    </row>
    <row r="6" spans="2:7">
      <c r="B6" s="313"/>
      <c r="C6" s="1288" t="s">
        <v>91</v>
      </c>
      <c r="D6" s="1289"/>
      <c r="E6" s="1289"/>
      <c r="F6" s="1289"/>
      <c r="G6" s="1290"/>
    </row>
    <row r="7" spans="2:7" ht="16" thickBot="1">
      <c r="B7" s="315"/>
      <c r="C7" s="1291"/>
      <c r="D7" s="1292"/>
      <c r="E7" s="1292"/>
      <c r="F7" s="1292"/>
      <c r="G7" s="1293"/>
    </row>
    <row r="8" spans="2:7" ht="34">
      <c r="B8" s="1271" t="s">
        <v>168</v>
      </c>
      <c r="C8" s="1273" t="s">
        <v>102</v>
      </c>
      <c r="D8" s="1273" t="s">
        <v>33</v>
      </c>
      <c r="E8" s="1278" t="s">
        <v>169</v>
      </c>
      <c r="F8" s="1279"/>
      <c r="G8" s="1280"/>
    </row>
    <row r="9" spans="2:7" ht="34">
      <c r="B9" s="1255"/>
      <c r="C9" s="1274"/>
      <c r="D9" s="1274"/>
      <c r="E9" s="1281" t="s">
        <v>170</v>
      </c>
      <c r="F9" s="1282"/>
      <c r="G9" s="1276" t="s">
        <v>161</v>
      </c>
    </row>
    <row r="10" spans="2:7" ht="35" thickBot="1">
      <c r="B10" s="1272"/>
      <c r="C10" s="1274"/>
      <c r="D10" s="1274"/>
      <c r="E10" s="216" t="s">
        <v>172</v>
      </c>
      <c r="F10" s="216" t="s">
        <v>171</v>
      </c>
      <c r="G10" s="1277"/>
    </row>
    <row r="11" spans="2:7" ht="34">
      <c r="B11" s="1256" t="s">
        <v>295</v>
      </c>
      <c r="C11" s="666" t="s">
        <v>5</v>
      </c>
      <c r="D11" s="244" t="s">
        <v>5</v>
      </c>
      <c r="E11" s="749">
        <v>30000</v>
      </c>
      <c r="F11" s="807">
        <v>1000</v>
      </c>
      <c r="G11" s="756">
        <v>30000</v>
      </c>
    </row>
    <row r="12" spans="2:7" ht="34">
      <c r="B12" s="1257"/>
      <c r="C12" s="667" t="s">
        <v>28</v>
      </c>
      <c r="D12" s="228" t="s">
        <v>28</v>
      </c>
      <c r="E12" s="307">
        <v>35000</v>
      </c>
      <c r="F12" s="213">
        <v>1000</v>
      </c>
      <c r="G12" s="308">
        <v>35000</v>
      </c>
    </row>
    <row r="13" spans="2:7" ht="34">
      <c r="B13" s="1257"/>
      <c r="C13" s="667" t="s">
        <v>23</v>
      </c>
      <c r="D13" s="228" t="s">
        <v>23</v>
      </c>
      <c r="E13" s="307">
        <v>35000</v>
      </c>
      <c r="F13" s="808">
        <v>1000</v>
      </c>
      <c r="G13" s="308">
        <v>35000</v>
      </c>
    </row>
    <row r="14" spans="2:7" ht="34">
      <c r="B14" s="1257"/>
      <c r="C14" s="668" t="s">
        <v>24</v>
      </c>
      <c r="D14" s="228" t="s">
        <v>42</v>
      </c>
      <c r="E14" s="339">
        <v>40000</v>
      </c>
      <c r="F14" s="818">
        <v>1200</v>
      </c>
      <c r="G14" s="757">
        <v>40000</v>
      </c>
    </row>
    <row r="15" spans="2:7" ht="34">
      <c r="B15" s="1257"/>
      <c r="C15" s="667" t="s">
        <v>25</v>
      </c>
      <c r="D15" s="228" t="s">
        <v>25</v>
      </c>
      <c r="E15" s="307">
        <v>40000</v>
      </c>
      <c r="F15" s="808">
        <v>1000</v>
      </c>
      <c r="G15" s="308">
        <v>40000</v>
      </c>
    </row>
    <row r="16" spans="2:7" ht="34">
      <c r="B16" s="1257"/>
      <c r="C16" s="667" t="s">
        <v>26</v>
      </c>
      <c r="D16" s="228" t="s">
        <v>26</v>
      </c>
      <c r="E16" s="307">
        <v>40000</v>
      </c>
      <c r="F16" s="808">
        <v>1000</v>
      </c>
      <c r="G16" s="308">
        <v>40000</v>
      </c>
    </row>
    <row r="17" spans="2:7" ht="34">
      <c r="B17" s="1257"/>
      <c r="C17" s="667" t="s">
        <v>29</v>
      </c>
      <c r="D17" s="228" t="s">
        <v>29</v>
      </c>
      <c r="E17" s="307">
        <v>40000</v>
      </c>
      <c r="F17" s="808">
        <v>1000</v>
      </c>
      <c r="G17" s="308">
        <v>40000</v>
      </c>
    </row>
    <row r="18" spans="2:7" ht="34">
      <c r="B18" s="1257"/>
      <c r="C18" s="667" t="s">
        <v>27</v>
      </c>
      <c r="D18" s="228" t="s">
        <v>27</v>
      </c>
      <c r="E18" s="307">
        <v>40000</v>
      </c>
      <c r="F18" s="808">
        <v>1000</v>
      </c>
      <c r="G18" s="308">
        <v>40000</v>
      </c>
    </row>
    <row r="19" spans="2:7" ht="34">
      <c r="B19" s="1257"/>
      <c r="C19" s="264" t="s">
        <v>44</v>
      </c>
      <c r="D19" s="265" t="s">
        <v>44</v>
      </c>
      <c r="E19" s="307">
        <v>40000</v>
      </c>
      <c r="F19" s="808">
        <v>1000</v>
      </c>
      <c r="G19" s="308">
        <v>40000</v>
      </c>
    </row>
    <row r="20" spans="2:7" ht="34">
      <c r="B20" s="1257"/>
      <c r="C20" s="667" t="s">
        <v>84</v>
      </c>
      <c r="D20" s="228" t="s">
        <v>84</v>
      </c>
      <c r="E20" s="307">
        <v>30000</v>
      </c>
      <c r="F20" s="808">
        <v>1000</v>
      </c>
      <c r="G20" s="308">
        <v>30000</v>
      </c>
    </row>
    <row r="21" spans="2:7" ht="34">
      <c r="B21" s="1257"/>
      <c r="C21" s="305" t="s">
        <v>88</v>
      </c>
      <c r="D21" s="306" t="s">
        <v>88</v>
      </c>
      <c r="E21" s="307">
        <v>30000</v>
      </c>
      <c r="F21" s="808">
        <v>1000</v>
      </c>
      <c r="G21" s="308">
        <v>30000</v>
      </c>
    </row>
    <row r="22" spans="2:7" ht="34">
      <c r="B22" s="1257"/>
      <c r="C22" s="305" t="s">
        <v>89</v>
      </c>
      <c r="D22" s="306" t="s">
        <v>89</v>
      </c>
      <c r="E22" s="307">
        <v>30000</v>
      </c>
      <c r="F22" s="808">
        <v>1000</v>
      </c>
      <c r="G22" s="308">
        <v>30000</v>
      </c>
    </row>
    <row r="23" spans="2:7" ht="34">
      <c r="B23" s="1257"/>
      <c r="C23" s="305" t="s">
        <v>90</v>
      </c>
      <c r="D23" s="306" t="s">
        <v>90</v>
      </c>
      <c r="E23" s="307">
        <v>30000</v>
      </c>
      <c r="F23" s="808">
        <v>1000</v>
      </c>
      <c r="G23" s="308">
        <v>30000</v>
      </c>
    </row>
    <row r="24" spans="2:7" ht="34">
      <c r="B24" s="1257"/>
      <c r="C24" s="1253" t="s">
        <v>199</v>
      </c>
      <c r="D24" s="338" t="s">
        <v>200</v>
      </c>
      <c r="E24" s="307">
        <v>40000</v>
      </c>
      <c r="F24" s="808">
        <v>1000</v>
      </c>
      <c r="G24" s="308">
        <v>40000</v>
      </c>
    </row>
    <row r="25" spans="2:7" ht="34">
      <c r="B25" s="1257"/>
      <c r="C25" s="1254"/>
      <c r="D25" s="338" t="s">
        <v>201</v>
      </c>
      <c r="E25" s="307">
        <v>40000</v>
      </c>
      <c r="F25" s="808">
        <v>1000</v>
      </c>
      <c r="G25" s="308">
        <v>40000</v>
      </c>
    </row>
    <row r="26" spans="2:7" ht="35" thickBot="1">
      <c r="B26" s="1258"/>
      <c r="C26" s="310" t="s">
        <v>94</v>
      </c>
      <c r="D26" s="311" t="s">
        <v>197</v>
      </c>
      <c r="E26" s="312"/>
      <c r="F26" s="312"/>
      <c r="G26" s="755"/>
    </row>
    <row r="27" spans="2:7" ht="34">
      <c r="B27" s="1256" t="s">
        <v>296</v>
      </c>
      <c r="C27" s="1255" t="s">
        <v>4</v>
      </c>
      <c r="D27" s="219" t="s">
        <v>173</v>
      </c>
      <c r="E27" s="210">
        <v>60000</v>
      </c>
      <c r="F27" s="210">
        <v>1500</v>
      </c>
      <c r="G27" s="211">
        <v>60000</v>
      </c>
    </row>
    <row r="28" spans="2:7" ht="34">
      <c r="B28" s="1257"/>
      <c r="C28" s="1252"/>
      <c r="D28" s="219" t="s">
        <v>114</v>
      </c>
      <c r="E28" s="672">
        <v>60000</v>
      </c>
      <c r="F28" s="672">
        <v>1700</v>
      </c>
      <c r="G28" s="245">
        <v>60000</v>
      </c>
    </row>
    <row r="29" spans="2:7" ht="34">
      <c r="B29" s="1257"/>
      <c r="C29" s="1251" t="s">
        <v>18</v>
      </c>
      <c r="D29" s="228" t="s">
        <v>174</v>
      </c>
      <c r="E29" s="213">
        <v>60000</v>
      </c>
      <c r="F29" s="213">
        <v>1500</v>
      </c>
      <c r="G29" s="214">
        <v>60000</v>
      </c>
    </row>
    <row r="30" spans="2:7" ht="34">
      <c r="B30" s="1257"/>
      <c r="C30" s="1255"/>
      <c r="D30" s="228" t="s">
        <v>175</v>
      </c>
      <c r="E30" s="213">
        <v>60000</v>
      </c>
      <c r="F30" s="213">
        <v>1500</v>
      </c>
      <c r="G30" s="214">
        <v>60000</v>
      </c>
    </row>
    <row r="31" spans="2:7" ht="34">
      <c r="B31" s="1257"/>
      <c r="C31" s="667" t="s">
        <v>263</v>
      </c>
      <c r="D31" s="306" t="s">
        <v>65</v>
      </c>
      <c r="E31" s="213">
        <v>60000</v>
      </c>
      <c r="F31" s="213">
        <v>1500</v>
      </c>
      <c r="G31" s="214">
        <v>60000</v>
      </c>
    </row>
    <row r="32" spans="2:7" ht="42.75" customHeight="1">
      <c r="B32" s="1257"/>
      <c r="C32" s="1251" t="s">
        <v>22</v>
      </c>
      <c r="D32" s="221" t="s">
        <v>176</v>
      </c>
      <c r="E32" s="213">
        <v>60000</v>
      </c>
      <c r="F32" s="213">
        <v>1700</v>
      </c>
      <c r="G32" s="214">
        <v>60000</v>
      </c>
    </row>
    <row r="33" spans="2:7" ht="105">
      <c r="B33" s="1257"/>
      <c r="C33" s="1252"/>
      <c r="D33" s="222" t="s">
        <v>32</v>
      </c>
      <c r="E33" s="1244" t="s">
        <v>69</v>
      </c>
      <c r="F33" s="1244"/>
      <c r="G33" s="1245"/>
    </row>
    <row r="34" spans="2:7" ht="34">
      <c r="B34" s="1257"/>
      <c r="C34" s="1251" t="s">
        <v>21</v>
      </c>
      <c r="D34" s="220" t="s">
        <v>177</v>
      </c>
      <c r="E34" s="213">
        <v>60000</v>
      </c>
      <c r="F34" s="213">
        <v>1700</v>
      </c>
      <c r="G34" s="214">
        <v>60000</v>
      </c>
    </row>
    <row r="35" spans="2:7" ht="70">
      <c r="B35" s="1257"/>
      <c r="C35" s="1252"/>
      <c r="D35" s="222" t="s">
        <v>109</v>
      </c>
      <c r="E35" s="1244" t="s">
        <v>68</v>
      </c>
      <c r="F35" s="1244"/>
      <c r="G35" s="1245"/>
    </row>
    <row r="36" spans="2:7" ht="105">
      <c r="B36" s="1257"/>
      <c r="C36" s="1251" t="s">
        <v>20</v>
      </c>
      <c r="D36" s="221" t="s">
        <v>105</v>
      </c>
      <c r="E36" s="213">
        <v>60000</v>
      </c>
      <c r="F36" s="213">
        <v>1700</v>
      </c>
      <c r="G36" s="214">
        <v>60000</v>
      </c>
    </row>
    <row r="37" spans="2:7" ht="35">
      <c r="B37" s="1257"/>
      <c r="C37" s="1252"/>
      <c r="D37" s="222" t="s">
        <v>300</v>
      </c>
      <c r="E37" s="1244" t="s">
        <v>179</v>
      </c>
      <c r="F37" s="1244"/>
      <c r="G37" s="1245"/>
    </row>
    <row r="38" spans="2:7" s="293" customFormat="1" ht="35">
      <c r="B38" s="1257"/>
      <c r="C38" s="670" t="s">
        <v>232</v>
      </c>
      <c r="D38" s="809" t="s">
        <v>232</v>
      </c>
      <c r="E38" s="213">
        <v>60000</v>
      </c>
      <c r="F38" s="213">
        <v>1700</v>
      </c>
      <c r="G38" s="214">
        <v>60000</v>
      </c>
    </row>
    <row r="39" spans="2:7" ht="70">
      <c r="B39" s="1257"/>
      <c r="C39" s="667" t="s">
        <v>107</v>
      </c>
      <c r="D39" s="221" t="s">
        <v>196</v>
      </c>
      <c r="E39" s="213">
        <v>60000</v>
      </c>
      <c r="F39" s="213">
        <v>1700</v>
      </c>
      <c r="G39" s="214">
        <v>60000</v>
      </c>
    </row>
    <row r="40" spans="2:7" ht="34">
      <c r="B40" s="1257"/>
      <c r="C40" s="1251" t="s">
        <v>17</v>
      </c>
      <c r="D40" s="220" t="s">
        <v>180</v>
      </c>
      <c r="E40" s="223">
        <v>70000</v>
      </c>
      <c r="F40" s="223">
        <v>2000</v>
      </c>
      <c r="G40" s="246">
        <v>70000</v>
      </c>
    </row>
    <row r="41" spans="2:7" ht="105">
      <c r="B41" s="1257"/>
      <c r="C41" s="1252"/>
      <c r="D41" s="224" t="s">
        <v>63</v>
      </c>
      <c r="E41" s="1244" t="s">
        <v>181</v>
      </c>
      <c r="F41" s="1244"/>
      <c r="G41" s="1245"/>
    </row>
    <row r="42" spans="2:7" ht="105">
      <c r="B42" s="1257"/>
      <c r="C42" s="1251" t="s">
        <v>16</v>
      </c>
      <c r="D42" s="225" t="s">
        <v>122</v>
      </c>
      <c r="E42" s="266">
        <v>70000</v>
      </c>
      <c r="F42" s="266">
        <v>2000</v>
      </c>
      <c r="G42" s="268">
        <v>70000</v>
      </c>
    </row>
    <row r="43" spans="2:7" ht="70">
      <c r="B43" s="1257"/>
      <c r="C43" s="1252"/>
      <c r="D43" s="225" t="s">
        <v>41</v>
      </c>
      <c r="E43" s="1244" t="s">
        <v>67</v>
      </c>
      <c r="F43" s="1244"/>
      <c r="G43" s="1245"/>
    </row>
    <row r="44" spans="2:7" ht="34">
      <c r="B44" s="1257"/>
      <c r="C44" s="667" t="s">
        <v>15</v>
      </c>
      <c r="D44" s="220" t="s">
        <v>182</v>
      </c>
      <c r="E44" s="214">
        <v>65000</v>
      </c>
      <c r="F44" s="213">
        <v>1800</v>
      </c>
      <c r="G44" s="214">
        <v>65000</v>
      </c>
    </row>
    <row r="45" spans="2:7" ht="34">
      <c r="B45" s="1257"/>
      <c r="C45" s="668" t="s">
        <v>14</v>
      </c>
      <c r="D45" s="227" t="s">
        <v>183</v>
      </c>
      <c r="E45" s="214">
        <v>65000</v>
      </c>
      <c r="F45" s="213">
        <v>1800</v>
      </c>
      <c r="G45" s="214">
        <v>65000</v>
      </c>
    </row>
    <row r="46" spans="2:7" ht="35" thickBot="1">
      <c r="B46" s="1258"/>
      <c r="C46" s="250" t="s">
        <v>13</v>
      </c>
      <c r="D46" s="251" t="s">
        <v>184</v>
      </c>
      <c r="E46" s="214">
        <v>65000</v>
      </c>
      <c r="F46" s="213">
        <v>1800</v>
      </c>
      <c r="G46" s="214">
        <v>65000</v>
      </c>
    </row>
    <row r="47" spans="2:7" ht="34">
      <c r="B47" s="1246" t="s">
        <v>297</v>
      </c>
      <c r="C47" s="1271" t="s">
        <v>12</v>
      </c>
      <c r="D47" s="218" t="s">
        <v>126</v>
      </c>
      <c r="E47" s="252">
        <v>70000</v>
      </c>
      <c r="F47" s="252">
        <v>2000</v>
      </c>
      <c r="G47" s="253">
        <v>70000</v>
      </c>
    </row>
    <row r="48" spans="2:7" ht="35">
      <c r="B48" s="1247"/>
      <c r="C48" s="1252"/>
      <c r="D48" s="221" t="s">
        <v>31</v>
      </c>
      <c r="E48" s="1244" t="s">
        <v>185</v>
      </c>
      <c r="F48" s="1244"/>
      <c r="G48" s="1245"/>
    </row>
    <row r="49" spans="2:7" ht="34">
      <c r="B49" s="1247"/>
      <c r="C49" s="667" t="s">
        <v>0</v>
      </c>
      <c r="D49" s="220" t="s">
        <v>186</v>
      </c>
      <c r="E49" s="223">
        <v>70000</v>
      </c>
      <c r="F49" s="223">
        <v>2000</v>
      </c>
      <c r="G49" s="246">
        <v>70000</v>
      </c>
    </row>
    <row r="50" spans="2:7" ht="34">
      <c r="B50" s="1247"/>
      <c r="C50" s="667" t="s">
        <v>38</v>
      </c>
      <c r="D50" s="220" t="s">
        <v>187</v>
      </c>
      <c r="E50" s="223">
        <v>70000</v>
      </c>
      <c r="F50" s="223">
        <v>2000</v>
      </c>
      <c r="G50" s="246">
        <v>70000</v>
      </c>
    </row>
    <row r="51" spans="2:7" ht="34">
      <c r="B51" s="1247"/>
      <c r="C51" s="667" t="s">
        <v>10</v>
      </c>
      <c r="D51" s="220" t="s">
        <v>188</v>
      </c>
      <c r="E51" s="223">
        <v>70000</v>
      </c>
      <c r="F51" s="223">
        <v>2000</v>
      </c>
      <c r="G51" s="246">
        <v>70000</v>
      </c>
    </row>
    <row r="52" spans="2:7" ht="35">
      <c r="B52" s="1247"/>
      <c r="C52" s="1251" t="s">
        <v>130</v>
      </c>
      <c r="D52" s="230" t="s">
        <v>62</v>
      </c>
      <c r="E52" s="223">
        <v>70000</v>
      </c>
      <c r="F52" s="223">
        <v>2000</v>
      </c>
      <c r="G52" s="246">
        <v>70000</v>
      </c>
    </row>
    <row r="53" spans="2:7" ht="140">
      <c r="B53" s="1247"/>
      <c r="C53" s="1252"/>
      <c r="D53" s="422" t="s">
        <v>82</v>
      </c>
      <c r="E53" s="423">
        <v>80000</v>
      </c>
      <c r="F53" s="423">
        <v>2100</v>
      </c>
      <c r="G53" s="424">
        <v>80000</v>
      </c>
    </row>
    <row r="54" spans="2:7" ht="34">
      <c r="B54" s="1247"/>
      <c r="C54" s="667" t="s">
        <v>8</v>
      </c>
      <c r="D54" s="228" t="s">
        <v>192</v>
      </c>
      <c r="E54" s="223">
        <v>80000</v>
      </c>
      <c r="F54" s="223">
        <v>2300</v>
      </c>
      <c r="G54" s="246">
        <v>80000</v>
      </c>
    </row>
    <row r="55" spans="2:7" ht="36" thickBot="1">
      <c r="B55" s="1248"/>
      <c r="C55" s="255" t="s">
        <v>9</v>
      </c>
      <c r="D55" s="256" t="s">
        <v>193</v>
      </c>
      <c r="E55" s="257">
        <v>90000</v>
      </c>
      <c r="F55" s="257">
        <v>2500</v>
      </c>
      <c r="G55" s="258">
        <v>90000</v>
      </c>
    </row>
    <row r="56" spans="2:7" ht="35" thickBot="1">
      <c r="B56" s="743" t="s">
        <v>140</v>
      </c>
      <c r="C56" s="744" t="s">
        <v>140</v>
      </c>
      <c r="D56" s="758" t="s">
        <v>189</v>
      </c>
      <c r="E56" s="759">
        <v>80000</v>
      </c>
      <c r="F56" s="760">
        <v>2200</v>
      </c>
      <c r="G56" s="761">
        <v>80000</v>
      </c>
    </row>
    <row r="57" spans="2:7" ht="34">
      <c r="B57" s="1256" t="s">
        <v>274</v>
      </c>
      <c r="C57" s="666" t="s">
        <v>136</v>
      </c>
      <c r="D57" s="244" t="s">
        <v>137</v>
      </c>
      <c r="E57" s="762">
        <v>80000</v>
      </c>
      <c r="F57" s="252">
        <v>2300</v>
      </c>
      <c r="G57" s="253">
        <v>80000</v>
      </c>
    </row>
    <row r="58" spans="2:7" ht="34">
      <c r="B58" s="1257"/>
      <c r="C58" s="667" t="s">
        <v>138</v>
      </c>
      <c r="D58" s="228" t="s">
        <v>190</v>
      </c>
      <c r="E58" s="233">
        <v>80000</v>
      </c>
      <c r="F58" s="223">
        <v>2300</v>
      </c>
      <c r="G58" s="246">
        <v>80000</v>
      </c>
    </row>
    <row r="59" spans="2:7" ht="34">
      <c r="B59" s="1257"/>
      <c r="C59" s="667" t="s">
        <v>250</v>
      </c>
      <c r="D59" s="228" t="s">
        <v>265</v>
      </c>
      <c r="E59" s="233">
        <v>80000</v>
      </c>
      <c r="F59" s="223">
        <v>1700</v>
      </c>
      <c r="G59" s="246">
        <v>50000</v>
      </c>
    </row>
    <row r="60" spans="2:7" ht="71" thickBot="1">
      <c r="B60" s="1258"/>
      <c r="C60" s="255" t="s">
        <v>134</v>
      </c>
      <c r="D60" s="256" t="s">
        <v>191</v>
      </c>
      <c r="E60" s="262">
        <v>90000</v>
      </c>
      <c r="F60" s="262">
        <v>2500</v>
      </c>
      <c r="G60" s="263">
        <v>90000</v>
      </c>
    </row>
    <row r="61" spans="2:7" ht="34">
      <c r="B61" s="1256" t="s">
        <v>279</v>
      </c>
      <c r="C61" s="666" t="s">
        <v>280</v>
      </c>
      <c r="D61" s="748" t="s">
        <v>286</v>
      </c>
      <c r="E61" s="749">
        <v>120000</v>
      </c>
      <c r="F61" s="749">
        <v>3800</v>
      </c>
      <c r="G61" s="754">
        <v>120000</v>
      </c>
    </row>
    <row r="62" spans="2:7" ht="36" thickBot="1">
      <c r="B62" s="1258"/>
      <c r="C62" s="250" t="s">
        <v>281</v>
      </c>
      <c r="D62" s="750" t="s">
        <v>281</v>
      </c>
      <c r="E62" s="751">
        <v>120000</v>
      </c>
      <c r="F62" s="751">
        <v>3800</v>
      </c>
      <c r="G62" s="752">
        <v>120000</v>
      </c>
    </row>
    <row r="63" spans="2:7" ht="35" thickBot="1">
      <c r="B63" s="743" t="s">
        <v>284</v>
      </c>
      <c r="C63" s="744" t="s">
        <v>282</v>
      </c>
      <c r="D63" s="745" t="s">
        <v>186</v>
      </c>
      <c r="E63" s="746">
        <v>130000</v>
      </c>
      <c r="F63" s="746">
        <v>4000</v>
      </c>
      <c r="G63" s="753">
        <v>130000</v>
      </c>
    </row>
    <row r="64" spans="2:7" ht="34">
      <c r="B64" s="261"/>
      <c r="C64" s="202"/>
      <c r="D64" s="202"/>
      <c r="E64" s="235"/>
      <c r="F64" s="235"/>
      <c r="G64" s="235"/>
    </row>
    <row r="65" spans="2:7" ht="34">
      <c r="B65" s="237" t="s">
        <v>194</v>
      </c>
      <c r="C65" s="238"/>
      <c r="D65" s="238"/>
      <c r="E65" s="239"/>
      <c r="F65" s="239"/>
      <c r="G65" s="239"/>
    </row>
    <row r="66" spans="2:7" ht="34">
      <c r="B66" s="237" t="s">
        <v>195</v>
      </c>
      <c r="C66" s="238"/>
      <c r="D66" s="238"/>
      <c r="E66" s="239"/>
      <c r="F66" s="239"/>
      <c r="G66" s="239"/>
    </row>
    <row r="67" spans="2:7" ht="34">
      <c r="B67" s="241"/>
      <c r="C67" s="241"/>
      <c r="D67" s="241"/>
      <c r="E67" s="242"/>
      <c r="F67" s="242"/>
      <c r="G67" s="242"/>
    </row>
    <row r="68" spans="2:7" ht="34">
      <c r="B68" s="241"/>
      <c r="C68" s="241"/>
      <c r="D68" s="241"/>
      <c r="E68" s="242"/>
      <c r="F68" s="242"/>
      <c r="G68" s="242"/>
    </row>
    <row r="69" spans="2:7" ht="34">
      <c r="B69" s="202"/>
      <c r="C69" s="202"/>
      <c r="D69" s="202"/>
      <c r="E69" s="243"/>
      <c r="F69" s="243"/>
      <c r="G69" s="243"/>
    </row>
  </sheetData>
  <mergeCells count="29">
    <mergeCell ref="C40:C41"/>
    <mergeCell ref="E41:G41"/>
    <mergeCell ref="C42:C43"/>
    <mergeCell ref="E8:G8"/>
    <mergeCell ref="E9:F9"/>
    <mergeCell ref="G9:G10"/>
    <mergeCell ref="C3:G5"/>
    <mergeCell ref="C6:G7"/>
    <mergeCell ref="B11:B26"/>
    <mergeCell ref="C24:C25"/>
    <mergeCell ref="B8:B10"/>
    <mergeCell ref="C8:C10"/>
    <mergeCell ref="D8:D10"/>
    <mergeCell ref="B61:B62"/>
    <mergeCell ref="C29:C30"/>
    <mergeCell ref="E43:G43"/>
    <mergeCell ref="B47:B55"/>
    <mergeCell ref="C47:C48"/>
    <mergeCell ref="E48:G48"/>
    <mergeCell ref="C52:C53"/>
    <mergeCell ref="B57:B60"/>
    <mergeCell ref="B27:B46"/>
    <mergeCell ref="C27:C28"/>
    <mergeCell ref="C32:C33"/>
    <mergeCell ref="E33:G33"/>
    <mergeCell ref="C34:C35"/>
    <mergeCell ref="E35:G35"/>
    <mergeCell ref="C36:C37"/>
    <mergeCell ref="E37:G3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G69"/>
  <sheetViews>
    <sheetView topLeftCell="A106" zoomScale="80" zoomScaleNormal="80" workbookViewId="0">
      <selection activeCell="N129" sqref="N129"/>
    </sheetView>
  </sheetViews>
  <sheetFormatPr baseColWidth="10" defaultColWidth="8.83203125" defaultRowHeight="15"/>
  <cols>
    <col min="2" max="2" width="15.33203125" bestFit="1" customWidth="1"/>
    <col min="3" max="3" width="23" customWidth="1"/>
    <col min="4" max="7" width="13" customWidth="1"/>
  </cols>
  <sheetData>
    <row r="4" spans="2:7" ht="31">
      <c r="B4" s="1307" t="s">
        <v>228</v>
      </c>
      <c r="C4" s="1307"/>
    </row>
    <row r="6" spans="2:7" ht="26">
      <c r="B6" s="1304" t="s">
        <v>222</v>
      </c>
      <c r="C6" s="1304"/>
    </row>
    <row r="7" spans="2:7" ht="26">
      <c r="B7" s="427" t="s">
        <v>223</v>
      </c>
      <c r="C7" s="427" t="s">
        <v>225</v>
      </c>
    </row>
    <row r="8" spans="2:7" ht="26">
      <c r="B8" s="427" t="s">
        <v>224</v>
      </c>
      <c r="C8" s="427" t="s">
        <v>226</v>
      </c>
    </row>
    <row r="9" spans="2:7" ht="26">
      <c r="B9" s="427"/>
      <c r="C9" s="427"/>
    </row>
    <row r="10" spans="2:7" ht="26">
      <c r="B10" s="1304" t="s">
        <v>227</v>
      </c>
      <c r="C10" s="1304"/>
    </row>
    <row r="11" spans="2:7">
      <c r="B11" s="1308" t="s">
        <v>229</v>
      </c>
      <c r="C11" s="1308"/>
    </row>
    <row r="12" spans="2:7">
      <c r="B12" s="426"/>
      <c r="C12" s="426"/>
    </row>
    <row r="13" spans="2:7" ht="26">
      <c r="B13" s="1303" t="s">
        <v>228</v>
      </c>
      <c r="C13" s="1303"/>
      <c r="D13" s="1303"/>
      <c r="E13" s="1303"/>
      <c r="F13" s="1303"/>
      <c r="G13" s="1303"/>
    </row>
    <row r="14" spans="2:7" ht="26">
      <c r="B14" s="1304" t="s">
        <v>222</v>
      </c>
      <c r="C14" s="1304"/>
      <c r="D14" s="1304"/>
      <c r="E14" s="1304"/>
      <c r="F14" s="1304"/>
      <c r="G14" s="1304"/>
    </row>
    <row r="15" spans="2:7" ht="19">
      <c r="B15" s="428" t="s">
        <v>223</v>
      </c>
      <c r="C15" s="428" t="s">
        <v>225</v>
      </c>
    </row>
    <row r="16" spans="2:7" ht="16" thickBot="1"/>
    <row r="17" spans="2:7" ht="22" thickBot="1">
      <c r="B17" s="873" t="s">
        <v>33</v>
      </c>
      <c r="C17" s="874"/>
      <c r="D17" s="1301" t="s">
        <v>73</v>
      </c>
      <c r="E17" s="870" t="s">
        <v>72</v>
      </c>
      <c r="F17" s="872"/>
      <c r="G17" s="1301" t="s">
        <v>210</v>
      </c>
    </row>
    <row r="18" spans="2:7" ht="18" thickBot="1">
      <c r="B18" s="875"/>
      <c r="C18" s="876"/>
      <c r="D18" s="1302"/>
      <c r="E18" s="37" t="s">
        <v>45</v>
      </c>
      <c r="F18" s="425" t="s">
        <v>46</v>
      </c>
      <c r="G18" s="1302"/>
    </row>
    <row r="19" spans="2:7" ht="17">
      <c r="B19" s="910" t="s">
        <v>94</v>
      </c>
      <c r="C19" s="6" t="s">
        <v>91</v>
      </c>
      <c r="D19" s="1008">
        <v>55000</v>
      </c>
      <c r="E19" s="905">
        <v>65000</v>
      </c>
      <c r="F19" s="913">
        <v>2100</v>
      </c>
      <c r="G19" s="1001">
        <v>700000</v>
      </c>
    </row>
    <row r="20" spans="2:7" ht="17">
      <c r="B20" s="911"/>
      <c r="C20" s="5" t="s">
        <v>92</v>
      </c>
      <c r="D20" s="1009"/>
      <c r="E20" s="906"/>
      <c r="F20" s="914"/>
      <c r="G20" s="1002"/>
    </row>
    <row r="21" spans="2:7" ht="18" thickBot="1">
      <c r="B21" s="912"/>
      <c r="C21" s="78" t="s">
        <v>93</v>
      </c>
      <c r="D21" s="1010"/>
      <c r="E21" s="907"/>
      <c r="F21" s="915"/>
      <c r="G21" s="1003"/>
    </row>
    <row r="22" spans="2:7">
      <c r="B22" t="s">
        <v>230</v>
      </c>
    </row>
    <row r="24" spans="2:7" ht="29">
      <c r="B24" s="1306" t="s">
        <v>228</v>
      </c>
      <c r="C24" s="1306"/>
      <c r="D24" s="1306"/>
    </row>
    <row r="25" spans="2:7" ht="38.25" customHeight="1">
      <c r="B25" s="1311" t="s">
        <v>243</v>
      </c>
      <c r="C25" s="1311"/>
      <c r="D25" s="1311"/>
    </row>
    <row r="26" spans="2:7" ht="34">
      <c r="B26" s="1310" t="s">
        <v>234</v>
      </c>
      <c r="C26" s="1310"/>
      <c r="D26" s="1310"/>
    </row>
    <row r="27" spans="2:7" ht="16">
      <c r="B27" s="1309" t="s">
        <v>235</v>
      </c>
      <c r="C27" s="1309"/>
      <c r="D27" s="1309"/>
    </row>
    <row r="28" spans="2:7">
      <c r="B28" t="s">
        <v>236</v>
      </c>
    </row>
    <row r="29" spans="2:7">
      <c r="B29" s="439"/>
      <c r="C29" s="440" t="s">
        <v>238</v>
      </c>
      <c r="D29" s="440" t="s">
        <v>134</v>
      </c>
      <c r="E29" s="438"/>
    </row>
    <row r="30" spans="2:7">
      <c r="B30" s="439" t="s">
        <v>240</v>
      </c>
      <c r="C30" s="441" t="s">
        <v>246</v>
      </c>
      <c r="D30" s="441" t="s">
        <v>249</v>
      </c>
    </row>
    <row r="31" spans="2:7">
      <c r="B31" s="439" t="s">
        <v>45</v>
      </c>
      <c r="C31" s="442">
        <v>50000</v>
      </c>
      <c r="D31" s="439"/>
    </row>
    <row r="32" spans="2:7">
      <c r="B32" s="439" t="s">
        <v>237</v>
      </c>
      <c r="C32" s="441" t="s">
        <v>245</v>
      </c>
      <c r="D32" s="439"/>
    </row>
    <row r="33" spans="1:5">
      <c r="B33" s="439" t="s">
        <v>239</v>
      </c>
      <c r="C33" s="442" t="s">
        <v>247</v>
      </c>
      <c r="D33" s="442" t="s">
        <v>248</v>
      </c>
    </row>
    <row r="35" spans="1:5" ht="28.5" customHeight="1">
      <c r="B35" s="1312" t="s">
        <v>241</v>
      </c>
      <c r="C35" s="1312"/>
      <c r="D35" s="1312"/>
    </row>
    <row r="36" spans="1:5" ht="28.5" customHeight="1">
      <c r="B36" s="1312" t="s">
        <v>244</v>
      </c>
      <c r="C36" s="1312"/>
      <c r="D36" s="1312"/>
    </row>
    <row r="37" spans="1:5">
      <c r="B37" s="1305" t="s">
        <v>242</v>
      </c>
      <c r="C37" s="1305"/>
      <c r="D37" s="1305"/>
    </row>
    <row r="39" spans="1:5" s="229" customFormat="1">
      <c r="A39" s="521"/>
      <c r="B39" s="521"/>
      <c r="C39" s="521"/>
      <c r="D39" s="521"/>
      <c r="E39" s="521"/>
    </row>
    <row r="40" spans="1:5" ht="29">
      <c r="A40" s="293"/>
      <c r="B40" s="1317" t="s">
        <v>262</v>
      </c>
      <c r="C40" s="1317"/>
      <c r="D40" s="1317"/>
      <c r="E40" s="293"/>
    </row>
    <row r="41" spans="1:5" ht="37.5" customHeight="1">
      <c r="A41" s="293"/>
      <c r="B41" s="1318" t="s">
        <v>256</v>
      </c>
      <c r="C41" s="1318"/>
      <c r="D41" s="1318"/>
      <c r="E41" s="293"/>
    </row>
    <row r="42" spans="1:5" ht="34">
      <c r="A42" s="293"/>
      <c r="B42" s="1313" t="s">
        <v>257</v>
      </c>
      <c r="C42" s="1313"/>
      <c r="D42" s="1313"/>
      <c r="E42" s="293"/>
    </row>
    <row r="43" spans="1:5" ht="34">
      <c r="A43" s="293"/>
      <c r="B43" s="1313" t="s">
        <v>258</v>
      </c>
      <c r="C43" s="1313"/>
      <c r="D43" s="1313"/>
      <c r="E43" s="293"/>
    </row>
    <row r="44" spans="1:5">
      <c r="A44" s="293"/>
      <c r="B44" s="293" t="s">
        <v>236</v>
      </c>
      <c r="C44" s="293"/>
      <c r="D44" s="293"/>
      <c r="E44" s="293"/>
    </row>
    <row r="45" spans="1:5" ht="37">
      <c r="A45" s="293"/>
      <c r="B45" s="1314" t="s">
        <v>259</v>
      </c>
      <c r="C45" s="1314"/>
      <c r="D45" s="1314"/>
      <c r="E45" s="293"/>
    </row>
    <row r="46" spans="1:5">
      <c r="A46" s="293"/>
      <c r="B46" s="1315" t="s">
        <v>260</v>
      </c>
      <c r="C46" s="1315"/>
      <c r="D46" s="1315"/>
      <c r="E46" s="293"/>
    </row>
    <row r="47" spans="1:5" ht="16">
      <c r="A47" s="293"/>
      <c r="B47" s="1316" t="s">
        <v>261</v>
      </c>
      <c r="C47" s="1316"/>
      <c r="D47" s="1316"/>
      <c r="E47" s="293"/>
    </row>
    <row r="48" spans="1:5">
      <c r="A48" s="293"/>
      <c r="B48" s="293"/>
      <c r="C48" s="293"/>
      <c r="D48" s="293"/>
      <c r="E48" s="293"/>
    </row>
    <row r="49" spans="1:6">
      <c r="A49" s="522"/>
      <c r="B49" s="522"/>
      <c r="C49" s="522"/>
      <c r="D49" s="522"/>
      <c r="E49" s="522"/>
      <c r="F49" s="522"/>
    </row>
    <row r="50" spans="1:6">
      <c r="A50" s="522"/>
      <c r="B50" s="522"/>
      <c r="C50" s="522"/>
      <c r="D50" s="522"/>
      <c r="E50" s="522"/>
      <c r="F50" s="522"/>
    </row>
    <row r="51" spans="1:6">
      <c r="A51" s="522"/>
      <c r="B51" s="522"/>
      <c r="C51" s="522"/>
      <c r="D51" s="522"/>
      <c r="E51" s="522"/>
      <c r="F51" s="522"/>
    </row>
    <row r="52" spans="1:6">
      <c r="A52" s="522"/>
      <c r="B52" s="522"/>
      <c r="C52" s="522"/>
      <c r="D52" s="522"/>
      <c r="E52" s="522"/>
      <c r="F52" s="522"/>
    </row>
    <row r="53" spans="1:6">
      <c r="A53" s="522"/>
      <c r="B53" s="522"/>
      <c r="C53" s="522"/>
      <c r="D53" s="522"/>
      <c r="E53" s="522"/>
      <c r="F53" s="522"/>
    </row>
    <row r="54" spans="1:6">
      <c r="A54" s="522"/>
      <c r="B54" s="522"/>
      <c r="C54" s="522"/>
      <c r="D54" s="522"/>
      <c r="E54" s="522"/>
      <c r="F54" s="522"/>
    </row>
    <row r="55" spans="1:6">
      <c r="A55" s="522"/>
      <c r="B55" s="522"/>
      <c r="C55" s="522"/>
      <c r="D55" s="522"/>
      <c r="E55" s="522"/>
      <c r="F55" s="522"/>
    </row>
    <row r="56" spans="1:6">
      <c r="A56" s="522"/>
      <c r="B56" s="522"/>
      <c r="C56" s="522"/>
      <c r="D56" s="522"/>
      <c r="E56" s="522"/>
      <c r="F56" s="522"/>
    </row>
    <row r="57" spans="1:6">
      <c r="A57" s="522"/>
      <c r="B57" s="522"/>
      <c r="C57" s="522"/>
      <c r="D57" s="522"/>
      <c r="E57" s="522"/>
      <c r="F57" s="522"/>
    </row>
    <row r="58" spans="1:6">
      <c r="A58" s="522"/>
      <c r="B58" s="522"/>
      <c r="C58" s="522"/>
      <c r="D58" s="522"/>
      <c r="E58" s="522"/>
      <c r="F58" s="522"/>
    </row>
    <row r="59" spans="1:6">
      <c r="A59" s="522"/>
      <c r="B59" s="522"/>
      <c r="C59" s="522"/>
      <c r="D59" s="522"/>
      <c r="E59" s="522"/>
      <c r="F59" s="522"/>
    </row>
    <row r="60" spans="1:6">
      <c r="A60" s="522"/>
      <c r="B60" s="522"/>
      <c r="C60" s="522"/>
      <c r="D60" s="522"/>
      <c r="E60" s="522"/>
      <c r="F60" s="522"/>
    </row>
    <row r="61" spans="1:6">
      <c r="A61" s="522"/>
      <c r="B61" s="522"/>
      <c r="C61" s="522"/>
      <c r="D61" s="522"/>
      <c r="E61" s="522"/>
      <c r="F61" s="522"/>
    </row>
    <row r="62" spans="1:6">
      <c r="A62" s="522"/>
      <c r="B62" s="522"/>
      <c r="C62" s="522"/>
      <c r="D62" s="522"/>
      <c r="E62" s="522"/>
      <c r="F62" s="522"/>
    </row>
    <row r="63" spans="1:6">
      <c r="A63" s="522"/>
      <c r="B63" s="522"/>
      <c r="C63" s="522"/>
      <c r="D63" s="522"/>
      <c r="E63" s="522"/>
      <c r="F63" s="522"/>
    </row>
    <row r="64" spans="1:6">
      <c r="A64" s="522"/>
      <c r="B64" s="522"/>
      <c r="C64" s="522"/>
      <c r="D64" s="522"/>
      <c r="E64" s="522"/>
      <c r="F64" s="522"/>
    </row>
    <row r="65" spans="1:6">
      <c r="A65" s="522"/>
      <c r="B65" s="522"/>
      <c r="C65" s="522"/>
      <c r="D65" s="522"/>
      <c r="E65" s="522"/>
      <c r="F65" s="522"/>
    </row>
    <row r="66" spans="1:6">
      <c r="A66" s="522"/>
      <c r="B66" s="522"/>
      <c r="C66" s="522"/>
      <c r="D66" s="522"/>
      <c r="E66" s="522"/>
      <c r="F66" s="522"/>
    </row>
    <row r="67" spans="1:6">
      <c r="A67" s="522"/>
      <c r="B67" s="522"/>
      <c r="C67" s="522"/>
      <c r="D67" s="522"/>
      <c r="E67" s="522"/>
      <c r="F67" s="522"/>
    </row>
    <row r="68" spans="1:6">
      <c r="A68" s="522"/>
      <c r="B68" s="522"/>
      <c r="C68" s="522"/>
      <c r="D68" s="522"/>
      <c r="E68" s="522"/>
      <c r="F68" s="522"/>
    </row>
    <row r="69" spans="1:6">
      <c r="A69" s="522"/>
      <c r="B69" s="522"/>
      <c r="C69" s="522"/>
      <c r="D69" s="522"/>
      <c r="E69" s="522"/>
      <c r="F69" s="522"/>
    </row>
  </sheetData>
  <mergeCells count="29">
    <mergeCell ref="B43:D43"/>
    <mergeCell ref="B45:D45"/>
    <mergeCell ref="B46:D46"/>
    <mergeCell ref="B47:D47"/>
    <mergeCell ref="B40:D40"/>
    <mergeCell ref="B41:D41"/>
    <mergeCell ref="B42:D42"/>
    <mergeCell ref="B37:D37"/>
    <mergeCell ref="B24:D24"/>
    <mergeCell ref="B6:C6"/>
    <mergeCell ref="B10:C10"/>
    <mergeCell ref="B4:C4"/>
    <mergeCell ref="B11:C11"/>
    <mergeCell ref="B19:B21"/>
    <mergeCell ref="B27:D27"/>
    <mergeCell ref="B26:D26"/>
    <mergeCell ref="B25:D25"/>
    <mergeCell ref="B35:D35"/>
    <mergeCell ref="B36:D36"/>
    <mergeCell ref="G17:G18"/>
    <mergeCell ref="D17:D18"/>
    <mergeCell ref="B13:G13"/>
    <mergeCell ref="B14:G14"/>
    <mergeCell ref="G19:G21"/>
    <mergeCell ref="B17:C18"/>
    <mergeCell ref="E17:F17"/>
    <mergeCell ref="D19:D21"/>
    <mergeCell ref="E19:E21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3:K79"/>
  <sheetViews>
    <sheetView topLeftCell="A37" zoomScale="70" zoomScaleNormal="70" workbookViewId="0">
      <selection activeCell="C94" sqref="C94"/>
    </sheetView>
  </sheetViews>
  <sheetFormatPr baseColWidth="10" defaultColWidth="8.83203125" defaultRowHeight="15"/>
  <cols>
    <col min="1" max="1" width="3.83203125" customWidth="1"/>
    <col min="2" max="2" width="19.5" customWidth="1"/>
    <col min="3" max="3" width="37.6640625" customWidth="1"/>
    <col min="4" max="6" width="13.5" customWidth="1"/>
    <col min="7" max="7" width="21.33203125" customWidth="1"/>
    <col min="8" max="8" width="18" customWidth="1"/>
    <col min="9" max="9" width="14" customWidth="1"/>
    <col min="10" max="10" width="15.6640625" customWidth="1"/>
    <col min="11" max="11" width="3.83203125" customWidth="1"/>
  </cols>
  <sheetData>
    <row r="3" spans="1:11" ht="37">
      <c r="B3" s="1331" t="s">
        <v>268</v>
      </c>
      <c r="C3" s="1331"/>
      <c r="D3" s="1331"/>
      <c r="E3" s="1331"/>
      <c r="F3" s="1331"/>
      <c r="G3" s="1331"/>
      <c r="H3" s="1331"/>
      <c r="I3" s="1331"/>
      <c r="J3" s="1331"/>
    </row>
    <row r="4" spans="1:11" ht="37">
      <c r="B4" s="1331" t="s">
        <v>269</v>
      </c>
      <c r="C4" s="1331"/>
      <c r="D4" s="1331"/>
      <c r="E4" s="1331"/>
      <c r="F4" s="1331"/>
      <c r="G4" s="1331"/>
      <c r="H4" s="1331"/>
      <c r="I4" s="1331"/>
      <c r="J4" s="1331"/>
    </row>
    <row r="5" spans="1:11" ht="22" thickBot="1">
      <c r="A5" s="24"/>
      <c r="B5" s="7"/>
      <c r="C5" s="8"/>
      <c r="D5" s="24"/>
      <c r="E5" s="24"/>
      <c r="F5" s="24"/>
      <c r="G5" s="16"/>
      <c r="H5" s="24"/>
      <c r="I5" s="24"/>
      <c r="J5" s="11"/>
      <c r="K5" s="24"/>
    </row>
    <row r="6" spans="1:11" ht="24" customHeight="1" thickBot="1">
      <c r="A6" s="24"/>
      <c r="B6" s="823" t="s">
        <v>266</v>
      </c>
      <c r="C6" s="824"/>
      <c r="D6" s="824"/>
      <c r="E6" s="824"/>
      <c r="F6" s="824"/>
      <c r="G6" s="824"/>
      <c r="H6" s="824"/>
      <c r="I6" s="824"/>
      <c r="J6" s="825"/>
      <c r="K6" s="24"/>
    </row>
    <row r="7" spans="1:11" ht="15.75" customHeight="1" thickBot="1">
      <c r="A7" s="24"/>
      <c r="B7" s="851" t="s">
        <v>61</v>
      </c>
      <c r="C7" s="852"/>
      <c r="D7" s="852"/>
      <c r="E7" s="852"/>
      <c r="F7" s="852"/>
      <c r="G7" s="852"/>
      <c r="H7" s="852"/>
      <c r="I7" s="853"/>
      <c r="J7" s="842" t="s">
        <v>56</v>
      </c>
      <c r="K7" s="24"/>
    </row>
    <row r="8" spans="1:11" ht="15.75" customHeight="1" thickBot="1">
      <c r="A8" s="1"/>
      <c r="B8" s="854"/>
      <c r="C8" s="855"/>
      <c r="D8" s="855"/>
      <c r="E8" s="855"/>
      <c r="F8" s="855"/>
      <c r="G8" s="855"/>
      <c r="H8" s="855"/>
      <c r="I8" s="856"/>
      <c r="J8" s="842"/>
      <c r="K8" s="1"/>
    </row>
    <row r="9" spans="1:11" ht="27" customHeight="1" thickBot="1">
      <c r="A9" s="1"/>
      <c r="B9" s="845" t="s">
        <v>87</v>
      </c>
      <c r="C9" s="845"/>
      <c r="D9" s="845"/>
      <c r="E9" s="845"/>
      <c r="F9" s="845"/>
      <c r="G9" s="845"/>
      <c r="H9" s="845"/>
      <c r="I9" s="551"/>
      <c r="J9" s="842"/>
      <c r="K9" s="1"/>
    </row>
    <row r="10" spans="1:11" ht="21.75" customHeight="1" thickBot="1">
      <c r="A10" s="1"/>
      <c r="B10" s="873" t="s">
        <v>33</v>
      </c>
      <c r="C10" s="874"/>
      <c r="D10" s="870" t="s">
        <v>73</v>
      </c>
      <c r="E10" s="871"/>
      <c r="F10" s="872"/>
      <c r="G10" s="870" t="s">
        <v>72</v>
      </c>
      <c r="H10" s="872"/>
      <c r="I10" s="862" t="s">
        <v>210</v>
      </c>
      <c r="J10" s="842"/>
      <c r="K10" s="1"/>
    </row>
    <row r="11" spans="1:11" ht="35" thickBot="1">
      <c r="A11" s="1"/>
      <c r="B11" s="875"/>
      <c r="C11" s="876"/>
      <c r="D11" s="547" t="s">
        <v>60</v>
      </c>
      <c r="E11" s="547" t="s">
        <v>57</v>
      </c>
      <c r="F11" s="547" t="s">
        <v>58</v>
      </c>
      <c r="G11" s="37" t="s">
        <v>45</v>
      </c>
      <c r="H11" s="547" t="s">
        <v>46</v>
      </c>
      <c r="I11" s="863"/>
      <c r="J11" s="842"/>
      <c r="K11" s="1"/>
    </row>
    <row r="12" spans="1:11" ht="18" thickBot="1">
      <c r="A12" s="24"/>
      <c r="B12" s="88" t="s">
        <v>34</v>
      </c>
      <c r="C12" s="75" t="s">
        <v>35</v>
      </c>
      <c r="D12" s="455">
        <v>25000</v>
      </c>
      <c r="E12" s="456">
        <f t="shared" ref="E12:F16" si="0">D12-2000</f>
        <v>23000</v>
      </c>
      <c r="F12" s="457">
        <f t="shared" si="0"/>
        <v>21000</v>
      </c>
      <c r="G12" s="462">
        <v>40000</v>
      </c>
      <c r="H12" s="461">
        <v>850</v>
      </c>
      <c r="I12" s="535">
        <v>300000</v>
      </c>
      <c r="J12" s="463" t="s">
        <v>34</v>
      </c>
      <c r="K12" s="24"/>
    </row>
    <row r="13" spans="1:11" ht="15.75" customHeight="1">
      <c r="A13" s="24"/>
      <c r="B13" s="527" t="s">
        <v>250</v>
      </c>
      <c r="C13" s="57" t="s">
        <v>251</v>
      </c>
      <c r="D13" s="69">
        <v>25000</v>
      </c>
      <c r="E13" s="533">
        <f t="shared" si="0"/>
        <v>23000</v>
      </c>
      <c r="F13" s="334">
        <f t="shared" si="0"/>
        <v>21000</v>
      </c>
      <c r="G13" s="570">
        <v>40000</v>
      </c>
      <c r="H13" s="571">
        <v>850</v>
      </c>
      <c r="I13" s="859">
        <v>300000</v>
      </c>
      <c r="J13" s="1026" t="s">
        <v>54</v>
      </c>
      <c r="K13" s="24"/>
    </row>
    <row r="14" spans="1:11" ht="16.5" customHeight="1">
      <c r="A14" s="24"/>
      <c r="B14" s="549" t="s">
        <v>8</v>
      </c>
      <c r="C14" s="68" t="s">
        <v>8</v>
      </c>
      <c r="D14" s="43">
        <v>15000</v>
      </c>
      <c r="E14" s="540">
        <f t="shared" si="0"/>
        <v>13000</v>
      </c>
      <c r="F14" s="30">
        <f t="shared" si="0"/>
        <v>11000</v>
      </c>
      <c r="G14" s="453">
        <v>40000</v>
      </c>
      <c r="H14" s="454">
        <v>850</v>
      </c>
      <c r="I14" s="860"/>
      <c r="J14" s="819"/>
      <c r="K14" s="24"/>
    </row>
    <row r="15" spans="1:11" ht="15.75" customHeight="1" thickBot="1">
      <c r="A15" s="24"/>
      <c r="B15" s="528" t="s">
        <v>9</v>
      </c>
      <c r="C15" s="62" t="s">
        <v>71</v>
      </c>
      <c r="D15" s="44">
        <v>15000</v>
      </c>
      <c r="E15" s="534">
        <f t="shared" si="0"/>
        <v>13000</v>
      </c>
      <c r="F15" s="31">
        <f t="shared" si="0"/>
        <v>11000</v>
      </c>
      <c r="G15" s="530">
        <v>45000</v>
      </c>
      <c r="H15" s="558">
        <v>1000</v>
      </c>
      <c r="I15" s="860"/>
      <c r="J15" s="819"/>
      <c r="K15" s="24"/>
    </row>
    <row r="16" spans="1:11" ht="15.75" customHeight="1">
      <c r="A16" s="24"/>
      <c r="B16" s="368" t="s">
        <v>0</v>
      </c>
      <c r="C16" s="548" t="s">
        <v>0</v>
      </c>
      <c r="D16" s="847">
        <v>18000</v>
      </c>
      <c r="E16" s="849">
        <f t="shared" si="0"/>
        <v>16000</v>
      </c>
      <c r="F16" s="938">
        <f t="shared" si="0"/>
        <v>14000</v>
      </c>
      <c r="G16" s="369" t="s">
        <v>47</v>
      </c>
      <c r="H16" s="370">
        <v>30000</v>
      </c>
      <c r="I16" s="860"/>
      <c r="J16" s="819"/>
      <c r="K16" s="24"/>
    </row>
    <row r="17" spans="1:11" ht="15.75" customHeight="1">
      <c r="A17" s="24"/>
      <c r="B17" s="61" t="s">
        <v>10</v>
      </c>
      <c r="C17" s="64" t="s">
        <v>10</v>
      </c>
      <c r="D17" s="847"/>
      <c r="E17" s="849"/>
      <c r="F17" s="938"/>
      <c r="G17" s="32" t="s">
        <v>48</v>
      </c>
      <c r="H17" s="15">
        <v>45000</v>
      </c>
      <c r="I17" s="860"/>
      <c r="J17" s="819"/>
      <c r="K17" s="24"/>
    </row>
    <row r="18" spans="1:11" ht="15.75" customHeight="1">
      <c r="A18" s="24"/>
      <c r="B18" s="61" t="s">
        <v>11</v>
      </c>
      <c r="C18" s="64" t="s">
        <v>38</v>
      </c>
      <c r="D18" s="848"/>
      <c r="E18" s="850"/>
      <c r="F18" s="939"/>
      <c r="G18" s="32" t="s">
        <v>49</v>
      </c>
      <c r="H18" s="15">
        <v>60000</v>
      </c>
      <c r="I18" s="860"/>
      <c r="J18" s="819"/>
      <c r="K18" s="24"/>
    </row>
    <row r="19" spans="1:11" ht="15.75" customHeight="1">
      <c r="A19" s="24"/>
      <c r="B19" s="925" t="s">
        <v>62</v>
      </c>
      <c r="C19" s="857" t="s">
        <v>62</v>
      </c>
      <c r="D19" s="940">
        <v>20000</v>
      </c>
      <c r="E19" s="941">
        <v>18000</v>
      </c>
      <c r="F19" s="942">
        <v>16000</v>
      </c>
      <c r="G19" s="32" t="s">
        <v>50</v>
      </c>
      <c r="H19" s="15">
        <v>80000</v>
      </c>
      <c r="I19" s="860"/>
      <c r="J19" s="819"/>
      <c r="K19" s="24"/>
    </row>
    <row r="20" spans="1:11" ht="17">
      <c r="A20" s="24"/>
      <c r="B20" s="926"/>
      <c r="C20" s="858"/>
      <c r="D20" s="848"/>
      <c r="E20" s="850"/>
      <c r="F20" s="939"/>
      <c r="G20" s="32" t="s">
        <v>51</v>
      </c>
      <c r="H20" s="15" t="s">
        <v>53</v>
      </c>
      <c r="I20" s="860"/>
      <c r="J20" s="819"/>
      <c r="K20" s="24"/>
    </row>
    <row r="21" spans="1:11" ht="15.75" customHeight="1" thickBot="1">
      <c r="A21" s="24"/>
      <c r="B21" s="927"/>
      <c r="C21" s="67" t="s">
        <v>82</v>
      </c>
      <c r="D21" s="76">
        <v>25000</v>
      </c>
      <c r="E21" s="77">
        <v>25000</v>
      </c>
      <c r="F21" s="84">
        <v>25000</v>
      </c>
      <c r="G21" s="85">
        <v>50000</v>
      </c>
      <c r="H21" s="38">
        <v>1200</v>
      </c>
      <c r="I21" s="861"/>
      <c r="J21" s="819"/>
      <c r="K21" s="24"/>
    </row>
    <row r="22" spans="1:11" ht="32.25" customHeight="1">
      <c r="A22" s="24"/>
      <c r="B22" s="931" t="s">
        <v>16</v>
      </c>
      <c r="C22" s="57" t="s">
        <v>16</v>
      </c>
      <c r="D22" s="69">
        <v>18000</v>
      </c>
      <c r="E22" s="533">
        <f>D22-2000</f>
        <v>16000</v>
      </c>
      <c r="F22" s="334">
        <f>E22-2000</f>
        <v>14000</v>
      </c>
      <c r="G22" s="33">
        <v>45000</v>
      </c>
      <c r="H22" s="26">
        <v>1000</v>
      </c>
      <c r="I22" s="429">
        <v>350000</v>
      </c>
      <c r="J22" s="819"/>
      <c r="K22" s="24"/>
    </row>
    <row r="23" spans="1:11" ht="15.75" customHeight="1" thickBot="1">
      <c r="A23" s="24"/>
      <c r="B23" s="932"/>
      <c r="C23" s="59" t="s">
        <v>41</v>
      </c>
      <c r="D23" s="951" t="s">
        <v>67</v>
      </c>
      <c r="E23" s="952"/>
      <c r="F23" s="952"/>
      <c r="G23" s="952"/>
      <c r="H23" s="952"/>
      <c r="I23" s="953"/>
      <c r="J23" s="819"/>
      <c r="K23" s="24"/>
    </row>
    <row r="24" spans="1:11" ht="16.5" customHeight="1">
      <c r="A24" s="24"/>
      <c r="B24" s="843" t="s">
        <v>12</v>
      </c>
      <c r="C24" s="68" t="s">
        <v>12</v>
      </c>
      <c r="D24" s="43">
        <v>16000</v>
      </c>
      <c r="E24" s="540">
        <f>D24-2000</f>
        <v>14000</v>
      </c>
      <c r="F24" s="30">
        <f>E24-2000</f>
        <v>12000</v>
      </c>
      <c r="G24" s="381">
        <v>40000</v>
      </c>
      <c r="H24" s="382">
        <v>850</v>
      </c>
      <c r="I24" s="430">
        <v>300000</v>
      </c>
      <c r="J24" s="819"/>
      <c r="K24" s="24"/>
    </row>
    <row r="25" spans="1:11" ht="15.75" customHeight="1" thickBot="1">
      <c r="A25" s="24"/>
      <c r="B25" s="844"/>
      <c r="C25" s="59" t="s">
        <v>31</v>
      </c>
      <c r="D25" s="954" t="s">
        <v>214</v>
      </c>
      <c r="E25" s="955"/>
      <c r="F25" s="955"/>
      <c r="G25" s="955"/>
      <c r="H25" s="955"/>
      <c r="I25" s="956"/>
      <c r="J25" s="819"/>
      <c r="K25" s="24"/>
    </row>
    <row r="26" spans="1:11" ht="16.5" customHeight="1">
      <c r="A26" s="24"/>
      <c r="B26" s="549" t="s">
        <v>13</v>
      </c>
      <c r="C26" s="68" t="s">
        <v>39</v>
      </c>
      <c r="D26" s="43">
        <v>18000</v>
      </c>
      <c r="E26" s="540">
        <f t="shared" ref="E26:F28" si="1">D26-2000</f>
        <v>16000</v>
      </c>
      <c r="F26" s="30">
        <f t="shared" si="1"/>
        <v>14000</v>
      </c>
      <c r="G26" s="846">
        <v>45000</v>
      </c>
      <c r="H26" s="933">
        <v>1000</v>
      </c>
      <c r="I26" s="860">
        <v>350000</v>
      </c>
      <c r="J26" s="819"/>
      <c r="K26" s="24"/>
    </row>
    <row r="27" spans="1:11" ht="15.75" customHeight="1" thickBot="1">
      <c r="A27" s="24"/>
      <c r="B27" s="550" t="s">
        <v>14</v>
      </c>
      <c r="C27" s="66" t="s">
        <v>14</v>
      </c>
      <c r="D27" s="45">
        <v>20000</v>
      </c>
      <c r="E27" s="3">
        <f t="shared" si="1"/>
        <v>18000</v>
      </c>
      <c r="F27" s="41">
        <f t="shared" si="1"/>
        <v>16000</v>
      </c>
      <c r="G27" s="832"/>
      <c r="H27" s="834"/>
      <c r="I27" s="861"/>
      <c r="J27" s="819"/>
      <c r="K27" s="24"/>
    </row>
    <row r="28" spans="1:11" ht="15.75" customHeight="1">
      <c r="A28" s="24"/>
      <c r="B28" s="864" t="s">
        <v>15</v>
      </c>
      <c r="C28" s="867" t="s">
        <v>40</v>
      </c>
      <c r="D28" s="877">
        <v>20000</v>
      </c>
      <c r="E28" s="957">
        <f t="shared" si="1"/>
        <v>18000</v>
      </c>
      <c r="F28" s="928">
        <f t="shared" si="1"/>
        <v>16000</v>
      </c>
      <c r="G28" s="40" t="s">
        <v>47</v>
      </c>
      <c r="H28" s="17">
        <v>30000</v>
      </c>
      <c r="I28" s="859">
        <v>350000</v>
      </c>
      <c r="J28" s="819"/>
      <c r="K28" s="24"/>
    </row>
    <row r="29" spans="1:11" ht="15.75" customHeight="1">
      <c r="A29" s="24"/>
      <c r="B29" s="865"/>
      <c r="C29" s="868"/>
      <c r="D29" s="878"/>
      <c r="E29" s="958"/>
      <c r="F29" s="929"/>
      <c r="G29" s="34" t="s">
        <v>48</v>
      </c>
      <c r="H29" s="18">
        <v>45000</v>
      </c>
      <c r="I29" s="860"/>
      <c r="J29" s="819"/>
      <c r="K29" s="24"/>
    </row>
    <row r="30" spans="1:11" ht="15.75" customHeight="1">
      <c r="A30" s="24"/>
      <c r="B30" s="865"/>
      <c r="C30" s="868"/>
      <c r="D30" s="878"/>
      <c r="E30" s="958"/>
      <c r="F30" s="929"/>
      <c r="G30" s="34" t="s">
        <v>49</v>
      </c>
      <c r="H30" s="18">
        <v>60000</v>
      </c>
      <c r="I30" s="860"/>
      <c r="J30" s="819"/>
      <c r="K30" s="24"/>
    </row>
    <row r="31" spans="1:11" ht="16.5" customHeight="1">
      <c r="A31" s="24"/>
      <c r="B31" s="865"/>
      <c r="C31" s="868"/>
      <c r="D31" s="878"/>
      <c r="E31" s="958"/>
      <c r="F31" s="929"/>
      <c r="G31" s="34" t="s">
        <v>50</v>
      </c>
      <c r="H31" s="18">
        <v>80000</v>
      </c>
      <c r="I31" s="860"/>
      <c r="J31" s="819"/>
      <c r="K31" s="24"/>
    </row>
    <row r="32" spans="1:11" ht="18" thickBot="1">
      <c r="A32" s="24"/>
      <c r="B32" s="866"/>
      <c r="C32" s="869"/>
      <c r="D32" s="879"/>
      <c r="E32" s="959"/>
      <c r="F32" s="930"/>
      <c r="G32" s="35" t="s">
        <v>51</v>
      </c>
      <c r="H32" s="27" t="s">
        <v>59</v>
      </c>
      <c r="I32" s="861"/>
      <c r="J32" s="820"/>
      <c r="K32" s="24"/>
    </row>
    <row r="33" spans="1:11" ht="15.75" customHeight="1" thickBot="1">
      <c r="A33" s="20"/>
      <c r="B33" s="536"/>
      <c r="C33" s="21"/>
      <c r="D33" s="19"/>
      <c r="E33" s="19"/>
      <c r="F33" s="19"/>
      <c r="G33" s="22"/>
      <c r="H33" s="23"/>
      <c r="I33" s="23"/>
      <c r="J33" s="71"/>
      <c r="K33" s="20"/>
    </row>
    <row r="34" spans="1:11" ht="48" customHeight="1">
      <c r="A34" s="24"/>
      <c r="B34" s="826" t="s">
        <v>17</v>
      </c>
      <c r="C34" s="57" t="s">
        <v>17</v>
      </c>
      <c r="D34" s="69">
        <v>18000</v>
      </c>
      <c r="E34" s="533">
        <f>D34-2000</f>
        <v>16000</v>
      </c>
      <c r="F34" s="533">
        <f>E34-2000</f>
        <v>14000</v>
      </c>
      <c r="G34" s="46">
        <v>50000</v>
      </c>
      <c r="H34" s="531">
        <v>1150</v>
      </c>
      <c r="I34" s="429">
        <v>350000</v>
      </c>
      <c r="J34" s="828" t="s">
        <v>55</v>
      </c>
      <c r="K34" s="24"/>
    </row>
    <row r="35" spans="1:11" ht="16.5" customHeight="1" thickBot="1">
      <c r="A35" s="24"/>
      <c r="B35" s="827"/>
      <c r="C35" s="59" t="s">
        <v>63</v>
      </c>
      <c r="D35" s="951" t="s">
        <v>70</v>
      </c>
      <c r="E35" s="952"/>
      <c r="F35" s="952"/>
      <c r="G35" s="952"/>
      <c r="H35" s="952"/>
      <c r="I35" s="953"/>
      <c r="J35" s="829"/>
      <c r="K35" s="24"/>
    </row>
    <row r="36" spans="1:11" ht="16.5" customHeight="1" thickBot="1">
      <c r="A36" s="24"/>
      <c r="B36" s="524" t="s">
        <v>4</v>
      </c>
      <c r="C36" s="57" t="s">
        <v>64</v>
      </c>
      <c r="D36" s="945">
        <v>22000</v>
      </c>
      <c r="E36" s="947">
        <f>D36-2000</f>
        <v>20000</v>
      </c>
      <c r="F36" s="949">
        <f>E36-2000</f>
        <v>18000</v>
      </c>
      <c r="G36" s="936">
        <v>50000</v>
      </c>
      <c r="H36" s="943">
        <v>1150</v>
      </c>
      <c r="I36" s="859">
        <v>350000</v>
      </c>
      <c r="J36" s="829"/>
      <c r="K36" s="24"/>
    </row>
    <row r="37" spans="1:11" ht="15.75" customHeight="1" thickBot="1">
      <c r="A37" s="24"/>
      <c r="B37" s="934" t="s">
        <v>18</v>
      </c>
      <c r="C37" s="75" t="s">
        <v>18</v>
      </c>
      <c r="D37" s="946"/>
      <c r="E37" s="948"/>
      <c r="F37" s="950"/>
      <c r="G37" s="937"/>
      <c r="H37" s="944"/>
      <c r="I37" s="860"/>
      <c r="J37" s="829"/>
      <c r="K37" s="24"/>
    </row>
    <row r="38" spans="1:11" ht="16.5" customHeight="1" thickBot="1">
      <c r="A38" s="24"/>
      <c r="B38" s="935"/>
      <c r="C38" s="459" t="s">
        <v>66</v>
      </c>
      <c r="D38" s="565">
        <v>25000</v>
      </c>
      <c r="E38" s="456">
        <f t="shared" ref="E38:F40" si="2">D38-2000</f>
        <v>23000</v>
      </c>
      <c r="F38" s="457">
        <f t="shared" si="2"/>
        <v>21000</v>
      </c>
      <c r="G38" s="566">
        <v>55000</v>
      </c>
      <c r="H38" s="567">
        <v>1200</v>
      </c>
      <c r="I38" s="861"/>
      <c r="J38" s="829"/>
      <c r="K38" s="24"/>
    </row>
    <row r="39" spans="1:11" ht="18" thickBot="1">
      <c r="A39" s="24"/>
      <c r="B39" s="557" t="s">
        <v>263</v>
      </c>
      <c r="C39" s="459" t="s">
        <v>264</v>
      </c>
      <c r="D39" s="555">
        <v>40000</v>
      </c>
      <c r="E39" s="554">
        <f t="shared" si="2"/>
        <v>38000</v>
      </c>
      <c r="F39" s="544">
        <f t="shared" si="2"/>
        <v>36000</v>
      </c>
      <c r="G39" s="507">
        <v>60000</v>
      </c>
      <c r="H39" s="560">
        <v>1600</v>
      </c>
      <c r="I39" s="577">
        <v>400000</v>
      </c>
      <c r="J39" s="829"/>
      <c r="K39" s="24"/>
    </row>
    <row r="40" spans="1:11" ht="16.5" customHeight="1">
      <c r="A40" s="24"/>
      <c r="B40" s="549" t="s">
        <v>19</v>
      </c>
      <c r="C40" s="57" t="s">
        <v>36</v>
      </c>
      <c r="D40" s="886">
        <v>22000</v>
      </c>
      <c r="E40" s="880">
        <f t="shared" si="2"/>
        <v>20000</v>
      </c>
      <c r="F40" s="839">
        <f t="shared" si="2"/>
        <v>18000</v>
      </c>
      <c r="G40" s="971">
        <v>50000</v>
      </c>
      <c r="H40" s="883">
        <v>1150</v>
      </c>
      <c r="I40" s="859">
        <v>350000</v>
      </c>
      <c r="J40" s="829"/>
      <c r="K40" s="24"/>
    </row>
    <row r="41" spans="1:11" ht="16.5" customHeight="1">
      <c r="A41" s="24"/>
      <c r="B41" s="56" t="s">
        <v>20</v>
      </c>
      <c r="C41" s="58" t="s">
        <v>20</v>
      </c>
      <c r="D41" s="887"/>
      <c r="E41" s="881"/>
      <c r="F41" s="840"/>
      <c r="G41" s="980"/>
      <c r="H41" s="884"/>
      <c r="I41" s="860"/>
      <c r="J41" s="829"/>
      <c r="K41" s="24"/>
    </row>
    <row r="42" spans="1:11" ht="16.5" customHeight="1" thickBot="1">
      <c r="A42" s="24"/>
      <c r="B42" s="536" t="s">
        <v>232</v>
      </c>
      <c r="C42" s="437" t="s">
        <v>233</v>
      </c>
      <c r="D42" s="887"/>
      <c r="E42" s="881"/>
      <c r="F42" s="840"/>
      <c r="G42" s="980"/>
      <c r="H42" s="884"/>
      <c r="I42" s="860"/>
      <c r="J42" s="829"/>
      <c r="K42" s="24"/>
    </row>
    <row r="43" spans="1:11" ht="15.75" customHeight="1" thickBot="1">
      <c r="A43" s="24"/>
      <c r="B43" s="826" t="s">
        <v>21</v>
      </c>
      <c r="C43" s="75" t="s">
        <v>21</v>
      </c>
      <c r="D43" s="888"/>
      <c r="E43" s="882"/>
      <c r="F43" s="841"/>
      <c r="G43" s="972"/>
      <c r="H43" s="885"/>
      <c r="I43" s="861"/>
      <c r="J43" s="829"/>
      <c r="K43" s="24"/>
    </row>
    <row r="44" spans="1:11" ht="48" customHeight="1" thickBot="1">
      <c r="A44" s="24"/>
      <c r="B44" s="827"/>
      <c r="C44" s="67" t="s">
        <v>37</v>
      </c>
      <c r="D44" s="989" t="s">
        <v>68</v>
      </c>
      <c r="E44" s="989"/>
      <c r="F44" s="989"/>
      <c r="G44" s="989"/>
      <c r="H44" s="989"/>
      <c r="I44" s="371"/>
      <c r="J44" s="829"/>
      <c r="K44" s="24"/>
    </row>
    <row r="45" spans="1:11" ht="17">
      <c r="A45" s="24"/>
      <c r="B45" s="826" t="s">
        <v>22</v>
      </c>
      <c r="C45" s="57" t="s">
        <v>22</v>
      </c>
      <c r="D45" s="69">
        <v>22000</v>
      </c>
      <c r="E45" s="533">
        <f>D45-2000</f>
        <v>20000</v>
      </c>
      <c r="F45" s="334">
        <f>E45-2000</f>
        <v>18000</v>
      </c>
      <c r="G45" s="529">
        <v>50000</v>
      </c>
      <c r="H45" s="531">
        <v>1150</v>
      </c>
      <c r="I45" s="431">
        <v>350000</v>
      </c>
      <c r="J45" s="829"/>
      <c r="K45" s="24"/>
    </row>
    <row r="46" spans="1:11" ht="16.5" customHeight="1" thickBot="1">
      <c r="A46" s="24"/>
      <c r="B46" s="827"/>
      <c r="C46" s="59" t="s">
        <v>32</v>
      </c>
      <c r="D46" s="974" t="s">
        <v>69</v>
      </c>
      <c r="E46" s="975"/>
      <c r="F46" s="975"/>
      <c r="G46" s="975"/>
      <c r="H46" s="975"/>
      <c r="I46" s="976"/>
      <c r="J46" s="830"/>
      <c r="K46" s="24"/>
    </row>
    <row r="47" spans="1:11" ht="15.75" customHeight="1" thickBot="1">
      <c r="A47" s="20"/>
      <c r="B47" s="536"/>
      <c r="C47" s="21"/>
      <c r="D47" s="19"/>
      <c r="E47" s="19"/>
      <c r="F47" s="19"/>
      <c r="G47" s="19"/>
      <c r="H47" s="19"/>
      <c r="I47" s="19"/>
      <c r="J47" s="71"/>
      <c r="K47" s="20"/>
    </row>
    <row r="48" spans="1:11" ht="16.5" customHeight="1" thickBot="1">
      <c r="A48" s="24"/>
      <c r="B48" s="541" t="s">
        <v>1</v>
      </c>
      <c r="C48" s="81" t="s">
        <v>5</v>
      </c>
      <c r="D48" s="532">
        <v>33000</v>
      </c>
      <c r="E48" s="533">
        <f>D48-2000</f>
        <v>31000</v>
      </c>
      <c r="F48" s="334">
        <f>E48-2000</f>
        <v>29000</v>
      </c>
      <c r="G48" s="529">
        <v>55000</v>
      </c>
      <c r="H48" s="564">
        <v>1300</v>
      </c>
      <c r="I48" s="556">
        <v>500000</v>
      </c>
      <c r="J48" s="900" t="s">
        <v>209</v>
      </c>
      <c r="K48" s="24"/>
    </row>
    <row r="49" spans="1:11" ht="15.75" customHeight="1">
      <c r="A49" s="24"/>
      <c r="B49" s="910" t="s">
        <v>24</v>
      </c>
      <c r="C49" s="6" t="s">
        <v>42</v>
      </c>
      <c r="D49" s="532">
        <v>40000</v>
      </c>
      <c r="E49" s="533">
        <f>D49-2000</f>
        <v>38000</v>
      </c>
      <c r="F49" s="533">
        <f>E49-2000</f>
        <v>36000</v>
      </c>
      <c r="G49" s="397">
        <v>60000</v>
      </c>
      <c r="H49" s="563">
        <v>1600</v>
      </c>
      <c r="I49" s="433">
        <v>550000</v>
      </c>
      <c r="J49" s="901"/>
      <c r="K49" s="24"/>
    </row>
    <row r="50" spans="1:11" ht="15.75" customHeight="1" thickBot="1">
      <c r="A50" s="24"/>
      <c r="B50" s="912"/>
      <c r="C50" s="396" t="s">
        <v>215</v>
      </c>
      <c r="D50" s="526">
        <v>45000</v>
      </c>
      <c r="E50" s="546">
        <v>43000</v>
      </c>
      <c r="F50" s="546">
        <v>41000</v>
      </c>
      <c r="G50" s="562">
        <v>60000</v>
      </c>
      <c r="H50" s="561">
        <v>1700</v>
      </c>
      <c r="I50" s="434">
        <v>600000</v>
      </c>
      <c r="J50" s="901"/>
      <c r="K50" s="24"/>
    </row>
    <row r="51" spans="1:11" ht="15.75" customHeight="1">
      <c r="A51" s="24"/>
      <c r="B51" s="553" t="s">
        <v>23</v>
      </c>
      <c r="C51" s="469" t="s">
        <v>23</v>
      </c>
      <c r="D51" s="1325">
        <v>40000</v>
      </c>
      <c r="E51" s="880">
        <f>D51-2000</f>
        <v>38000</v>
      </c>
      <c r="F51" s="880">
        <f>E51-2000</f>
        <v>36000</v>
      </c>
      <c r="G51" s="986">
        <v>60000</v>
      </c>
      <c r="H51" s="1328">
        <v>1600</v>
      </c>
      <c r="I51" s="1051">
        <v>550000</v>
      </c>
      <c r="J51" s="901"/>
      <c r="K51" s="24"/>
    </row>
    <row r="52" spans="1:11" ht="15.75" customHeight="1">
      <c r="A52" s="24"/>
      <c r="B52" s="539" t="s">
        <v>28</v>
      </c>
      <c r="C52" s="470" t="s">
        <v>28</v>
      </c>
      <c r="D52" s="1326"/>
      <c r="E52" s="881"/>
      <c r="F52" s="881"/>
      <c r="G52" s="987"/>
      <c r="H52" s="1329"/>
      <c r="I52" s="908"/>
      <c r="J52" s="901"/>
      <c r="K52" s="24"/>
    </row>
    <row r="53" spans="1:11" ht="15.75" customHeight="1">
      <c r="A53" s="24"/>
      <c r="B53" s="539" t="s">
        <v>25</v>
      </c>
      <c r="C53" s="470" t="s">
        <v>43</v>
      </c>
      <c r="D53" s="1326"/>
      <c r="E53" s="881"/>
      <c r="F53" s="881"/>
      <c r="G53" s="987"/>
      <c r="H53" s="1329"/>
      <c r="I53" s="908"/>
      <c r="J53" s="901"/>
      <c r="K53" s="24"/>
    </row>
    <row r="54" spans="1:11" ht="15.75" customHeight="1">
      <c r="A54" s="24"/>
      <c r="B54" s="539" t="s">
        <v>26</v>
      </c>
      <c r="C54" s="470" t="s">
        <v>26</v>
      </c>
      <c r="D54" s="1326"/>
      <c r="E54" s="881"/>
      <c r="F54" s="881"/>
      <c r="G54" s="987"/>
      <c r="H54" s="1329"/>
      <c r="I54" s="908"/>
      <c r="J54" s="901"/>
      <c r="K54" s="24"/>
    </row>
    <row r="55" spans="1:11" ht="15.75" customHeight="1">
      <c r="A55" s="24"/>
      <c r="B55" s="539" t="s">
        <v>29</v>
      </c>
      <c r="C55" s="470" t="s">
        <v>29</v>
      </c>
      <c r="D55" s="1326"/>
      <c r="E55" s="881"/>
      <c r="F55" s="881"/>
      <c r="G55" s="987"/>
      <c r="H55" s="1329"/>
      <c r="I55" s="908"/>
      <c r="J55" s="901"/>
      <c r="K55" s="24"/>
    </row>
    <row r="56" spans="1:11" ht="15.75" customHeight="1">
      <c r="A56" s="24"/>
      <c r="B56" s="539" t="s">
        <v>27</v>
      </c>
      <c r="C56" s="470" t="s">
        <v>27</v>
      </c>
      <c r="D56" s="1326"/>
      <c r="E56" s="881"/>
      <c r="F56" s="881"/>
      <c r="G56" s="987"/>
      <c r="H56" s="1329"/>
      <c r="I56" s="908"/>
      <c r="J56" s="901"/>
      <c r="K56" s="24"/>
    </row>
    <row r="57" spans="1:11" ht="15.75" customHeight="1">
      <c r="A57" s="24"/>
      <c r="B57" s="372" t="s">
        <v>30</v>
      </c>
      <c r="C57" s="471" t="s">
        <v>44</v>
      </c>
      <c r="D57" s="1326"/>
      <c r="E57" s="881"/>
      <c r="F57" s="881"/>
      <c r="G57" s="987"/>
      <c r="H57" s="1329"/>
      <c r="I57" s="908"/>
      <c r="J57" s="901"/>
      <c r="K57" s="24"/>
    </row>
    <row r="58" spans="1:11" ht="15.75" customHeight="1">
      <c r="A58" s="24"/>
      <c r="B58" s="539" t="s">
        <v>84</v>
      </c>
      <c r="C58" s="470" t="s">
        <v>85</v>
      </c>
      <c r="D58" s="1326"/>
      <c r="E58" s="881">
        <v>36000</v>
      </c>
      <c r="F58" s="881">
        <v>34000</v>
      </c>
      <c r="G58" s="987"/>
      <c r="H58" s="1329">
        <v>1500</v>
      </c>
      <c r="I58" s="908"/>
      <c r="J58" s="901"/>
      <c r="K58" s="24"/>
    </row>
    <row r="59" spans="1:11" ht="15.75" customHeight="1" thickBot="1">
      <c r="A59" s="24"/>
      <c r="B59" s="559" t="s">
        <v>88</v>
      </c>
      <c r="C59" s="400" t="s">
        <v>88</v>
      </c>
      <c r="D59" s="1327"/>
      <c r="E59" s="882">
        <v>40000</v>
      </c>
      <c r="F59" s="882">
        <v>40000</v>
      </c>
      <c r="G59" s="988">
        <v>60000</v>
      </c>
      <c r="H59" s="1330">
        <v>1600</v>
      </c>
      <c r="I59" s="909"/>
      <c r="J59" s="901"/>
      <c r="K59" s="24"/>
    </row>
    <row r="60" spans="1:11" ht="15.75" customHeight="1">
      <c r="A60" s="24"/>
      <c r="B60" s="894" t="s">
        <v>199</v>
      </c>
      <c r="C60" s="474" t="s">
        <v>206</v>
      </c>
      <c r="D60" s="887">
        <v>43000</v>
      </c>
      <c r="E60" s="982">
        <v>41000</v>
      </c>
      <c r="F60" s="982">
        <v>39000</v>
      </c>
      <c r="G60" s="1319">
        <v>60000</v>
      </c>
      <c r="H60" s="1321">
        <v>1700</v>
      </c>
      <c r="I60" s="908">
        <v>600000</v>
      </c>
      <c r="J60" s="901"/>
      <c r="K60" s="24"/>
    </row>
    <row r="61" spans="1:11" ht="16.5" customHeight="1">
      <c r="A61" s="24"/>
      <c r="B61" s="895"/>
      <c r="C61" s="470" t="s">
        <v>205</v>
      </c>
      <c r="D61" s="981"/>
      <c r="E61" s="983">
        <v>41000</v>
      </c>
      <c r="F61" s="983">
        <v>39000</v>
      </c>
      <c r="G61" s="1320"/>
      <c r="H61" s="904"/>
      <c r="I61" s="908"/>
      <c r="J61" s="901"/>
      <c r="K61" s="24"/>
    </row>
    <row r="62" spans="1:11" ht="32.25" customHeight="1">
      <c r="A62" s="292"/>
      <c r="B62" s="542" t="s">
        <v>89</v>
      </c>
      <c r="C62" s="472" t="s">
        <v>89</v>
      </c>
      <c r="D62" s="887">
        <v>43000</v>
      </c>
      <c r="E62" s="982">
        <v>41000</v>
      </c>
      <c r="F62" s="982">
        <v>39000</v>
      </c>
      <c r="G62" s="1319">
        <v>60000</v>
      </c>
      <c r="H62" s="1333">
        <v>1900</v>
      </c>
      <c r="I62" s="908"/>
      <c r="J62" s="901"/>
      <c r="K62" s="292"/>
    </row>
    <row r="63" spans="1:11" ht="30.75" customHeight="1">
      <c r="A63" s="292"/>
      <c r="B63" s="372" t="s">
        <v>253</v>
      </c>
      <c r="C63" s="471" t="s">
        <v>254</v>
      </c>
      <c r="D63" s="981"/>
      <c r="E63" s="983">
        <v>41000</v>
      </c>
      <c r="F63" s="983">
        <v>39000</v>
      </c>
      <c r="G63" s="1320"/>
      <c r="H63" s="1334"/>
      <c r="I63" s="908"/>
      <c r="J63" s="901"/>
      <c r="K63" s="292"/>
    </row>
    <row r="64" spans="1:11" ht="18" thickBot="1">
      <c r="A64" s="292"/>
      <c r="B64" s="559" t="s">
        <v>90</v>
      </c>
      <c r="C64" s="400" t="s">
        <v>90</v>
      </c>
      <c r="D64" s="44">
        <v>46000</v>
      </c>
      <c r="E64" s="534">
        <v>44000</v>
      </c>
      <c r="F64" s="534">
        <v>42000</v>
      </c>
      <c r="G64" s="374">
        <v>60000</v>
      </c>
      <c r="H64" s="552">
        <v>1900</v>
      </c>
      <c r="I64" s="909"/>
      <c r="J64" s="901"/>
      <c r="K64" s="292"/>
    </row>
    <row r="65" spans="1:11" ht="35" thickBot="1">
      <c r="A65" s="24"/>
      <c r="B65" s="543" t="s">
        <v>2</v>
      </c>
      <c r="C65" s="378" t="s">
        <v>202</v>
      </c>
      <c r="D65" s="977" t="s">
        <v>212</v>
      </c>
      <c r="E65" s="978"/>
      <c r="F65" s="978"/>
      <c r="G65" s="978"/>
      <c r="H65" s="978"/>
      <c r="I65" s="979"/>
      <c r="J65" s="901"/>
      <c r="K65" s="24"/>
    </row>
    <row r="66" spans="1:11" ht="33" thickBot="1">
      <c r="A66" s="24"/>
      <c r="B66" s="525" t="s">
        <v>52</v>
      </c>
      <c r="C66" s="377" t="s">
        <v>213</v>
      </c>
      <c r="D66" s="977" t="s">
        <v>211</v>
      </c>
      <c r="E66" s="978"/>
      <c r="F66" s="978"/>
      <c r="G66" s="978"/>
      <c r="H66" s="978"/>
      <c r="I66" s="979"/>
      <c r="J66" s="902"/>
      <c r="K66" s="24"/>
    </row>
    <row r="67" spans="1:11" ht="22" thickBot="1">
      <c r="A67" s="24"/>
      <c r="B67" s="88"/>
      <c r="C67" s="89"/>
      <c r="D67" s="90"/>
      <c r="E67" s="91"/>
      <c r="F67" s="91"/>
      <c r="G67" s="91"/>
      <c r="H67" s="91"/>
      <c r="I67" s="91"/>
      <c r="J67" s="92"/>
      <c r="K67" s="16"/>
    </row>
    <row r="68" spans="1:11" ht="17">
      <c r="A68" s="292"/>
      <c r="B68" s="910" t="s">
        <v>94</v>
      </c>
      <c r="C68" s="6" t="s">
        <v>91</v>
      </c>
      <c r="D68" s="1008">
        <v>55000</v>
      </c>
      <c r="E68" s="1008">
        <v>53000</v>
      </c>
      <c r="F68" s="1008">
        <v>51000</v>
      </c>
      <c r="G68" s="1335">
        <v>75000</v>
      </c>
      <c r="H68" s="1322">
        <v>2300</v>
      </c>
      <c r="I68" s="1001">
        <v>700000</v>
      </c>
      <c r="J68" s="998" t="s">
        <v>94</v>
      </c>
      <c r="K68" s="294"/>
    </row>
    <row r="69" spans="1:11" ht="17">
      <c r="A69" s="292"/>
      <c r="B69" s="911"/>
      <c r="C69" s="5" t="s">
        <v>92</v>
      </c>
      <c r="D69" s="1009"/>
      <c r="E69" s="1009"/>
      <c r="F69" s="1009"/>
      <c r="G69" s="1336"/>
      <c r="H69" s="1323"/>
      <c r="I69" s="1002"/>
      <c r="J69" s="999"/>
      <c r="K69" s="294"/>
    </row>
    <row r="70" spans="1:11" ht="59.25" customHeight="1" thickBot="1">
      <c r="A70" s="292"/>
      <c r="B70" s="912"/>
      <c r="C70" s="78" t="s">
        <v>93</v>
      </c>
      <c r="D70" s="1010"/>
      <c r="E70" s="1010"/>
      <c r="F70" s="1010"/>
      <c r="G70" s="1337"/>
      <c r="H70" s="1324"/>
      <c r="I70" s="1003"/>
      <c r="J70" s="1000"/>
      <c r="K70" s="294"/>
    </row>
    <row r="71" spans="1:11" ht="21">
      <c r="A71" s="24"/>
      <c r="B71" s="9"/>
      <c r="C71" s="8"/>
      <c r="D71" s="2"/>
      <c r="E71" s="2"/>
      <c r="F71" s="2"/>
      <c r="G71" s="16"/>
      <c r="H71" s="24"/>
      <c r="I71" s="24"/>
      <c r="J71" s="11"/>
      <c r="K71" s="24"/>
    </row>
    <row r="72" spans="1:11" ht="21">
      <c r="A72" s="24"/>
      <c r="B72" s="523" t="s">
        <v>3</v>
      </c>
      <c r="C72" s="10"/>
      <c r="D72" s="537"/>
      <c r="E72" s="537"/>
      <c r="F72" s="537"/>
      <c r="G72" s="16"/>
      <c r="H72" s="24"/>
      <c r="I72" s="24"/>
      <c r="J72" s="11"/>
      <c r="K72" s="24"/>
    </row>
    <row r="73" spans="1:11" ht="21">
      <c r="A73" s="24"/>
      <c r="B73" s="1332" t="s">
        <v>267</v>
      </c>
      <c r="C73" s="1332"/>
      <c r="D73" s="1332"/>
      <c r="E73" s="1332"/>
      <c r="F73" s="1332"/>
      <c r="G73" s="1332"/>
      <c r="H73" s="24"/>
      <c r="I73" s="24"/>
      <c r="J73" s="11"/>
      <c r="K73" s="24"/>
    </row>
    <row r="74" spans="1:11" ht="16">
      <c r="A74" s="24"/>
      <c r="B74" s="889" t="s">
        <v>7</v>
      </c>
      <c r="C74" s="889"/>
      <c r="D74" s="889"/>
      <c r="E74" s="889"/>
      <c r="F74" s="889"/>
      <c r="G74" s="889"/>
      <c r="H74" s="889"/>
      <c r="I74" s="889"/>
      <c r="J74" s="889"/>
      <c r="K74" s="24"/>
    </row>
    <row r="75" spans="1:11" ht="16">
      <c r="A75" s="24"/>
      <c r="B75" s="890" t="s">
        <v>6</v>
      </c>
      <c r="C75" s="890"/>
      <c r="D75" s="890"/>
      <c r="E75" s="890"/>
      <c r="F75" s="890"/>
      <c r="G75" s="890"/>
      <c r="H75" s="890"/>
      <c r="I75" s="890"/>
      <c r="J75" s="890"/>
      <c r="K75" s="24"/>
    </row>
    <row r="76" spans="1:11" ht="16">
      <c r="A76" s="24"/>
      <c r="B76" s="889" t="s">
        <v>74</v>
      </c>
      <c r="C76" s="889"/>
      <c r="D76" s="889"/>
      <c r="E76" s="889"/>
      <c r="F76" s="889"/>
      <c r="G76" s="889"/>
      <c r="H76" s="889"/>
      <c r="I76" s="889"/>
      <c r="J76" s="889"/>
      <c r="K76" s="24"/>
    </row>
    <row r="77" spans="1:11" ht="16">
      <c r="A77" s="24"/>
      <c r="B77" s="889" t="s">
        <v>79</v>
      </c>
      <c r="C77" s="889"/>
      <c r="D77" s="889"/>
      <c r="E77" s="889"/>
      <c r="F77" s="889"/>
      <c r="G77" s="889"/>
      <c r="H77" s="889"/>
      <c r="I77" s="889"/>
      <c r="J77" s="889"/>
      <c r="K77" s="24"/>
    </row>
    <row r="78" spans="1:11" ht="16">
      <c r="A78" s="24"/>
      <c r="B78" s="538" t="s">
        <v>80</v>
      </c>
      <c r="C78" s="538"/>
      <c r="D78" s="538"/>
      <c r="E78" s="538"/>
      <c r="F78" s="538"/>
      <c r="G78" s="538"/>
      <c r="H78" s="538"/>
      <c r="I78" s="538"/>
      <c r="J78" s="538"/>
      <c r="K78" s="24"/>
    </row>
    <row r="79" spans="1:11" ht="16">
      <c r="A79" s="86"/>
      <c r="B79" s="545" t="s">
        <v>81</v>
      </c>
      <c r="C79" s="545"/>
      <c r="D79" s="545"/>
      <c r="E79" s="545"/>
      <c r="F79" s="545"/>
      <c r="G79" s="545"/>
      <c r="H79" s="545"/>
      <c r="I79" s="545"/>
      <c r="J79" s="545"/>
      <c r="K79" s="86"/>
    </row>
  </sheetData>
  <mergeCells count="88">
    <mergeCell ref="B77:J77"/>
    <mergeCell ref="B4:J4"/>
    <mergeCell ref="B3:J3"/>
    <mergeCell ref="J68:J70"/>
    <mergeCell ref="B73:G73"/>
    <mergeCell ref="B74:J74"/>
    <mergeCell ref="B75:J75"/>
    <mergeCell ref="B76:J76"/>
    <mergeCell ref="H62:H63"/>
    <mergeCell ref="D65:I65"/>
    <mergeCell ref="D66:I66"/>
    <mergeCell ref="B68:B70"/>
    <mergeCell ref="D68:D70"/>
    <mergeCell ref="E68:E70"/>
    <mergeCell ref="F68:F70"/>
    <mergeCell ref="G68:G70"/>
    <mergeCell ref="H68:H70"/>
    <mergeCell ref="I68:I70"/>
    <mergeCell ref="B45:B46"/>
    <mergeCell ref="D46:I46"/>
    <mergeCell ref="J48:J66"/>
    <mergeCell ref="B49:B50"/>
    <mergeCell ref="D51:D59"/>
    <mergeCell ref="E51:E59"/>
    <mergeCell ref="F51:F59"/>
    <mergeCell ref="G51:G59"/>
    <mergeCell ref="H51:H59"/>
    <mergeCell ref="I51:I59"/>
    <mergeCell ref="B60:B61"/>
    <mergeCell ref="D60:D61"/>
    <mergeCell ref="E60:E61"/>
    <mergeCell ref="F60:F61"/>
    <mergeCell ref="J34:J46"/>
    <mergeCell ref="D35:I35"/>
    <mergeCell ref="D36:D37"/>
    <mergeCell ref="E36:E37"/>
    <mergeCell ref="F36:F37"/>
    <mergeCell ref="G36:G37"/>
    <mergeCell ref="H36:H37"/>
    <mergeCell ref="I36:I38"/>
    <mergeCell ref="D40:D43"/>
    <mergeCell ref="E40:E43"/>
    <mergeCell ref="F40:F43"/>
    <mergeCell ref="G40:G43"/>
    <mergeCell ref="H40:H43"/>
    <mergeCell ref="I40:I43"/>
    <mergeCell ref="B19:B21"/>
    <mergeCell ref="C19:C20"/>
    <mergeCell ref="D19:D20"/>
    <mergeCell ref="E19:E20"/>
    <mergeCell ref="F19:F20"/>
    <mergeCell ref="B43:B44"/>
    <mergeCell ref="D44:H44"/>
    <mergeCell ref="B22:B23"/>
    <mergeCell ref="B24:B25"/>
    <mergeCell ref="B28:B32"/>
    <mergeCell ref="C28:C32"/>
    <mergeCell ref="B34:B35"/>
    <mergeCell ref="B37:B38"/>
    <mergeCell ref="J13:J32"/>
    <mergeCell ref="D16:D18"/>
    <mergeCell ref="E16:E18"/>
    <mergeCell ref="F16:F18"/>
    <mergeCell ref="D23:I23"/>
    <mergeCell ref="D25:I25"/>
    <mergeCell ref="G26:G27"/>
    <mergeCell ref="H26:H27"/>
    <mergeCell ref="I26:I27"/>
    <mergeCell ref="D28:D32"/>
    <mergeCell ref="E28:E32"/>
    <mergeCell ref="F28:F32"/>
    <mergeCell ref="I28:I32"/>
    <mergeCell ref="I13:I21"/>
    <mergeCell ref="I60:I64"/>
    <mergeCell ref="D62:D63"/>
    <mergeCell ref="E62:E63"/>
    <mergeCell ref="F62:F63"/>
    <mergeCell ref="G62:G63"/>
    <mergeCell ref="G60:G61"/>
    <mergeCell ref="H60:H61"/>
    <mergeCell ref="B6:J6"/>
    <mergeCell ref="B7:I8"/>
    <mergeCell ref="J7:J11"/>
    <mergeCell ref="B9:H9"/>
    <mergeCell ref="B10:C11"/>
    <mergeCell ref="D10:F10"/>
    <mergeCell ref="G10:H10"/>
    <mergeCell ref="I10:I11"/>
  </mergeCells>
  <pageMargins left="0.12" right="0.14000000000000001" top="0.28999999999999998" bottom="0.34" header="0.31496062992125984" footer="0.31496062992125984"/>
  <pageSetup paperSize="9" scale="6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77"/>
  <sheetViews>
    <sheetView zoomScale="80" zoomScaleNormal="80" workbookViewId="0">
      <selection activeCell="C14" sqref="C14"/>
    </sheetView>
  </sheetViews>
  <sheetFormatPr baseColWidth="10" defaultColWidth="8.83203125" defaultRowHeight="21"/>
  <cols>
    <col min="1" max="1" width="6.1640625" customWidth="1"/>
    <col min="2" max="2" width="19.5" style="7" customWidth="1"/>
    <col min="3" max="3" width="37.6640625" style="8" customWidth="1"/>
    <col min="4" max="6" width="13" style="24" customWidth="1"/>
    <col min="7" max="7" width="11.83203125" style="16" customWidth="1"/>
    <col min="8" max="8" width="11.83203125" style="24" customWidth="1"/>
    <col min="9" max="9" width="20.5" style="24" bestFit="1" customWidth="1"/>
    <col min="10" max="10" width="17.1640625" style="11" customWidth="1"/>
  </cols>
  <sheetData>
    <row r="1" spans="2:10" ht="22" thickBot="1"/>
    <row r="2" spans="2:10" ht="24" customHeight="1" thickBot="1">
      <c r="B2" s="823" t="s">
        <v>273</v>
      </c>
      <c r="C2" s="824"/>
      <c r="D2" s="824"/>
      <c r="E2" s="824"/>
      <c r="F2" s="824"/>
      <c r="G2" s="824"/>
      <c r="H2" s="824"/>
      <c r="I2" s="824"/>
      <c r="J2" s="825"/>
    </row>
    <row r="3" spans="2:10" ht="15.75" customHeight="1" thickBot="1">
      <c r="B3" s="851" t="s">
        <v>61</v>
      </c>
      <c r="C3" s="852"/>
      <c r="D3" s="852"/>
      <c r="E3" s="852"/>
      <c r="F3" s="852"/>
      <c r="G3" s="852"/>
      <c r="H3" s="852"/>
      <c r="I3" s="853"/>
      <c r="J3" s="842" t="s">
        <v>56</v>
      </c>
    </row>
    <row r="4" spans="2:10" ht="15.75" customHeight="1" thickBot="1">
      <c r="B4" s="854"/>
      <c r="C4" s="855"/>
      <c r="D4" s="855"/>
      <c r="E4" s="855"/>
      <c r="F4" s="855"/>
      <c r="G4" s="855"/>
      <c r="H4" s="855"/>
      <c r="I4" s="856"/>
      <c r="J4" s="842"/>
    </row>
    <row r="5" spans="2:10" ht="27" thickBot="1">
      <c r="B5" s="1015" t="s">
        <v>287</v>
      </c>
      <c r="C5" s="1016"/>
      <c r="D5" s="1016"/>
      <c r="E5" s="1016"/>
      <c r="F5" s="1016"/>
      <c r="G5" s="1016"/>
      <c r="H5" s="1016"/>
      <c r="I5" s="1017"/>
      <c r="J5" s="842"/>
    </row>
    <row r="6" spans="2:10" ht="24" customHeight="1" thickBot="1">
      <c r="B6" s="873" t="s">
        <v>33</v>
      </c>
      <c r="C6" s="874"/>
      <c r="D6" s="870" t="s">
        <v>73</v>
      </c>
      <c r="E6" s="871"/>
      <c r="F6" s="872"/>
      <c r="G6" s="870" t="s">
        <v>72</v>
      </c>
      <c r="H6" s="872"/>
      <c r="I6" s="636" t="s">
        <v>210</v>
      </c>
      <c r="J6" s="842"/>
    </row>
    <row r="7" spans="2:10" ht="24" customHeight="1" thickBot="1">
      <c r="B7" s="875"/>
      <c r="C7" s="876"/>
      <c r="D7" s="615" t="s">
        <v>60</v>
      </c>
      <c r="E7" s="615" t="s">
        <v>57</v>
      </c>
      <c r="F7" s="615" t="s">
        <v>58</v>
      </c>
      <c r="G7" s="482" t="s">
        <v>45</v>
      </c>
      <c r="H7" s="481" t="s">
        <v>46</v>
      </c>
      <c r="I7" s="615"/>
      <c r="J7" s="842"/>
    </row>
    <row r="8" spans="2:10" ht="18" thickBot="1">
      <c r="B8" s="88" t="s">
        <v>305</v>
      </c>
      <c r="C8" s="75" t="s">
        <v>305</v>
      </c>
      <c r="D8" s="455">
        <v>25000</v>
      </c>
      <c r="E8" s="456">
        <f t="shared" ref="E8:F12" si="0">D8-2000</f>
        <v>23000</v>
      </c>
      <c r="F8" s="457">
        <f t="shared" si="0"/>
        <v>21000</v>
      </c>
      <c r="G8" s="604">
        <v>40000</v>
      </c>
      <c r="H8" s="605">
        <v>850</v>
      </c>
      <c r="I8" s="680">
        <v>300000</v>
      </c>
      <c r="J8" s="1024" t="s">
        <v>34</v>
      </c>
    </row>
    <row r="9" spans="2:10" ht="35" thickBot="1">
      <c r="B9" s="656" t="s">
        <v>306</v>
      </c>
      <c r="C9" s="459" t="s">
        <v>307</v>
      </c>
      <c r="D9" s="655">
        <v>30000</v>
      </c>
      <c r="E9" s="631">
        <f t="shared" si="0"/>
        <v>28000</v>
      </c>
      <c r="F9" s="628">
        <f t="shared" si="0"/>
        <v>26000</v>
      </c>
      <c r="G9" s="494">
        <v>40000</v>
      </c>
      <c r="H9" s="495">
        <v>1000</v>
      </c>
      <c r="I9" s="673">
        <v>350000</v>
      </c>
      <c r="J9" s="1025"/>
    </row>
    <row r="10" spans="2:10" ht="15.75" customHeight="1">
      <c r="B10" s="616" t="s">
        <v>8</v>
      </c>
      <c r="C10" s="57" t="s">
        <v>8</v>
      </c>
      <c r="D10" s="69">
        <v>25000</v>
      </c>
      <c r="E10" s="619">
        <f t="shared" si="0"/>
        <v>23000</v>
      </c>
      <c r="F10" s="334">
        <f t="shared" si="0"/>
        <v>21000</v>
      </c>
      <c r="G10" s="492">
        <v>40000</v>
      </c>
      <c r="H10" s="493">
        <v>1000</v>
      </c>
      <c r="I10" s="859">
        <v>300000</v>
      </c>
      <c r="J10" s="1026" t="s">
        <v>54</v>
      </c>
    </row>
    <row r="11" spans="2:10" ht="16.5" customHeight="1" thickBot="1">
      <c r="B11" s="617" t="s">
        <v>9</v>
      </c>
      <c r="C11" s="62" t="s">
        <v>71</v>
      </c>
      <c r="D11" s="44">
        <v>30000</v>
      </c>
      <c r="E11" s="620">
        <f t="shared" si="0"/>
        <v>28000</v>
      </c>
      <c r="F11" s="31">
        <f t="shared" si="0"/>
        <v>26000</v>
      </c>
      <c r="G11" s="494">
        <v>45000</v>
      </c>
      <c r="H11" s="495">
        <v>1100</v>
      </c>
      <c r="I11" s="860"/>
      <c r="J11" s="819"/>
    </row>
    <row r="12" spans="2:10" ht="16.5" customHeight="1">
      <c r="B12" s="60" t="s">
        <v>0</v>
      </c>
      <c r="C12" s="63" t="s">
        <v>0</v>
      </c>
      <c r="D12" s="1035">
        <v>25000</v>
      </c>
      <c r="E12" s="1036">
        <f t="shared" si="0"/>
        <v>23000</v>
      </c>
      <c r="F12" s="1037">
        <f t="shared" si="0"/>
        <v>21000</v>
      </c>
      <c r="G12" s="1027">
        <v>45000</v>
      </c>
      <c r="H12" s="1030">
        <v>1100</v>
      </c>
      <c r="I12" s="860"/>
      <c r="J12" s="819"/>
    </row>
    <row r="13" spans="2:10" ht="15.75" customHeight="1">
      <c r="B13" s="61" t="s">
        <v>10</v>
      </c>
      <c r="C13" s="64" t="s">
        <v>10</v>
      </c>
      <c r="D13" s="847"/>
      <c r="E13" s="849"/>
      <c r="F13" s="938"/>
      <c r="G13" s="1028"/>
      <c r="H13" s="1031"/>
      <c r="I13" s="860"/>
      <c r="J13" s="819"/>
    </row>
    <row r="14" spans="2:10" ht="15.75" customHeight="1">
      <c r="B14" s="61" t="s">
        <v>11</v>
      </c>
      <c r="C14" s="64" t="s">
        <v>38</v>
      </c>
      <c r="D14" s="847"/>
      <c r="E14" s="849"/>
      <c r="F14" s="938"/>
      <c r="G14" s="1028"/>
      <c r="H14" s="1031"/>
      <c r="I14" s="860"/>
      <c r="J14" s="819"/>
    </row>
    <row r="15" spans="2:10" ht="15.75" customHeight="1">
      <c r="B15" s="1033" t="s">
        <v>62</v>
      </c>
      <c r="C15" s="64" t="s">
        <v>62</v>
      </c>
      <c r="D15" s="848"/>
      <c r="E15" s="850"/>
      <c r="F15" s="939"/>
      <c r="G15" s="1029"/>
      <c r="H15" s="1032"/>
      <c r="I15" s="860"/>
      <c r="J15" s="819"/>
    </row>
    <row r="16" spans="2:10" ht="69" thickBot="1">
      <c r="B16" s="1034"/>
      <c r="C16" s="59" t="s">
        <v>82</v>
      </c>
      <c r="D16" s="83">
        <v>35000</v>
      </c>
      <c r="E16" s="79">
        <v>35000</v>
      </c>
      <c r="F16" s="80">
        <v>35000</v>
      </c>
      <c r="G16" s="497">
        <v>50000</v>
      </c>
      <c r="H16" s="498">
        <v>1300</v>
      </c>
      <c r="I16" s="861"/>
      <c r="J16" s="819"/>
    </row>
    <row r="17" spans="2:10" ht="15.75" customHeight="1">
      <c r="B17" s="934" t="s">
        <v>16</v>
      </c>
      <c r="C17" s="68" t="s">
        <v>16</v>
      </c>
      <c r="D17" s="618">
        <v>25000</v>
      </c>
      <c r="E17" s="619">
        <f>D17-2000</f>
        <v>23000</v>
      </c>
      <c r="F17" s="619">
        <f>E17-2000</f>
        <v>21000</v>
      </c>
      <c r="G17" s="499">
        <v>45000</v>
      </c>
      <c r="H17" s="500">
        <v>1200</v>
      </c>
      <c r="I17" s="26">
        <v>350000</v>
      </c>
      <c r="J17" s="819"/>
    </row>
    <row r="18" spans="2:10" ht="48" customHeight="1" thickBot="1">
      <c r="B18" s="935"/>
      <c r="C18" s="70" t="s">
        <v>41</v>
      </c>
      <c r="D18" s="951" t="s">
        <v>67</v>
      </c>
      <c r="E18" s="952"/>
      <c r="F18" s="952"/>
      <c r="G18" s="952"/>
      <c r="H18" s="952"/>
      <c r="I18" s="953"/>
      <c r="J18" s="819"/>
    </row>
    <row r="19" spans="2:10" ht="15.75" customHeight="1">
      <c r="B19" s="934" t="s">
        <v>12</v>
      </c>
      <c r="C19" s="57" t="s">
        <v>12</v>
      </c>
      <c r="D19" s="654">
        <v>25000</v>
      </c>
      <c r="E19" s="630">
        <f>D19-2000</f>
        <v>23000</v>
      </c>
      <c r="F19" s="627">
        <f>E19-2000</f>
        <v>21000</v>
      </c>
      <c r="G19" s="479">
        <v>40000</v>
      </c>
      <c r="H19" s="479">
        <v>1100</v>
      </c>
      <c r="I19" s="429">
        <v>300000</v>
      </c>
      <c r="J19" s="819"/>
    </row>
    <row r="20" spans="2:10" ht="32.25" customHeight="1" thickBot="1">
      <c r="B20" s="935"/>
      <c r="C20" s="59" t="s">
        <v>31</v>
      </c>
      <c r="D20" s="954" t="s">
        <v>214</v>
      </c>
      <c r="E20" s="955"/>
      <c r="F20" s="955"/>
      <c r="G20" s="955"/>
      <c r="H20" s="955"/>
      <c r="I20" s="956"/>
      <c r="J20" s="819"/>
    </row>
    <row r="21" spans="2:10" ht="15.75" customHeight="1">
      <c r="B21" s="623" t="s">
        <v>13</v>
      </c>
      <c r="C21" s="68" t="s">
        <v>39</v>
      </c>
      <c r="D21" s="43">
        <v>25000</v>
      </c>
      <c r="E21" s="610">
        <f t="shared" ref="E21:F23" si="1">D21-2000</f>
        <v>23000</v>
      </c>
      <c r="F21" s="612">
        <f t="shared" si="1"/>
        <v>21000</v>
      </c>
      <c r="G21" s="1018">
        <v>45000</v>
      </c>
      <c r="H21" s="1021">
        <v>1200</v>
      </c>
      <c r="I21" s="859">
        <v>350000</v>
      </c>
      <c r="J21" s="819"/>
    </row>
    <row r="22" spans="2:10" ht="16.5" customHeight="1" thickBot="1">
      <c r="B22" s="624" t="s">
        <v>14</v>
      </c>
      <c r="C22" s="66" t="s">
        <v>14</v>
      </c>
      <c r="D22" s="45">
        <v>25000</v>
      </c>
      <c r="E22" s="3">
        <f t="shared" si="1"/>
        <v>23000</v>
      </c>
      <c r="F22" s="41">
        <f t="shared" si="1"/>
        <v>21000</v>
      </c>
      <c r="G22" s="1019"/>
      <c r="H22" s="1022"/>
      <c r="I22" s="860"/>
      <c r="J22" s="819"/>
    </row>
    <row r="23" spans="2:10" ht="16.5" customHeight="1" thickBot="1">
      <c r="B23" s="682" t="s">
        <v>15</v>
      </c>
      <c r="C23" s="681" t="s">
        <v>40</v>
      </c>
      <c r="D23" s="691">
        <v>25000</v>
      </c>
      <c r="E23" s="692">
        <f t="shared" si="1"/>
        <v>23000</v>
      </c>
      <c r="F23" s="693">
        <f t="shared" si="1"/>
        <v>21000</v>
      </c>
      <c r="G23" s="1020"/>
      <c r="H23" s="1023"/>
      <c r="I23" s="861"/>
      <c r="J23" s="820"/>
    </row>
    <row r="24" spans="2:10" ht="22" thickBot="1">
      <c r="B24" s="641"/>
      <c r="C24" s="21"/>
      <c r="D24" s="19"/>
      <c r="E24" s="19"/>
      <c r="F24" s="19"/>
      <c r="G24" s="503"/>
      <c r="H24" s="504"/>
      <c r="I24" s="23"/>
      <c r="J24" s="71"/>
    </row>
    <row r="25" spans="2:10" ht="16.5" customHeight="1" thickBot="1">
      <c r="B25" s="826" t="s">
        <v>17</v>
      </c>
      <c r="C25" s="57" t="s">
        <v>17</v>
      </c>
      <c r="D25" s="69">
        <v>25000</v>
      </c>
      <c r="E25" s="619">
        <f>D25-2000</f>
        <v>23000</v>
      </c>
      <c r="F25" s="334">
        <f>E25-2000</f>
        <v>21000</v>
      </c>
      <c r="G25" s="505">
        <v>50000</v>
      </c>
      <c r="H25" s="506">
        <v>1300</v>
      </c>
      <c r="I25" s="464">
        <v>400000</v>
      </c>
      <c r="J25" s="828" t="s">
        <v>55</v>
      </c>
    </row>
    <row r="26" spans="2:10" ht="48" customHeight="1" thickBot="1">
      <c r="B26" s="827"/>
      <c r="C26" s="59" t="s">
        <v>63</v>
      </c>
      <c r="D26" s="1038" t="s">
        <v>70</v>
      </c>
      <c r="E26" s="1039"/>
      <c r="F26" s="1039"/>
      <c r="G26" s="1039"/>
      <c r="H26" s="1039"/>
      <c r="I26" s="1040"/>
      <c r="J26" s="829"/>
    </row>
    <row r="27" spans="2:10" ht="16.5" customHeight="1" thickBot="1">
      <c r="B27" s="641" t="s">
        <v>4</v>
      </c>
      <c r="C27" s="74" t="s">
        <v>64</v>
      </c>
      <c r="D27" s="886">
        <v>30000</v>
      </c>
      <c r="E27" s="880">
        <f>D27-2000</f>
        <v>28000</v>
      </c>
      <c r="F27" s="839">
        <f>E27-2000</f>
        <v>26000</v>
      </c>
      <c r="G27" s="507">
        <v>50000</v>
      </c>
      <c r="H27" s="508">
        <v>1300</v>
      </c>
      <c r="I27" s="859">
        <v>400000</v>
      </c>
      <c r="J27" s="829"/>
    </row>
    <row r="28" spans="2:10" ht="16.5" customHeight="1" thickBot="1">
      <c r="B28" s="934" t="s">
        <v>18</v>
      </c>
      <c r="C28" s="75" t="s">
        <v>18</v>
      </c>
      <c r="D28" s="888"/>
      <c r="E28" s="882"/>
      <c r="F28" s="841">
        <f>E28-2000</f>
        <v>-2000</v>
      </c>
      <c r="G28" s="598">
        <v>50000</v>
      </c>
      <c r="H28" s="599">
        <v>1300</v>
      </c>
      <c r="I28" s="860"/>
      <c r="J28" s="829"/>
    </row>
    <row r="29" spans="2:10" ht="16.5" customHeight="1" thickBot="1">
      <c r="B29" s="935"/>
      <c r="C29" s="459" t="s">
        <v>66</v>
      </c>
      <c r="D29" s="43">
        <v>35000</v>
      </c>
      <c r="E29" s="610">
        <f>D29-2000</f>
        <v>33000</v>
      </c>
      <c r="F29" s="612">
        <f>E29-2000</f>
        <v>31000</v>
      </c>
      <c r="G29" s="475">
        <v>50000</v>
      </c>
      <c r="H29" s="477">
        <v>1300</v>
      </c>
      <c r="I29" s="861"/>
      <c r="J29" s="829"/>
    </row>
    <row r="30" spans="2:10" ht="16.5" customHeight="1" thickBot="1">
      <c r="B30" s="614" t="s">
        <v>263</v>
      </c>
      <c r="C30" s="459" t="s">
        <v>264</v>
      </c>
      <c r="D30" s="618">
        <v>47000</v>
      </c>
      <c r="E30" s="619">
        <v>45000</v>
      </c>
      <c r="F30" s="621">
        <v>43000</v>
      </c>
      <c r="G30" s="398">
        <v>60000</v>
      </c>
      <c r="H30" s="399">
        <v>1700</v>
      </c>
      <c r="I30" s="433">
        <v>450000</v>
      </c>
      <c r="J30" s="829"/>
    </row>
    <row r="31" spans="2:10" ht="34">
      <c r="B31" s="623" t="s">
        <v>19</v>
      </c>
      <c r="C31" s="57" t="s">
        <v>36</v>
      </c>
      <c r="D31" s="886">
        <v>30000</v>
      </c>
      <c r="E31" s="886">
        <f t="shared" ref="E31:F34" si="2">D31-2000</f>
        <v>28000</v>
      </c>
      <c r="F31" s="1041">
        <f t="shared" si="2"/>
        <v>26000</v>
      </c>
      <c r="G31" s="1043">
        <v>50000</v>
      </c>
      <c r="H31" s="1046">
        <v>1300</v>
      </c>
      <c r="I31" s="859">
        <v>400000</v>
      </c>
      <c r="J31" s="829"/>
    </row>
    <row r="32" spans="2:10" ht="16.5" customHeight="1">
      <c r="B32" s="624" t="s">
        <v>20</v>
      </c>
      <c r="C32" s="66" t="s">
        <v>20</v>
      </c>
      <c r="D32" s="887"/>
      <c r="E32" s="887">
        <f t="shared" si="2"/>
        <v>-2000</v>
      </c>
      <c r="F32" s="1042">
        <f t="shared" si="2"/>
        <v>-4000</v>
      </c>
      <c r="G32" s="1044"/>
      <c r="H32" s="1047"/>
      <c r="I32" s="860"/>
      <c r="J32" s="829"/>
    </row>
    <row r="33" spans="2:10" ht="16.5" customHeight="1">
      <c r="B33" s="56" t="s">
        <v>232</v>
      </c>
      <c r="C33" s="58" t="s">
        <v>233</v>
      </c>
      <c r="D33" s="887"/>
      <c r="E33" s="887"/>
      <c r="F33" s="1042"/>
      <c r="G33" s="1044"/>
      <c r="H33" s="1047"/>
      <c r="I33" s="860"/>
      <c r="J33" s="829"/>
    </row>
    <row r="34" spans="2:10" ht="16.5" customHeight="1" thickBot="1">
      <c r="B34" s="1049" t="s">
        <v>21</v>
      </c>
      <c r="C34" s="459" t="s">
        <v>21</v>
      </c>
      <c r="D34" s="887"/>
      <c r="E34" s="887">
        <f t="shared" si="2"/>
        <v>-2000</v>
      </c>
      <c r="F34" s="1042">
        <f t="shared" si="2"/>
        <v>-4000</v>
      </c>
      <c r="G34" s="1045"/>
      <c r="H34" s="1048"/>
      <c r="I34" s="861"/>
      <c r="J34" s="829"/>
    </row>
    <row r="35" spans="2:10" ht="16.5" customHeight="1" thickBot="1">
      <c r="B35" s="827"/>
      <c r="C35" s="67" t="s">
        <v>37</v>
      </c>
      <c r="D35" s="977" t="s">
        <v>68</v>
      </c>
      <c r="E35" s="978"/>
      <c r="F35" s="978"/>
      <c r="G35" s="978"/>
      <c r="H35" s="978"/>
      <c r="I35" s="979"/>
      <c r="J35" s="829"/>
    </row>
    <row r="36" spans="2:10" ht="16.5" customHeight="1">
      <c r="B36" s="826" t="s">
        <v>22</v>
      </c>
      <c r="C36" s="57" t="s">
        <v>22</v>
      </c>
      <c r="D36" s="654">
        <v>30000</v>
      </c>
      <c r="E36" s="630">
        <f>D36-2000</f>
        <v>28000</v>
      </c>
      <c r="F36" s="627">
        <f>E36-2000</f>
        <v>26000</v>
      </c>
      <c r="G36" s="633">
        <v>50000</v>
      </c>
      <c r="H36" s="635">
        <v>1300</v>
      </c>
      <c r="I36" s="431">
        <v>400000</v>
      </c>
      <c r="J36" s="829"/>
    </row>
    <row r="37" spans="2:10" ht="48" customHeight="1" thickBot="1">
      <c r="B37" s="827"/>
      <c r="C37" s="59" t="s">
        <v>32</v>
      </c>
      <c r="D37" s="974" t="s">
        <v>69</v>
      </c>
      <c r="E37" s="975"/>
      <c r="F37" s="975"/>
      <c r="G37" s="975"/>
      <c r="H37" s="975"/>
      <c r="I37" s="976"/>
      <c r="J37" s="830"/>
    </row>
    <row r="38" spans="2:10" ht="22" thickBot="1">
      <c r="B38" s="641"/>
      <c r="C38" s="21"/>
      <c r="D38" s="19"/>
      <c r="E38" s="19"/>
      <c r="F38" s="19"/>
      <c r="G38" s="90"/>
      <c r="H38" s="486"/>
      <c r="I38" s="19"/>
      <c r="J38" s="71"/>
    </row>
    <row r="39" spans="2:10" ht="16.5" customHeight="1" thickBot="1">
      <c r="B39" s="321" t="s">
        <v>1</v>
      </c>
      <c r="C39" s="387" t="s">
        <v>5</v>
      </c>
      <c r="D39" s="565">
        <v>40000</v>
      </c>
      <c r="E39" s="456">
        <f>D39-2000</f>
        <v>38000</v>
      </c>
      <c r="F39" s="694">
        <f>E39-2000</f>
        <v>36000</v>
      </c>
      <c r="G39" s="398">
        <v>60000</v>
      </c>
      <c r="H39" s="399">
        <v>1500</v>
      </c>
      <c r="I39" s="520">
        <v>550000</v>
      </c>
      <c r="J39" s="900" t="s">
        <v>209</v>
      </c>
    </row>
    <row r="40" spans="2:10" ht="15.75" customHeight="1">
      <c r="B40" s="626" t="s">
        <v>24</v>
      </c>
      <c r="C40" s="81" t="s">
        <v>42</v>
      </c>
      <c r="D40" s="1041">
        <v>50000</v>
      </c>
      <c r="E40" s="886">
        <v>45000</v>
      </c>
      <c r="F40" s="886">
        <v>43000</v>
      </c>
      <c r="G40" s="1051">
        <v>65000</v>
      </c>
      <c r="H40" s="1051">
        <v>1700</v>
      </c>
      <c r="I40" s="919">
        <v>600000</v>
      </c>
      <c r="J40" s="901"/>
    </row>
    <row r="41" spans="2:10" ht="15.75" customHeight="1">
      <c r="B41" s="634" t="s">
        <v>23</v>
      </c>
      <c r="C41" s="82" t="s">
        <v>23</v>
      </c>
      <c r="D41" s="1042"/>
      <c r="E41" s="887"/>
      <c r="F41" s="887"/>
      <c r="G41" s="908"/>
      <c r="H41" s="908"/>
      <c r="I41" s="920"/>
      <c r="J41" s="901"/>
    </row>
    <row r="42" spans="2:10" ht="16.5" customHeight="1">
      <c r="B42" s="634" t="s">
        <v>28</v>
      </c>
      <c r="C42" s="82" t="s">
        <v>28</v>
      </c>
      <c r="D42" s="1042"/>
      <c r="E42" s="887"/>
      <c r="F42" s="887"/>
      <c r="G42" s="908"/>
      <c r="H42" s="908"/>
      <c r="I42" s="920"/>
      <c r="J42" s="901"/>
    </row>
    <row r="43" spans="2:10" ht="15.75" customHeight="1">
      <c r="B43" s="634" t="s">
        <v>25</v>
      </c>
      <c r="C43" s="82" t="s">
        <v>43</v>
      </c>
      <c r="D43" s="1042"/>
      <c r="E43" s="887"/>
      <c r="F43" s="887"/>
      <c r="G43" s="908"/>
      <c r="H43" s="908"/>
      <c r="I43" s="920"/>
      <c r="J43" s="901"/>
    </row>
    <row r="44" spans="2:10" ht="15.75" customHeight="1">
      <c r="B44" s="634" t="s">
        <v>26</v>
      </c>
      <c r="C44" s="82" t="s">
        <v>26</v>
      </c>
      <c r="D44" s="1042"/>
      <c r="E44" s="887"/>
      <c r="F44" s="887"/>
      <c r="G44" s="908"/>
      <c r="H44" s="908"/>
      <c r="I44" s="920"/>
      <c r="J44" s="901"/>
    </row>
    <row r="45" spans="2:10" ht="15.75" customHeight="1">
      <c r="B45" s="634" t="s">
        <v>29</v>
      </c>
      <c r="C45" s="82" t="s">
        <v>29</v>
      </c>
      <c r="D45" s="1042"/>
      <c r="E45" s="887"/>
      <c r="F45" s="887"/>
      <c r="G45" s="908"/>
      <c r="H45" s="908"/>
      <c r="I45" s="920"/>
      <c r="J45" s="901"/>
    </row>
    <row r="46" spans="2:10" ht="15.75" customHeight="1">
      <c r="B46" s="634" t="s">
        <v>27</v>
      </c>
      <c r="C46" s="82" t="s">
        <v>27</v>
      </c>
      <c r="D46" s="1042"/>
      <c r="E46" s="887"/>
      <c r="F46" s="887"/>
      <c r="G46" s="908"/>
      <c r="H46" s="908"/>
      <c r="I46" s="920"/>
      <c r="J46" s="901"/>
    </row>
    <row r="47" spans="2:10" ht="16.5" customHeight="1">
      <c r="B47" s="634" t="s">
        <v>30</v>
      </c>
      <c r="C47" s="82" t="s">
        <v>44</v>
      </c>
      <c r="D47" s="1042"/>
      <c r="E47" s="887"/>
      <c r="F47" s="887"/>
      <c r="G47" s="908"/>
      <c r="H47" s="908"/>
      <c r="I47" s="920"/>
      <c r="J47" s="901"/>
    </row>
    <row r="48" spans="2:10" ht="15.75" customHeight="1">
      <c r="B48" s="634" t="s">
        <v>84</v>
      </c>
      <c r="C48" s="82" t="s">
        <v>85</v>
      </c>
      <c r="D48" s="1042"/>
      <c r="E48" s="887"/>
      <c r="F48" s="887"/>
      <c r="G48" s="908"/>
      <c r="H48" s="908"/>
      <c r="I48" s="920"/>
      <c r="J48" s="901"/>
    </row>
    <row r="49" spans="2:13" ht="15.75" customHeight="1" thickBot="1">
      <c r="B49" s="372" t="s">
        <v>88</v>
      </c>
      <c r="C49" s="373" t="s">
        <v>88</v>
      </c>
      <c r="D49" s="1050"/>
      <c r="E49" s="888"/>
      <c r="F49" s="888"/>
      <c r="G49" s="909"/>
      <c r="H49" s="909"/>
      <c r="I49" s="921"/>
      <c r="J49" s="901"/>
    </row>
    <row r="50" spans="2:13" ht="15.75" customHeight="1">
      <c r="B50" s="1052" t="s">
        <v>199</v>
      </c>
      <c r="C50" s="469" t="s">
        <v>206</v>
      </c>
      <c r="D50" s="69">
        <v>50000</v>
      </c>
      <c r="E50" s="619">
        <v>48000</v>
      </c>
      <c r="F50" s="621">
        <v>46000</v>
      </c>
      <c r="G50" s="919">
        <v>65000</v>
      </c>
      <c r="H50" s="922">
        <v>1800</v>
      </c>
      <c r="I50" s="1051">
        <v>650000</v>
      </c>
      <c r="J50" s="901"/>
      <c r="K50" s="293"/>
    </row>
    <row r="51" spans="2:13" ht="15.75" customHeight="1" thickBot="1">
      <c r="B51" s="895"/>
      <c r="C51" s="470" t="s">
        <v>205</v>
      </c>
      <c r="D51" s="476">
        <v>50000</v>
      </c>
      <c r="E51" s="611">
        <v>48000</v>
      </c>
      <c r="F51" s="375">
        <v>46000</v>
      </c>
      <c r="G51" s="921"/>
      <c r="H51" s="924"/>
      <c r="I51" s="908"/>
      <c r="J51" s="901"/>
      <c r="K51" s="293"/>
      <c r="L51" s="293"/>
      <c r="M51" s="293"/>
    </row>
    <row r="52" spans="2:13" s="293" customFormat="1" ht="15.75" customHeight="1">
      <c r="B52" s="634" t="s">
        <v>89</v>
      </c>
      <c r="C52" s="470" t="s">
        <v>89</v>
      </c>
      <c r="D52" s="476">
        <v>50000</v>
      </c>
      <c r="E52" s="611">
        <v>48000</v>
      </c>
      <c r="F52" s="375">
        <v>46000</v>
      </c>
      <c r="G52" s="920">
        <v>65000</v>
      </c>
      <c r="H52" s="923">
        <v>2000</v>
      </c>
      <c r="I52" s="908"/>
      <c r="J52" s="901"/>
      <c r="K52" s="24"/>
    </row>
    <row r="53" spans="2:13" s="293" customFormat="1" ht="15.75" customHeight="1" thickBot="1">
      <c r="B53" s="372" t="s">
        <v>253</v>
      </c>
      <c r="C53" s="471" t="s">
        <v>254</v>
      </c>
      <c r="D53" s="476">
        <v>50000</v>
      </c>
      <c r="E53" s="611">
        <v>48000</v>
      </c>
      <c r="F53" s="375">
        <v>46000</v>
      </c>
      <c r="G53" s="920"/>
      <c r="H53" s="923"/>
      <c r="I53" s="908"/>
      <c r="J53" s="901"/>
      <c r="K53" s="24"/>
    </row>
    <row r="54" spans="2:13" s="293" customFormat="1" ht="16.5" customHeight="1" thickBot="1">
      <c r="B54" s="559" t="s">
        <v>90</v>
      </c>
      <c r="C54" s="400" t="s">
        <v>90</v>
      </c>
      <c r="D54" s="44">
        <v>55000</v>
      </c>
      <c r="E54" s="620">
        <v>53000</v>
      </c>
      <c r="F54" s="622">
        <v>51000</v>
      </c>
      <c r="G54" s="507">
        <v>65000</v>
      </c>
      <c r="H54" s="508">
        <v>2100</v>
      </c>
      <c r="I54" s="909"/>
      <c r="J54" s="901"/>
      <c r="K54" s="24"/>
      <c r="L54" s="24"/>
      <c r="M54" s="24"/>
    </row>
    <row r="55" spans="2:13" s="24" customFormat="1" ht="32.25" customHeight="1" thickBot="1">
      <c r="B55" s="321" t="s">
        <v>2</v>
      </c>
      <c r="C55" s="378" t="s">
        <v>271</v>
      </c>
      <c r="D55" s="977" t="s">
        <v>212</v>
      </c>
      <c r="E55" s="978"/>
      <c r="F55" s="978"/>
      <c r="G55" s="978"/>
      <c r="H55" s="978"/>
      <c r="I55" s="979"/>
      <c r="J55" s="901"/>
      <c r="K55"/>
    </row>
    <row r="56" spans="2:13" s="24" customFormat="1" ht="41.25" customHeight="1" thickBot="1">
      <c r="B56" s="609" t="s">
        <v>52</v>
      </c>
      <c r="C56" s="377" t="s">
        <v>213</v>
      </c>
      <c r="D56" s="1053" t="s">
        <v>211</v>
      </c>
      <c r="E56" s="1054"/>
      <c r="F56" s="1054"/>
      <c r="G56" s="1054"/>
      <c r="H56" s="1054"/>
      <c r="I56" s="1055"/>
      <c r="J56" s="901"/>
      <c r="K56" s="293"/>
      <c r="L56"/>
      <c r="M56"/>
    </row>
    <row r="57" spans="2:13" ht="22" thickBot="1">
      <c r="B57" s="88"/>
      <c r="C57" s="89"/>
      <c r="D57" s="90"/>
      <c r="E57" s="91"/>
      <c r="F57" s="91"/>
      <c r="G57" s="91"/>
      <c r="H57" s="91"/>
      <c r="I57" s="91"/>
      <c r="J57" s="92"/>
      <c r="K57" s="293"/>
      <c r="L57" s="293"/>
      <c r="M57" s="293"/>
    </row>
    <row r="58" spans="2:13" s="293" customFormat="1" ht="17">
      <c r="B58" s="910" t="s">
        <v>94</v>
      </c>
      <c r="C58" s="6" t="s">
        <v>91</v>
      </c>
      <c r="D58" s="1008">
        <v>60000</v>
      </c>
      <c r="E58" s="1008">
        <v>58000</v>
      </c>
      <c r="F58" s="1008">
        <v>56000</v>
      </c>
      <c r="G58" s="905">
        <v>80000</v>
      </c>
      <c r="H58" s="913">
        <v>2500</v>
      </c>
      <c r="I58" s="1001">
        <v>750000</v>
      </c>
      <c r="J58" s="1056" t="s">
        <v>94</v>
      </c>
    </row>
    <row r="59" spans="2:13" s="293" customFormat="1" ht="17">
      <c r="B59" s="911"/>
      <c r="C59" s="5" t="s">
        <v>92</v>
      </c>
      <c r="D59" s="1009"/>
      <c r="E59" s="1009"/>
      <c r="F59" s="1009"/>
      <c r="G59" s="906"/>
      <c r="H59" s="914"/>
      <c r="I59" s="1002"/>
      <c r="J59" s="1057"/>
      <c r="K59"/>
    </row>
    <row r="60" spans="2:13" s="293" customFormat="1" ht="18" thickBot="1">
      <c r="B60" s="912"/>
      <c r="C60" s="78" t="s">
        <v>93</v>
      </c>
      <c r="D60" s="1010"/>
      <c r="E60" s="1010"/>
      <c r="F60" s="1010"/>
      <c r="G60" s="907"/>
      <c r="H60" s="915"/>
      <c r="I60" s="1003"/>
      <c r="J60" s="1058"/>
      <c r="K60"/>
      <c r="L60"/>
      <c r="M60"/>
    </row>
    <row r="61" spans="2:13" ht="22" thickBot="1">
      <c r="B61" s="88"/>
      <c r="C61" s="89"/>
      <c r="D61" s="90"/>
      <c r="E61" s="91"/>
      <c r="F61" s="91"/>
      <c r="G61" s="91"/>
      <c r="H61" s="91"/>
      <c r="I61" s="91"/>
      <c r="J61" s="92"/>
    </row>
    <row r="62" spans="2:13" ht="17">
      <c r="B62" s="684" t="s">
        <v>280</v>
      </c>
      <c r="C62" s="6" t="s">
        <v>283</v>
      </c>
      <c r="D62" s="880">
        <v>40000</v>
      </c>
      <c r="E62" s="880">
        <v>48000</v>
      </c>
      <c r="F62" s="880">
        <v>46000</v>
      </c>
      <c r="G62" s="831">
        <v>50000</v>
      </c>
      <c r="H62" s="913">
        <v>1700</v>
      </c>
      <c r="I62" s="1013">
        <v>600000</v>
      </c>
      <c r="J62" s="1011" t="s">
        <v>279</v>
      </c>
    </row>
    <row r="63" spans="2:13" ht="21" customHeight="1" thickBot="1">
      <c r="B63" s="685" t="s">
        <v>281</v>
      </c>
      <c r="C63" s="78" t="s">
        <v>281</v>
      </c>
      <c r="D63" s="882"/>
      <c r="E63" s="882"/>
      <c r="F63" s="882"/>
      <c r="G63" s="832"/>
      <c r="H63" s="915"/>
      <c r="I63" s="1014"/>
      <c r="J63" s="1012"/>
    </row>
    <row r="64" spans="2:13" ht="15.75" customHeight="1" thickBot="1">
      <c r="B64" s="683" t="s">
        <v>282</v>
      </c>
      <c r="C64" s="396" t="s">
        <v>282</v>
      </c>
      <c r="D64" s="631">
        <v>40000</v>
      </c>
      <c r="E64" s="631">
        <v>48000</v>
      </c>
      <c r="F64" s="639">
        <v>46000</v>
      </c>
      <c r="G64" s="686">
        <v>50000</v>
      </c>
      <c r="H64" s="687">
        <v>1900</v>
      </c>
      <c r="I64" s="688">
        <v>650000</v>
      </c>
      <c r="J64" s="689" t="s">
        <v>284</v>
      </c>
    </row>
    <row r="65" spans="2:10" ht="15.75" customHeight="1">
      <c r="B65" s="9"/>
      <c r="D65" s="2"/>
      <c r="E65" s="2"/>
      <c r="F65" s="2"/>
      <c r="G65" s="625"/>
      <c r="H65" s="625"/>
    </row>
    <row r="66" spans="2:10" ht="15.75" customHeight="1">
      <c r="B66" s="607" t="s">
        <v>3</v>
      </c>
      <c r="C66" s="10"/>
      <c r="D66" s="625"/>
      <c r="E66" s="625"/>
      <c r="F66" s="625"/>
      <c r="G66" s="625"/>
      <c r="H66" s="625"/>
      <c r="I66" s="625"/>
    </row>
    <row r="67" spans="2:10" ht="21" customHeight="1">
      <c r="B67" s="891" t="s">
        <v>252</v>
      </c>
      <c r="C67" s="891"/>
      <c r="D67" s="891"/>
      <c r="E67" s="891"/>
      <c r="F67" s="891"/>
      <c r="G67" s="891"/>
      <c r="H67" s="891"/>
      <c r="I67" s="891"/>
    </row>
    <row r="68" spans="2:10" ht="21" customHeight="1">
      <c r="B68" s="889" t="s">
        <v>7</v>
      </c>
      <c r="C68" s="889"/>
      <c r="D68" s="889"/>
      <c r="E68" s="889"/>
      <c r="F68" s="889"/>
      <c r="G68" s="889"/>
      <c r="H68" s="889"/>
      <c r="I68" s="889"/>
      <c r="J68" s="889"/>
    </row>
    <row r="69" spans="2:10" ht="21" customHeight="1">
      <c r="B69" s="889" t="s">
        <v>6</v>
      </c>
      <c r="C69" s="889"/>
      <c r="D69" s="889"/>
      <c r="E69" s="889"/>
      <c r="F69" s="889"/>
      <c r="G69" s="889"/>
      <c r="H69" s="889"/>
      <c r="I69" s="889"/>
      <c r="J69" s="889"/>
    </row>
    <row r="70" spans="2:10" ht="16">
      <c r="B70" s="625"/>
      <c r="C70" s="625"/>
      <c r="D70" s="625"/>
      <c r="E70" s="625"/>
      <c r="F70" s="625"/>
      <c r="G70" s="276"/>
      <c r="H70" s="276"/>
      <c r="J70" s="625"/>
    </row>
    <row r="71" spans="2:10" ht="21" customHeight="1">
      <c r="G71" s="24"/>
    </row>
    <row r="72" spans="2:10" ht="21" customHeight="1">
      <c r="G72" s="24"/>
    </row>
    <row r="73" spans="2:10" ht="21" customHeight="1">
      <c r="G73" s="632"/>
      <c r="H73" s="632"/>
      <c r="I73" s="632"/>
    </row>
    <row r="74" spans="2:10" ht="21" customHeight="1">
      <c r="G74" s="629"/>
      <c r="H74" s="629"/>
      <c r="I74" s="629"/>
    </row>
    <row r="75" spans="2:10">
      <c r="G75" s="629"/>
      <c r="H75" s="629"/>
      <c r="I75" s="629"/>
    </row>
    <row r="76" spans="2:10">
      <c r="G76" s="629"/>
      <c r="H76" s="629"/>
      <c r="I76" s="629"/>
    </row>
    <row r="77" spans="2:10">
      <c r="G77" s="24"/>
    </row>
  </sheetData>
  <mergeCells count="74">
    <mergeCell ref="B67:I67"/>
    <mergeCell ref="B68:J68"/>
    <mergeCell ref="B69:J69"/>
    <mergeCell ref="J58:J60"/>
    <mergeCell ref="D62:D63"/>
    <mergeCell ref="E62:E63"/>
    <mergeCell ref="F62:F63"/>
    <mergeCell ref="G62:G63"/>
    <mergeCell ref="H62:H63"/>
    <mergeCell ref="I62:I63"/>
    <mergeCell ref="J62:J63"/>
    <mergeCell ref="D56:I56"/>
    <mergeCell ref="B58:B60"/>
    <mergeCell ref="D58:D60"/>
    <mergeCell ref="E58:E60"/>
    <mergeCell ref="F58:F60"/>
    <mergeCell ref="G58:G60"/>
    <mergeCell ref="H58:H60"/>
    <mergeCell ref="I58:I60"/>
    <mergeCell ref="D55:I55"/>
    <mergeCell ref="B36:B37"/>
    <mergeCell ref="D37:I37"/>
    <mergeCell ref="J39:J56"/>
    <mergeCell ref="D40:D49"/>
    <mergeCell ref="E40:E49"/>
    <mergeCell ref="F40:F49"/>
    <mergeCell ref="G40:G49"/>
    <mergeCell ref="H40:H49"/>
    <mergeCell ref="I40:I49"/>
    <mergeCell ref="B50:B51"/>
    <mergeCell ref="G50:G51"/>
    <mergeCell ref="H50:H51"/>
    <mergeCell ref="I50:I54"/>
    <mergeCell ref="G52:G53"/>
    <mergeCell ref="H52:H53"/>
    <mergeCell ref="B25:B26"/>
    <mergeCell ref="J25:J37"/>
    <mergeCell ref="D26:I26"/>
    <mergeCell ref="D27:D28"/>
    <mergeCell ref="E27:E28"/>
    <mergeCell ref="F27:F28"/>
    <mergeCell ref="I27:I29"/>
    <mergeCell ref="B28:B29"/>
    <mergeCell ref="D31:D34"/>
    <mergeCell ref="E31:E34"/>
    <mergeCell ref="F31:F34"/>
    <mergeCell ref="G31:G34"/>
    <mergeCell ref="H31:H34"/>
    <mergeCell ref="I31:I34"/>
    <mergeCell ref="B34:B35"/>
    <mergeCell ref="D35:I35"/>
    <mergeCell ref="B15:B16"/>
    <mergeCell ref="B17:B18"/>
    <mergeCell ref="D18:I18"/>
    <mergeCell ref="B19:B20"/>
    <mergeCell ref="D20:I20"/>
    <mergeCell ref="D12:D15"/>
    <mergeCell ref="E12:E15"/>
    <mergeCell ref="F12:F15"/>
    <mergeCell ref="G21:G23"/>
    <mergeCell ref="H21:H23"/>
    <mergeCell ref="I21:I23"/>
    <mergeCell ref="J8:J9"/>
    <mergeCell ref="I10:I16"/>
    <mergeCell ref="J10:J23"/>
    <mergeCell ref="G12:G15"/>
    <mergeCell ref="H12:H15"/>
    <mergeCell ref="B2:J2"/>
    <mergeCell ref="B3:I4"/>
    <mergeCell ref="J3:J7"/>
    <mergeCell ref="B5:I5"/>
    <mergeCell ref="B6:C7"/>
    <mergeCell ref="D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7"/>
  <sheetViews>
    <sheetView zoomScale="70" zoomScaleNormal="70" workbookViewId="0">
      <selection activeCell="C17" sqref="C17"/>
    </sheetView>
  </sheetViews>
  <sheetFormatPr baseColWidth="10" defaultColWidth="8.83203125" defaultRowHeight="21"/>
  <cols>
    <col min="1" max="1" width="6.1640625" customWidth="1"/>
    <col min="2" max="2" width="19.5" style="7" customWidth="1"/>
    <col min="3" max="3" width="37.6640625" style="8" customWidth="1"/>
    <col min="4" max="6" width="13" style="24" customWidth="1"/>
    <col min="7" max="7" width="11.83203125" style="16" customWidth="1"/>
    <col min="8" max="8" width="11.83203125" style="24" customWidth="1"/>
    <col min="9" max="9" width="20.5" style="24" bestFit="1" customWidth="1"/>
    <col min="10" max="10" width="17.1640625" style="11" customWidth="1"/>
  </cols>
  <sheetData>
    <row r="1" spans="2:10" ht="22" thickBot="1"/>
    <row r="2" spans="2:10" ht="25" thickBot="1">
      <c r="B2" s="823" t="s">
        <v>273</v>
      </c>
      <c r="C2" s="824"/>
      <c r="D2" s="824"/>
      <c r="E2" s="824"/>
      <c r="F2" s="824"/>
      <c r="G2" s="824"/>
      <c r="H2" s="824"/>
      <c r="I2" s="824"/>
      <c r="J2" s="825"/>
    </row>
    <row r="3" spans="2:10" ht="16" thickBot="1">
      <c r="B3" s="851" t="s">
        <v>61</v>
      </c>
      <c r="C3" s="852"/>
      <c r="D3" s="852"/>
      <c r="E3" s="852"/>
      <c r="F3" s="852"/>
      <c r="G3" s="852"/>
      <c r="H3" s="852"/>
      <c r="I3" s="853"/>
      <c r="J3" s="842" t="s">
        <v>56</v>
      </c>
    </row>
    <row r="4" spans="2:10" ht="16" thickBot="1">
      <c r="B4" s="854"/>
      <c r="C4" s="855"/>
      <c r="D4" s="855"/>
      <c r="E4" s="855"/>
      <c r="F4" s="855"/>
      <c r="G4" s="855"/>
      <c r="H4" s="855"/>
      <c r="I4" s="856"/>
      <c r="J4" s="842"/>
    </row>
    <row r="5" spans="2:10" ht="27" thickBot="1">
      <c r="B5" s="1015" t="s">
        <v>285</v>
      </c>
      <c r="C5" s="1016"/>
      <c r="D5" s="1016"/>
      <c r="E5" s="1016"/>
      <c r="F5" s="1016"/>
      <c r="G5" s="1016"/>
      <c r="H5" s="1016"/>
      <c r="I5" s="1017"/>
      <c r="J5" s="842"/>
    </row>
    <row r="6" spans="2:10" ht="23" thickBot="1">
      <c r="B6" s="873" t="s">
        <v>33</v>
      </c>
      <c r="C6" s="874"/>
      <c r="D6" s="870" t="s">
        <v>73</v>
      </c>
      <c r="E6" s="871"/>
      <c r="F6" s="872"/>
      <c r="G6" s="870" t="s">
        <v>72</v>
      </c>
      <c r="H6" s="872"/>
      <c r="I6" s="326" t="s">
        <v>210</v>
      </c>
      <c r="J6" s="842"/>
    </row>
    <row r="7" spans="2:10" ht="35" thickBot="1">
      <c r="B7" s="875"/>
      <c r="C7" s="876"/>
      <c r="D7" s="36" t="s">
        <v>60</v>
      </c>
      <c r="E7" s="36" t="s">
        <v>57</v>
      </c>
      <c r="F7" s="36" t="s">
        <v>58</v>
      </c>
      <c r="G7" s="482" t="s">
        <v>45</v>
      </c>
      <c r="H7" s="481" t="s">
        <v>46</v>
      </c>
      <c r="I7" s="36"/>
      <c r="J7" s="842"/>
    </row>
    <row r="8" spans="2:10" ht="35" thickBot="1">
      <c r="B8" s="88" t="s">
        <v>276</v>
      </c>
      <c r="C8" s="75" t="s">
        <v>276</v>
      </c>
      <c r="D8" s="455">
        <v>25000</v>
      </c>
      <c r="E8" s="456">
        <f t="shared" ref="E8:F12" si="0">D8-2000</f>
        <v>23000</v>
      </c>
      <c r="F8" s="457">
        <f t="shared" si="0"/>
        <v>21000</v>
      </c>
      <c r="G8" s="604">
        <v>40000</v>
      </c>
      <c r="H8" s="605">
        <v>850</v>
      </c>
      <c r="I8" s="680">
        <v>300000</v>
      </c>
      <c r="J8" s="1024" t="s">
        <v>34</v>
      </c>
    </row>
    <row r="9" spans="2:10" ht="18" thickBot="1">
      <c r="B9" s="609" t="s">
        <v>277</v>
      </c>
      <c r="C9" s="459" t="s">
        <v>278</v>
      </c>
      <c r="D9" s="655">
        <v>30000</v>
      </c>
      <c r="E9" s="631">
        <f t="shared" si="0"/>
        <v>28000</v>
      </c>
      <c r="F9" s="628">
        <f t="shared" si="0"/>
        <v>26000</v>
      </c>
      <c r="G9" s="494">
        <v>40000</v>
      </c>
      <c r="H9" s="495">
        <v>1000</v>
      </c>
      <c r="I9" s="673">
        <v>350000</v>
      </c>
      <c r="J9" s="1025"/>
    </row>
    <row r="10" spans="2:10" ht="17">
      <c r="B10" s="616" t="s">
        <v>8</v>
      </c>
      <c r="C10" s="57" t="s">
        <v>8</v>
      </c>
      <c r="D10" s="69">
        <v>25000</v>
      </c>
      <c r="E10" s="619">
        <f t="shared" ref="E10" si="1">D10-2000</f>
        <v>23000</v>
      </c>
      <c r="F10" s="334">
        <f t="shared" ref="F10" si="2">E10-2000</f>
        <v>21000</v>
      </c>
      <c r="G10" s="492">
        <v>40000</v>
      </c>
      <c r="H10" s="493">
        <v>1000</v>
      </c>
      <c r="I10" s="859">
        <v>300000</v>
      </c>
      <c r="J10" s="1026" t="s">
        <v>54</v>
      </c>
    </row>
    <row r="11" spans="2:10" ht="18" thickBot="1">
      <c r="B11" s="617" t="s">
        <v>9</v>
      </c>
      <c r="C11" s="62" t="s">
        <v>71</v>
      </c>
      <c r="D11" s="44">
        <v>30000</v>
      </c>
      <c r="E11" s="620">
        <f t="shared" si="0"/>
        <v>28000</v>
      </c>
      <c r="F11" s="31">
        <f t="shared" si="0"/>
        <v>26000</v>
      </c>
      <c r="G11" s="494">
        <v>45000</v>
      </c>
      <c r="H11" s="495">
        <v>1100</v>
      </c>
      <c r="I11" s="860"/>
      <c r="J11" s="819"/>
    </row>
    <row r="12" spans="2:10" ht="17">
      <c r="B12" s="60" t="s">
        <v>0</v>
      </c>
      <c r="C12" s="63" t="s">
        <v>0</v>
      </c>
      <c r="D12" s="1035">
        <v>25000</v>
      </c>
      <c r="E12" s="1036">
        <f t="shared" si="0"/>
        <v>23000</v>
      </c>
      <c r="F12" s="1037">
        <f t="shared" si="0"/>
        <v>21000</v>
      </c>
      <c r="G12" s="1027">
        <v>45000</v>
      </c>
      <c r="H12" s="1030">
        <v>1100</v>
      </c>
      <c r="I12" s="860"/>
      <c r="J12" s="819"/>
    </row>
    <row r="13" spans="2:10" ht="17">
      <c r="B13" s="61" t="s">
        <v>10</v>
      </c>
      <c r="C13" s="64" t="s">
        <v>10</v>
      </c>
      <c r="D13" s="847"/>
      <c r="E13" s="849"/>
      <c r="F13" s="938"/>
      <c r="G13" s="1028"/>
      <c r="H13" s="1031"/>
      <c r="I13" s="860"/>
      <c r="J13" s="819"/>
    </row>
    <row r="14" spans="2:10" ht="17">
      <c r="B14" s="61" t="s">
        <v>11</v>
      </c>
      <c r="C14" s="64" t="s">
        <v>38</v>
      </c>
      <c r="D14" s="847"/>
      <c r="E14" s="849"/>
      <c r="F14" s="938"/>
      <c r="G14" s="1028"/>
      <c r="H14" s="1031"/>
      <c r="I14" s="860"/>
      <c r="J14" s="819"/>
    </row>
    <row r="15" spans="2:10" ht="17">
      <c r="B15" s="1033" t="s">
        <v>62</v>
      </c>
      <c r="C15" s="64" t="s">
        <v>62</v>
      </c>
      <c r="D15" s="848"/>
      <c r="E15" s="850"/>
      <c r="F15" s="939"/>
      <c r="G15" s="1029"/>
      <c r="H15" s="1032"/>
      <c r="I15" s="860"/>
      <c r="J15" s="819"/>
    </row>
    <row r="16" spans="2:10" ht="69" thickBot="1">
      <c r="B16" s="1034"/>
      <c r="C16" s="59" t="s">
        <v>82</v>
      </c>
      <c r="D16" s="83">
        <v>35000</v>
      </c>
      <c r="E16" s="79">
        <v>35000</v>
      </c>
      <c r="F16" s="80">
        <v>35000</v>
      </c>
      <c r="G16" s="497">
        <v>50000</v>
      </c>
      <c r="H16" s="498">
        <v>1300</v>
      </c>
      <c r="I16" s="861"/>
      <c r="J16" s="819"/>
    </row>
    <row r="17" spans="2:10" ht="17">
      <c r="B17" s="934" t="s">
        <v>16</v>
      </c>
      <c r="C17" s="68" t="s">
        <v>16</v>
      </c>
      <c r="D17" s="618">
        <v>25000</v>
      </c>
      <c r="E17" s="619">
        <f>D17-2000</f>
        <v>23000</v>
      </c>
      <c r="F17" s="619">
        <f>E17-2000</f>
        <v>21000</v>
      </c>
      <c r="G17" s="499">
        <v>45000</v>
      </c>
      <c r="H17" s="500">
        <v>1200</v>
      </c>
      <c r="I17" s="26">
        <v>350000</v>
      </c>
      <c r="J17" s="819"/>
    </row>
    <row r="18" spans="2:10" ht="35" thickBot="1">
      <c r="B18" s="935"/>
      <c r="C18" s="70" t="s">
        <v>41</v>
      </c>
      <c r="D18" s="951" t="s">
        <v>67</v>
      </c>
      <c r="E18" s="952"/>
      <c r="F18" s="952"/>
      <c r="G18" s="952"/>
      <c r="H18" s="952"/>
      <c r="I18" s="953"/>
      <c r="J18" s="819"/>
    </row>
    <row r="19" spans="2:10" ht="17">
      <c r="B19" s="934" t="s">
        <v>12</v>
      </c>
      <c r="C19" s="57" t="s">
        <v>12</v>
      </c>
      <c r="D19" s="654">
        <v>25000</v>
      </c>
      <c r="E19" s="630">
        <f>D19-2000</f>
        <v>23000</v>
      </c>
      <c r="F19" s="627">
        <f>E19-2000</f>
        <v>21000</v>
      </c>
      <c r="G19" s="479">
        <v>40000</v>
      </c>
      <c r="H19" s="479">
        <v>1100</v>
      </c>
      <c r="I19" s="429">
        <v>300000</v>
      </c>
      <c r="J19" s="819"/>
    </row>
    <row r="20" spans="2:10" ht="18" thickBot="1">
      <c r="B20" s="935"/>
      <c r="C20" s="59" t="s">
        <v>31</v>
      </c>
      <c r="D20" s="954" t="s">
        <v>214</v>
      </c>
      <c r="E20" s="955"/>
      <c r="F20" s="955"/>
      <c r="G20" s="955"/>
      <c r="H20" s="955"/>
      <c r="I20" s="956"/>
      <c r="J20" s="819"/>
    </row>
    <row r="21" spans="2:10" ht="17">
      <c r="B21" s="623" t="s">
        <v>13</v>
      </c>
      <c r="C21" s="68" t="s">
        <v>39</v>
      </c>
      <c r="D21" s="43">
        <v>25000</v>
      </c>
      <c r="E21" s="610">
        <f t="shared" ref="E21:F23" si="3">D21-2000</f>
        <v>23000</v>
      </c>
      <c r="F21" s="612">
        <f t="shared" si="3"/>
        <v>21000</v>
      </c>
      <c r="G21" s="1018">
        <v>45000</v>
      </c>
      <c r="H21" s="1021">
        <v>1200</v>
      </c>
      <c r="I21" s="859">
        <v>350000</v>
      </c>
      <c r="J21" s="819"/>
    </row>
    <row r="22" spans="2:10" ht="18" thickBot="1">
      <c r="B22" s="624" t="s">
        <v>14</v>
      </c>
      <c r="C22" s="66" t="s">
        <v>14</v>
      </c>
      <c r="D22" s="45">
        <v>25000</v>
      </c>
      <c r="E22" s="3">
        <f t="shared" si="3"/>
        <v>23000</v>
      </c>
      <c r="F22" s="41">
        <f t="shared" si="3"/>
        <v>21000</v>
      </c>
      <c r="G22" s="1019"/>
      <c r="H22" s="1022"/>
      <c r="I22" s="860"/>
      <c r="J22" s="819"/>
    </row>
    <row r="23" spans="2:10" ht="18" thickBot="1">
      <c r="B23" s="682" t="s">
        <v>15</v>
      </c>
      <c r="C23" s="681" t="s">
        <v>40</v>
      </c>
      <c r="D23" s="691">
        <v>25000</v>
      </c>
      <c r="E23" s="692">
        <f t="shared" si="3"/>
        <v>23000</v>
      </c>
      <c r="F23" s="693">
        <f t="shared" si="3"/>
        <v>21000</v>
      </c>
      <c r="G23" s="1020"/>
      <c r="H23" s="1023"/>
      <c r="I23" s="861"/>
      <c r="J23" s="820"/>
    </row>
    <row r="24" spans="2:10" ht="22" thickBot="1">
      <c r="B24" s="284"/>
      <c r="C24" s="21"/>
      <c r="D24" s="19"/>
      <c r="E24" s="19"/>
      <c r="F24" s="19"/>
      <c r="G24" s="503"/>
      <c r="H24" s="504"/>
      <c r="I24" s="23"/>
      <c r="J24" s="71"/>
    </row>
    <row r="25" spans="2:10" ht="18" thickBot="1">
      <c r="B25" s="826" t="s">
        <v>17</v>
      </c>
      <c r="C25" s="57" t="s">
        <v>17</v>
      </c>
      <c r="D25" s="69">
        <v>25000</v>
      </c>
      <c r="E25" s="287">
        <f>D25-2000</f>
        <v>23000</v>
      </c>
      <c r="F25" s="288">
        <f>E25-2000</f>
        <v>21000</v>
      </c>
      <c r="G25" s="505">
        <v>50000</v>
      </c>
      <c r="H25" s="506">
        <v>1300</v>
      </c>
      <c r="I25" s="464">
        <v>400000</v>
      </c>
      <c r="J25" s="828" t="s">
        <v>55</v>
      </c>
    </row>
    <row r="26" spans="2:10" ht="52" thickBot="1">
      <c r="B26" s="827"/>
      <c r="C26" s="59" t="s">
        <v>63</v>
      </c>
      <c r="D26" s="1038" t="s">
        <v>70</v>
      </c>
      <c r="E26" s="1039"/>
      <c r="F26" s="1039"/>
      <c r="G26" s="1039"/>
      <c r="H26" s="1039"/>
      <c r="I26" s="1040"/>
      <c r="J26" s="829"/>
    </row>
    <row r="27" spans="2:10" ht="18" thickBot="1">
      <c r="B27" s="284" t="s">
        <v>4</v>
      </c>
      <c r="C27" s="74" t="s">
        <v>64</v>
      </c>
      <c r="D27" s="886">
        <v>30000</v>
      </c>
      <c r="E27" s="880">
        <f>D27-2000</f>
        <v>28000</v>
      </c>
      <c r="F27" s="839">
        <f>E27-2000</f>
        <v>26000</v>
      </c>
      <c r="G27" s="507">
        <v>50000</v>
      </c>
      <c r="H27" s="508">
        <v>1300</v>
      </c>
      <c r="I27" s="859">
        <v>400000</v>
      </c>
      <c r="J27" s="829"/>
    </row>
    <row r="28" spans="2:10" ht="18" thickBot="1">
      <c r="B28" s="934" t="s">
        <v>18</v>
      </c>
      <c r="C28" s="75" t="s">
        <v>18</v>
      </c>
      <c r="D28" s="888"/>
      <c r="E28" s="882"/>
      <c r="F28" s="841">
        <f>E28-2000</f>
        <v>-2000</v>
      </c>
      <c r="G28" s="598">
        <v>50000</v>
      </c>
      <c r="H28" s="599">
        <v>1300</v>
      </c>
      <c r="I28" s="860"/>
      <c r="J28" s="829"/>
    </row>
    <row r="29" spans="2:10" ht="18" thickBot="1">
      <c r="B29" s="935"/>
      <c r="C29" s="459" t="s">
        <v>66</v>
      </c>
      <c r="D29" s="43">
        <v>35000</v>
      </c>
      <c r="E29" s="4">
        <f>D29-2000</f>
        <v>33000</v>
      </c>
      <c r="F29" s="30">
        <f>E29-2000</f>
        <v>31000</v>
      </c>
      <c r="G29" s="475">
        <v>50000</v>
      </c>
      <c r="H29" s="477">
        <v>1300</v>
      </c>
      <c r="I29" s="861"/>
      <c r="J29" s="829"/>
    </row>
    <row r="30" spans="2:10" ht="18" thickBot="1">
      <c r="B30" s="660" t="s">
        <v>263</v>
      </c>
      <c r="C30" s="459" t="s">
        <v>264</v>
      </c>
      <c r="D30" s="657">
        <v>47000</v>
      </c>
      <c r="E30" s="658">
        <v>45000</v>
      </c>
      <c r="F30" s="659">
        <v>43000</v>
      </c>
      <c r="G30" s="398">
        <v>60000</v>
      </c>
      <c r="H30" s="399">
        <v>1700</v>
      </c>
      <c r="I30" s="433">
        <v>450000</v>
      </c>
      <c r="J30" s="829"/>
    </row>
    <row r="31" spans="2:10" ht="34">
      <c r="B31" s="282" t="s">
        <v>19</v>
      </c>
      <c r="C31" s="57" t="s">
        <v>36</v>
      </c>
      <c r="D31" s="886">
        <v>30000</v>
      </c>
      <c r="E31" s="886">
        <f t="shared" ref="E31:F34" si="4">D31-2000</f>
        <v>28000</v>
      </c>
      <c r="F31" s="1041">
        <f t="shared" si="4"/>
        <v>26000</v>
      </c>
      <c r="G31" s="1043">
        <v>50000</v>
      </c>
      <c r="H31" s="1046">
        <v>1300</v>
      </c>
      <c r="I31" s="859">
        <v>400000</v>
      </c>
      <c r="J31" s="829"/>
    </row>
    <row r="32" spans="2:10" ht="17">
      <c r="B32" s="283" t="s">
        <v>20</v>
      </c>
      <c r="C32" s="66" t="s">
        <v>20</v>
      </c>
      <c r="D32" s="887"/>
      <c r="E32" s="887">
        <f t="shared" si="4"/>
        <v>-2000</v>
      </c>
      <c r="F32" s="1042">
        <f t="shared" si="4"/>
        <v>-4000</v>
      </c>
      <c r="G32" s="1044"/>
      <c r="H32" s="1047"/>
      <c r="I32" s="860"/>
      <c r="J32" s="829"/>
    </row>
    <row r="33" spans="2:10" ht="17">
      <c r="B33" s="56" t="s">
        <v>232</v>
      </c>
      <c r="C33" s="58" t="s">
        <v>233</v>
      </c>
      <c r="D33" s="887"/>
      <c r="E33" s="887"/>
      <c r="F33" s="1042"/>
      <c r="G33" s="1044"/>
      <c r="H33" s="1047"/>
      <c r="I33" s="860"/>
      <c r="J33" s="829"/>
    </row>
    <row r="34" spans="2:10" ht="18" thickBot="1">
      <c r="B34" s="1049" t="s">
        <v>21</v>
      </c>
      <c r="C34" s="459" t="s">
        <v>21</v>
      </c>
      <c r="D34" s="887"/>
      <c r="E34" s="887">
        <f t="shared" si="4"/>
        <v>-2000</v>
      </c>
      <c r="F34" s="1042">
        <f t="shared" si="4"/>
        <v>-4000</v>
      </c>
      <c r="G34" s="1045"/>
      <c r="H34" s="1048"/>
      <c r="I34" s="861"/>
      <c r="J34" s="829"/>
    </row>
    <row r="35" spans="2:10" ht="18" thickBot="1">
      <c r="B35" s="827"/>
      <c r="C35" s="67" t="s">
        <v>37</v>
      </c>
      <c r="D35" s="977" t="s">
        <v>68</v>
      </c>
      <c r="E35" s="978"/>
      <c r="F35" s="978"/>
      <c r="G35" s="978"/>
      <c r="H35" s="978"/>
      <c r="I35" s="979"/>
      <c r="J35" s="829"/>
    </row>
    <row r="36" spans="2:10" ht="17">
      <c r="B36" s="826" t="s">
        <v>22</v>
      </c>
      <c r="C36" s="57" t="s">
        <v>22</v>
      </c>
      <c r="D36" s="366">
        <v>30000</v>
      </c>
      <c r="E36" s="329">
        <f>D36-2000</f>
        <v>28000</v>
      </c>
      <c r="F36" s="367">
        <f>E36-2000</f>
        <v>26000</v>
      </c>
      <c r="G36" s="633">
        <v>50000</v>
      </c>
      <c r="H36" s="635">
        <v>1300</v>
      </c>
      <c r="I36" s="431">
        <v>400000</v>
      </c>
      <c r="J36" s="829"/>
    </row>
    <row r="37" spans="2:10" ht="52" thickBot="1">
      <c r="B37" s="827"/>
      <c r="C37" s="59" t="s">
        <v>32</v>
      </c>
      <c r="D37" s="974" t="s">
        <v>69</v>
      </c>
      <c r="E37" s="975"/>
      <c r="F37" s="975"/>
      <c r="G37" s="975"/>
      <c r="H37" s="975"/>
      <c r="I37" s="976"/>
      <c r="J37" s="830"/>
    </row>
    <row r="38" spans="2:10" ht="22" thickBot="1">
      <c r="B38" s="284"/>
      <c r="C38" s="21"/>
      <c r="D38" s="19"/>
      <c r="E38" s="19"/>
      <c r="F38" s="19"/>
      <c r="G38" s="90"/>
      <c r="H38" s="486"/>
      <c r="I38" s="19"/>
      <c r="J38" s="71"/>
    </row>
    <row r="39" spans="2:10" ht="18" thickBot="1">
      <c r="B39" s="321" t="s">
        <v>1</v>
      </c>
      <c r="C39" s="387" t="s">
        <v>5</v>
      </c>
      <c r="D39" s="565">
        <v>40000</v>
      </c>
      <c r="E39" s="456">
        <f>D39-2000</f>
        <v>38000</v>
      </c>
      <c r="F39" s="694">
        <f>E39-2000</f>
        <v>36000</v>
      </c>
      <c r="G39" s="398">
        <v>60000</v>
      </c>
      <c r="H39" s="399">
        <v>1500</v>
      </c>
      <c r="I39" s="520">
        <v>550000</v>
      </c>
      <c r="J39" s="900" t="s">
        <v>209</v>
      </c>
    </row>
    <row r="40" spans="2:10" ht="17">
      <c r="B40" s="602" t="s">
        <v>24</v>
      </c>
      <c r="C40" s="81" t="s">
        <v>42</v>
      </c>
      <c r="D40" s="1041">
        <v>50000</v>
      </c>
      <c r="E40" s="886">
        <v>45000</v>
      </c>
      <c r="F40" s="886">
        <v>43000</v>
      </c>
      <c r="G40" s="1051">
        <v>65000</v>
      </c>
      <c r="H40" s="1051">
        <v>1700</v>
      </c>
      <c r="I40" s="919">
        <v>600000</v>
      </c>
      <c r="J40" s="901"/>
    </row>
    <row r="41" spans="2:10" ht="17">
      <c r="B41" s="357" t="s">
        <v>23</v>
      </c>
      <c r="C41" s="82" t="s">
        <v>23</v>
      </c>
      <c r="D41" s="1042"/>
      <c r="E41" s="887"/>
      <c r="F41" s="887"/>
      <c r="G41" s="908"/>
      <c r="H41" s="908"/>
      <c r="I41" s="920"/>
      <c r="J41" s="901"/>
    </row>
    <row r="42" spans="2:10" ht="17">
      <c r="B42" s="357" t="s">
        <v>28</v>
      </c>
      <c r="C42" s="82" t="s">
        <v>28</v>
      </c>
      <c r="D42" s="1042"/>
      <c r="E42" s="887"/>
      <c r="F42" s="887"/>
      <c r="G42" s="908"/>
      <c r="H42" s="908"/>
      <c r="I42" s="920"/>
      <c r="J42" s="901"/>
    </row>
    <row r="43" spans="2:10" ht="17">
      <c r="B43" s="357" t="s">
        <v>25</v>
      </c>
      <c r="C43" s="82" t="s">
        <v>43</v>
      </c>
      <c r="D43" s="1042"/>
      <c r="E43" s="887"/>
      <c r="F43" s="887"/>
      <c r="G43" s="908"/>
      <c r="H43" s="908"/>
      <c r="I43" s="920"/>
      <c r="J43" s="901"/>
    </row>
    <row r="44" spans="2:10" ht="17">
      <c r="B44" s="357" t="s">
        <v>26</v>
      </c>
      <c r="C44" s="82" t="s">
        <v>26</v>
      </c>
      <c r="D44" s="1042"/>
      <c r="E44" s="887"/>
      <c r="F44" s="887"/>
      <c r="G44" s="908"/>
      <c r="H44" s="908"/>
      <c r="I44" s="920"/>
      <c r="J44" s="901"/>
    </row>
    <row r="45" spans="2:10" ht="17">
      <c r="B45" s="357" t="s">
        <v>29</v>
      </c>
      <c r="C45" s="82" t="s">
        <v>29</v>
      </c>
      <c r="D45" s="1042"/>
      <c r="E45" s="887"/>
      <c r="F45" s="887"/>
      <c r="G45" s="908"/>
      <c r="H45" s="908"/>
      <c r="I45" s="920"/>
      <c r="J45" s="901"/>
    </row>
    <row r="46" spans="2:10" ht="17">
      <c r="B46" s="357" t="s">
        <v>27</v>
      </c>
      <c r="C46" s="82" t="s">
        <v>27</v>
      </c>
      <c r="D46" s="1042"/>
      <c r="E46" s="887"/>
      <c r="F46" s="887"/>
      <c r="G46" s="908"/>
      <c r="H46" s="908"/>
      <c r="I46" s="920"/>
      <c r="J46" s="901"/>
    </row>
    <row r="47" spans="2:10" ht="17">
      <c r="B47" s="357" t="s">
        <v>30</v>
      </c>
      <c r="C47" s="82" t="s">
        <v>44</v>
      </c>
      <c r="D47" s="1042"/>
      <c r="E47" s="887"/>
      <c r="F47" s="887"/>
      <c r="G47" s="908"/>
      <c r="H47" s="908"/>
      <c r="I47" s="920"/>
      <c r="J47" s="901"/>
    </row>
    <row r="48" spans="2:10" ht="17">
      <c r="B48" s="357" t="s">
        <v>84</v>
      </c>
      <c r="C48" s="82" t="s">
        <v>85</v>
      </c>
      <c r="D48" s="1042"/>
      <c r="E48" s="887"/>
      <c r="F48" s="887"/>
      <c r="G48" s="908"/>
      <c r="H48" s="908"/>
      <c r="I48" s="920"/>
      <c r="J48" s="901"/>
    </row>
    <row r="49" spans="1:11" ht="18" thickBot="1">
      <c r="B49" s="372" t="s">
        <v>88</v>
      </c>
      <c r="C49" s="373" t="s">
        <v>88</v>
      </c>
      <c r="D49" s="1050"/>
      <c r="E49" s="888"/>
      <c r="F49" s="888"/>
      <c r="G49" s="909"/>
      <c r="H49" s="909"/>
      <c r="I49" s="921"/>
      <c r="J49" s="901"/>
    </row>
    <row r="50" spans="1:11" ht="17">
      <c r="B50" s="1052" t="s">
        <v>199</v>
      </c>
      <c r="C50" s="469" t="s">
        <v>206</v>
      </c>
      <c r="D50" s="69">
        <v>50000</v>
      </c>
      <c r="E50" s="332">
        <v>48000</v>
      </c>
      <c r="F50" s="72">
        <v>46000</v>
      </c>
      <c r="G50" s="919">
        <v>65000</v>
      </c>
      <c r="H50" s="922">
        <v>1800</v>
      </c>
      <c r="I50" s="1051">
        <v>650000</v>
      </c>
      <c r="J50" s="901"/>
    </row>
    <row r="51" spans="1:11" ht="18" thickBot="1">
      <c r="B51" s="895"/>
      <c r="C51" s="470" t="s">
        <v>205</v>
      </c>
      <c r="D51" s="476">
        <v>50000</v>
      </c>
      <c r="E51" s="333">
        <v>48000</v>
      </c>
      <c r="F51" s="375">
        <v>46000</v>
      </c>
      <c r="G51" s="921"/>
      <c r="H51" s="924"/>
      <c r="I51" s="908"/>
      <c r="J51" s="901"/>
    </row>
    <row r="52" spans="1:11" ht="17">
      <c r="A52" s="293"/>
      <c r="B52" s="443" t="s">
        <v>89</v>
      </c>
      <c r="C52" s="470" t="s">
        <v>89</v>
      </c>
      <c r="D52" s="476">
        <v>50000</v>
      </c>
      <c r="E52" s="333">
        <v>48000</v>
      </c>
      <c r="F52" s="375">
        <v>46000</v>
      </c>
      <c r="G52" s="920">
        <v>65000</v>
      </c>
      <c r="H52" s="923">
        <v>2000</v>
      </c>
      <c r="I52" s="908"/>
      <c r="J52" s="901"/>
      <c r="K52" s="293"/>
    </row>
    <row r="53" spans="1:11" ht="18" thickBot="1">
      <c r="A53" s="293"/>
      <c r="B53" s="372" t="s">
        <v>253</v>
      </c>
      <c r="C53" s="471" t="s">
        <v>254</v>
      </c>
      <c r="D53" s="476">
        <v>50000</v>
      </c>
      <c r="E53" s="468">
        <v>48000</v>
      </c>
      <c r="F53" s="375">
        <v>46000</v>
      </c>
      <c r="G53" s="920"/>
      <c r="H53" s="923"/>
      <c r="I53" s="908"/>
      <c r="J53" s="901"/>
      <c r="K53" s="293"/>
    </row>
    <row r="54" spans="1:11" ht="18" thickBot="1">
      <c r="A54" s="293"/>
      <c r="B54" s="452" t="s">
        <v>90</v>
      </c>
      <c r="C54" s="400" t="s">
        <v>90</v>
      </c>
      <c r="D54" s="44">
        <v>55000</v>
      </c>
      <c r="E54" s="29">
        <v>53000</v>
      </c>
      <c r="F54" s="376">
        <v>51000</v>
      </c>
      <c r="G54" s="507">
        <v>65000</v>
      </c>
      <c r="H54" s="508">
        <v>2100</v>
      </c>
      <c r="I54" s="909"/>
      <c r="J54" s="901"/>
      <c r="K54" s="293"/>
    </row>
    <row r="55" spans="1:11" ht="35" thickBot="1">
      <c r="A55" s="24"/>
      <c r="B55" s="321" t="s">
        <v>2</v>
      </c>
      <c r="C55" s="378" t="s">
        <v>271</v>
      </c>
      <c r="D55" s="977" t="s">
        <v>212</v>
      </c>
      <c r="E55" s="978"/>
      <c r="F55" s="978"/>
      <c r="G55" s="978"/>
      <c r="H55" s="978"/>
      <c r="I55" s="979"/>
      <c r="J55" s="901"/>
    </row>
    <row r="56" spans="1:11" s="293" customFormat="1" ht="33" thickBot="1">
      <c r="A56" s="24"/>
      <c r="B56" s="330" t="s">
        <v>52</v>
      </c>
      <c r="C56" s="377" t="s">
        <v>213</v>
      </c>
      <c r="D56" s="1053" t="s">
        <v>211</v>
      </c>
      <c r="E56" s="1054"/>
      <c r="F56" s="1054"/>
      <c r="G56" s="1054"/>
      <c r="H56" s="1054"/>
      <c r="I56" s="1055"/>
      <c r="J56" s="901"/>
      <c r="K56"/>
    </row>
    <row r="57" spans="1:11" s="293" customFormat="1" ht="22" thickBot="1">
      <c r="A57"/>
      <c r="B57" s="88"/>
      <c r="C57" s="89"/>
      <c r="D57" s="90"/>
      <c r="E57" s="91"/>
      <c r="F57" s="91"/>
      <c r="G57" s="91"/>
      <c r="H57" s="91"/>
      <c r="I57" s="91"/>
      <c r="J57" s="92"/>
      <c r="K57"/>
    </row>
    <row r="58" spans="1:11" s="293" customFormat="1" ht="17">
      <c r="B58" s="910" t="s">
        <v>94</v>
      </c>
      <c r="C58" s="6" t="s">
        <v>91</v>
      </c>
      <c r="D58" s="1008">
        <v>60000</v>
      </c>
      <c r="E58" s="1008">
        <v>58000</v>
      </c>
      <c r="F58" s="1008">
        <v>56000</v>
      </c>
      <c r="G58" s="905">
        <v>80000</v>
      </c>
      <c r="H58" s="913">
        <v>2500</v>
      </c>
      <c r="I58" s="1001">
        <v>750000</v>
      </c>
      <c r="J58" s="1056" t="s">
        <v>94</v>
      </c>
    </row>
    <row r="59" spans="1:11" s="24" customFormat="1" ht="17">
      <c r="A59" s="293"/>
      <c r="B59" s="911"/>
      <c r="C59" s="5" t="s">
        <v>92</v>
      </c>
      <c r="D59" s="1009"/>
      <c r="E59" s="1009"/>
      <c r="F59" s="1009"/>
      <c r="G59" s="906"/>
      <c r="H59" s="914"/>
      <c r="I59" s="1002"/>
      <c r="J59" s="1057"/>
      <c r="K59" s="293"/>
    </row>
    <row r="60" spans="1:11" s="24" customFormat="1" ht="18" thickBot="1">
      <c r="A60" s="293"/>
      <c r="B60" s="912"/>
      <c r="C60" s="78" t="s">
        <v>93</v>
      </c>
      <c r="D60" s="1010"/>
      <c r="E60" s="1010"/>
      <c r="F60" s="1010"/>
      <c r="G60" s="907"/>
      <c r="H60" s="915"/>
      <c r="I60" s="1003"/>
      <c r="J60" s="1058"/>
      <c r="K60" s="293"/>
    </row>
    <row r="61" spans="1:11" ht="22" thickBot="1">
      <c r="B61" s="88"/>
      <c r="C61" s="89"/>
      <c r="D61" s="90"/>
      <c r="E61" s="91"/>
      <c r="F61" s="91"/>
      <c r="G61" s="91"/>
      <c r="H61" s="91"/>
      <c r="I61" s="91"/>
      <c r="J61" s="92"/>
    </row>
    <row r="62" spans="1:11" ht="17">
      <c r="B62" s="684" t="s">
        <v>280</v>
      </c>
      <c r="C62" s="6" t="s">
        <v>283</v>
      </c>
      <c r="D62" s="880">
        <v>40000</v>
      </c>
      <c r="E62" s="880">
        <v>48000</v>
      </c>
      <c r="F62" s="880">
        <v>46000</v>
      </c>
      <c r="G62" s="831">
        <v>50000</v>
      </c>
      <c r="H62" s="913">
        <v>1700</v>
      </c>
      <c r="I62" s="1013">
        <v>600000</v>
      </c>
      <c r="J62" s="1011" t="s">
        <v>279</v>
      </c>
    </row>
    <row r="63" spans="1:11" ht="18" thickBot="1">
      <c r="B63" s="685" t="s">
        <v>281</v>
      </c>
      <c r="C63" s="78" t="s">
        <v>281</v>
      </c>
      <c r="D63" s="882"/>
      <c r="E63" s="882"/>
      <c r="F63" s="882"/>
      <c r="G63" s="832"/>
      <c r="H63" s="915"/>
      <c r="I63" s="1014"/>
      <c r="J63" s="1012"/>
    </row>
    <row r="64" spans="1:11" ht="18" thickBot="1">
      <c r="B64" s="683" t="s">
        <v>282</v>
      </c>
      <c r="C64" s="396" t="s">
        <v>282</v>
      </c>
      <c r="D64" s="631">
        <v>40000</v>
      </c>
      <c r="E64" s="631">
        <v>48000</v>
      </c>
      <c r="F64" s="639">
        <v>46000</v>
      </c>
      <c r="G64" s="686">
        <v>50000</v>
      </c>
      <c r="H64" s="687">
        <v>1900</v>
      </c>
      <c r="I64" s="688">
        <v>650000</v>
      </c>
      <c r="J64" s="689" t="s">
        <v>284</v>
      </c>
    </row>
    <row r="65" spans="2:10">
      <c r="B65" s="9"/>
      <c r="D65" s="2"/>
      <c r="E65" s="2"/>
      <c r="F65" s="2"/>
      <c r="G65" s="625"/>
      <c r="H65" s="625"/>
    </row>
    <row r="66" spans="2:10">
      <c r="B66" s="278" t="s">
        <v>3</v>
      </c>
      <c r="C66" s="10"/>
      <c r="D66" s="280"/>
      <c r="E66" s="280"/>
      <c r="F66" s="280"/>
      <c r="G66" s="625"/>
      <c r="H66" s="625"/>
      <c r="I66" s="322"/>
    </row>
    <row r="67" spans="2:10">
      <c r="B67" s="891" t="s">
        <v>252</v>
      </c>
      <c r="C67" s="891"/>
      <c r="D67" s="891"/>
      <c r="E67" s="891"/>
      <c r="F67" s="891"/>
      <c r="G67" s="891"/>
      <c r="H67" s="891"/>
      <c r="I67" s="891"/>
    </row>
    <row r="68" spans="2:10" ht="16">
      <c r="B68" s="889" t="s">
        <v>7</v>
      </c>
      <c r="C68" s="889"/>
      <c r="D68" s="889"/>
      <c r="E68" s="889"/>
      <c r="F68" s="889"/>
      <c r="G68" s="889"/>
      <c r="H68" s="889"/>
      <c r="I68" s="889"/>
      <c r="J68" s="889"/>
    </row>
    <row r="69" spans="2:10" ht="16">
      <c r="B69" s="889" t="s">
        <v>6</v>
      </c>
      <c r="C69" s="889"/>
      <c r="D69" s="889"/>
      <c r="E69" s="889"/>
      <c r="F69" s="889"/>
      <c r="G69" s="889"/>
      <c r="H69" s="889"/>
      <c r="I69" s="889"/>
      <c r="J69" s="889"/>
    </row>
    <row r="70" spans="2:10" ht="16">
      <c r="B70" s="322"/>
      <c r="C70" s="322"/>
      <c r="D70" s="322"/>
      <c r="E70" s="322"/>
      <c r="F70" s="322"/>
      <c r="G70" s="276"/>
      <c r="H70" s="276"/>
      <c r="J70" s="322"/>
    </row>
    <row r="71" spans="2:10">
      <c r="G71" s="24"/>
    </row>
    <row r="72" spans="2:10">
      <c r="G72" s="24"/>
    </row>
    <row r="73" spans="2:10">
      <c r="G73" s="632"/>
      <c r="H73" s="632"/>
      <c r="I73" s="323"/>
    </row>
    <row r="74" spans="2:10">
      <c r="G74" s="629"/>
      <c r="H74" s="629"/>
      <c r="I74" s="328"/>
    </row>
    <row r="75" spans="2:10">
      <c r="G75" s="629"/>
      <c r="H75" s="629"/>
      <c r="I75" s="328"/>
    </row>
    <row r="76" spans="2:10">
      <c r="G76" s="629"/>
      <c r="H76" s="629"/>
      <c r="I76" s="328"/>
    </row>
    <row r="77" spans="2:10">
      <c r="G77" s="24"/>
    </row>
  </sheetData>
  <mergeCells count="74">
    <mergeCell ref="G58:G60"/>
    <mergeCell ref="H58:H60"/>
    <mergeCell ref="J39:J56"/>
    <mergeCell ref="D55:I55"/>
    <mergeCell ref="D56:I56"/>
    <mergeCell ref="D40:D49"/>
    <mergeCell ref="E40:E49"/>
    <mergeCell ref="F40:F49"/>
    <mergeCell ref="I40:I49"/>
    <mergeCell ref="G40:G49"/>
    <mergeCell ref="H40:H49"/>
    <mergeCell ref="G50:G51"/>
    <mergeCell ref="H50:H51"/>
    <mergeCell ref="G52:G53"/>
    <mergeCell ref="H52:H53"/>
    <mergeCell ref="I27:I29"/>
    <mergeCell ref="E31:E34"/>
    <mergeCell ref="B6:C7"/>
    <mergeCell ref="D6:F6"/>
    <mergeCell ref="B15:B16"/>
    <mergeCell ref="B17:B18"/>
    <mergeCell ref="D18:I18"/>
    <mergeCell ref="I10:I16"/>
    <mergeCell ref="G31:G34"/>
    <mergeCell ref="H31:H34"/>
    <mergeCell ref="I21:I23"/>
    <mergeCell ref="G6:H6"/>
    <mergeCell ref="G12:G15"/>
    <mergeCell ref="H12:H15"/>
    <mergeCell ref="G21:G23"/>
    <mergeCell ref="H21:H23"/>
    <mergeCell ref="B68:J68"/>
    <mergeCell ref="B69:J69"/>
    <mergeCell ref="B58:B60"/>
    <mergeCell ref="D58:D60"/>
    <mergeCell ref="E58:E60"/>
    <mergeCell ref="F58:F60"/>
    <mergeCell ref="J58:J60"/>
    <mergeCell ref="I58:I60"/>
    <mergeCell ref="B67:I67"/>
    <mergeCell ref="D62:D63"/>
    <mergeCell ref="E62:E63"/>
    <mergeCell ref="F62:F63"/>
    <mergeCell ref="G62:G63"/>
    <mergeCell ref="H62:H63"/>
    <mergeCell ref="I62:I63"/>
    <mergeCell ref="J62:J63"/>
    <mergeCell ref="B50:B51"/>
    <mergeCell ref="I31:I34"/>
    <mergeCell ref="I50:I54"/>
    <mergeCell ref="J25:J37"/>
    <mergeCell ref="E27:E28"/>
    <mergeCell ref="F27:F28"/>
    <mergeCell ref="D31:D34"/>
    <mergeCell ref="F31:F34"/>
    <mergeCell ref="B34:B35"/>
    <mergeCell ref="B25:B26"/>
    <mergeCell ref="B36:B37"/>
    <mergeCell ref="D27:D28"/>
    <mergeCell ref="B28:B29"/>
    <mergeCell ref="D26:I26"/>
    <mergeCell ref="D35:I35"/>
    <mergeCell ref="D37:I37"/>
    <mergeCell ref="B2:J2"/>
    <mergeCell ref="J3:J7"/>
    <mergeCell ref="B19:B20"/>
    <mergeCell ref="D12:D15"/>
    <mergeCell ref="E12:E15"/>
    <mergeCell ref="F12:F15"/>
    <mergeCell ref="B3:I4"/>
    <mergeCell ref="B5:I5"/>
    <mergeCell ref="D20:I20"/>
    <mergeCell ref="J8:J9"/>
    <mergeCell ref="J10:J23"/>
  </mergeCells>
  <pageMargins left="0.2" right="0.2" top="0.3" bottom="0.74803149606299213" header="0.31496062992125984" footer="0.31496062992125984"/>
  <pageSetup paperSize="5" scale="83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77"/>
  <sheetViews>
    <sheetView zoomScale="60" zoomScaleNormal="60" workbookViewId="0">
      <selection activeCell="C16" sqref="C16"/>
    </sheetView>
  </sheetViews>
  <sheetFormatPr baseColWidth="10" defaultColWidth="8.83203125" defaultRowHeight="21"/>
  <cols>
    <col min="1" max="1" width="6.1640625" customWidth="1"/>
    <col min="2" max="2" width="19.5" style="7" customWidth="1"/>
    <col min="3" max="3" width="37.6640625" style="8" customWidth="1"/>
    <col min="4" max="6" width="13" style="24" customWidth="1"/>
    <col min="7" max="7" width="11.83203125" style="16" customWidth="1"/>
    <col min="8" max="8" width="11.83203125" style="24" customWidth="1"/>
    <col min="9" max="9" width="20.5" style="24" bestFit="1" customWidth="1"/>
    <col min="10" max="10" width="17.1640625" style="11" customWidth="1"/>
  </cols>
  <sheetData>
    <row r="1" spans="2:10" ht="22" thickBot="1"/>
    <row r="2" spans="2:10" ht="24" customHeight="1" thickBot="1">
      <c r="B2" s="823" t="s">
        <v>273</v>
      </c>
      <c r="C2" s="824"/>
      <c r="D2" s="824"/>
      <c r="E2" s="824"/>
      <c r="F2" s="824"/>
      <c r="G2" s="824"/>
      <c r="H2" s="824"/>
      <c r="I2" s="824"/>
      <c r="J2" s="825"/>
    </row>
    <row r="3" spans="2:10" ht="15.75" customHeight="1" thickBot="1">
      <c r="B3" s="851" t="s">
        <v>61</v>
      </c>
      <c r="C3" s="852"/>
      <c r="D3" s="852"/>
      <c r="E3" s="852"/>
      <c r="F3" s="852"/>
      <c r="G3" s="852"/>
      <c r="H3" s="852"/>
      <c r="I3" s="853"/>
      <c r="J3" s="842" t="s">
        <v>56</v>
      </c>
    </row>
    <row r="4" spans="2:10" ht="15.75" customHeight="1" thickBot="1">
      <c r="B4" s="854"/>
      <c r="C4" s="855"/>
      <c r="D4" s="855"/>
      <c r="E4" s="855"/>
      <c r="F4" s="855"/>
      <c r="G4" s="855"/>
      <c r="H4" s="855"/>
      <c r="I4" s="856"/>
      <c r="J4" s="842"/>
    </row>
    <row r="5" spans="2:10" ht="59.25" customHeight="1" thickBot="1">
      <c r="B5" s="1015" t="s">
        <v>308</v>
      </c>
      <c r="C5" s="1016"/>
      <c r="D5" s="1016"/>
      <c r="E5" s="1016"/>
      <c r="F5" s="1016"/>
      <c r="G5" s="1016"/>
      <c r="H5" s="1016"/>
      <c r="I5" s="1017"/>
      <c r="J5" s="842"/>
    </row>
    <row r="6" spans="2:10" ht="24" customHeight="1" thickBot="1">
      <c r="B6" s="873" t="s">
        <v>33</v>
      </c>
      <c r="C6" s="874"/>
      <c r="D6" s="870" t="s">
        <v>73</v>
      </c>
      <c r="E6" s="871"/>
      <c r="F6" s="872"/>
      <c r="G6" s="870" t="s">
        <v>72</v>
      </c>
      <c r="H6" s="872"/>
      <c r="I6" s="636" t="s">
        <v>210</v>
      </c>
      <c r="J6" s="842"/>
    </row>
    <row r="7" spans="2:10" ht="24" customHeight="1" thickBot="1">
      <c r="B7" s="875"/>
      <c r="C7" s="876"/>
      <c r="D7" s="615" t="s">
        <v>60</v>
      </c>
      <c r="E7" s="615" t="s">
        <v>57</v>
      </c>
      <c r="F7" s="615" t="s">
        <v>58</v>
      </c>
      <c r="G7" s="482" t="s">
        <v>45</v>
      </c>
      <c r="H7" s="481" t="s">
        <v>46</v>
      </c>
      <c r="I7" s="615"/>
      <c r="J7" s="842"/>
    </row>
    <row r="8" spans="2:10" ht="18" thickBot="1">
      <c r="B8" s="88" t="s">
        <v>302</v>
      </c>
      <c r="C8" s="75" t="s">
        <v>302</v>
      </c>
      <c r="D8" s="455">
        <v>25000</v>
      </c>
      <c r="E8" s="456">
        <f t="shared" ref="E8:F12" si="0">D8-2000</f>
        <v>23000</v>
      </c>
      <c r="F8" s="457">
        <f t="shared" si="0"/>
        <v>21000</v>
      </c>
      <c r="G8" s="604">
        <v>40000</v>
      </c>
      <c r="H8" s="605">
        <v>850</v>
      </c>
      <c r="I8" s="680">
        <v>300000</v>
      </c>
      <c r="J8" s="1024" t="s">
        <v>34</v>
      </c>
    </row>
    <row r="9" spans="2:10" ht="18" thickBot="1">
      <c r="B9" s="656" t="s">
        <v>303</v>
      </c>
      <c r="C9" s="459" t="s">
        <v>304</v>
      </c>
      <c r="D9" s="655">
        <v>30000</v>
      </c>
      <c r="E9" s="631">
        <f t="shared" si="0"/>
        <v>28000</v>
      </c>
      <c r="F9" s="628">
        <f t="shared" si="0"/>
        <v>26000</v>
      </c>
      <c r="G9" s="494">
        <v>40000</v>
      </c>
      <c r="H9" s="495">
        <v>1000</v>
      </c>
      <c r="I9" s="673">
        <v>350000</v>
      </c>
      <c r="J9" s="1025"/>
    </row>
    <row r="10" spans="2:10" ht="15.75" customHeight="1">
      <c r="B10" s="616" t="s">
        <v>8</v>
      </c>
      <c r="C10" s="57" t="s">
        <v>8</v>
      </c>
      <c r="D10" s="69">
        <v>25000</v>
      </c>
      <c r="E10" s="619">
        <f t="shared" si="0"/>
        <v>23000</v>
      </c>
      <c r="F10" s="334">
        <f t="shared" si="0"/>
        <v>21000</v>
      </c>
      <c r="G10" s="492">
        <v>40000</v>
      </c>
      <c r="H10" s="493">
        <v>1000</v>
      </c>
      <c r="I10" s="859">
        <v>300000</v>
      </c>
      <c r="J10" s="1026" t="s">
        <v>54</v>
      </c>
    </row>
    <row r="11" spans="2:10" ht="16.5" customHeight="1" thickBot="1">
      <c r="B11" s="617" t="s">
        <v>9</v>
      </c>
      <c r="C11" s="62" t="s">
        <v>71</v>
      </c>
      <c r="D11" s="44">
        <v>30000</v>
      </c>
      <c r="E11" s="620">
        <f t="shared" si="0"/>
        <v>28000</v>
      </c>
      <c r="F11" s="31">
        <f t="shared" si="0"/>
        <v>26000</v>
      </c>
      <c r="G11" s="494">
        <v>45000</v>
      </c>
      <c r="H11" s="495">
        <v>1100</v>
      </c>
      <c r="I11" s="860"/>
      <c r="J11" s="819"/>
    </row>
    <row r="12" spans="2:10" ht="16.5" customHeight="1">
      <c r="B12" s="60" t="s">
        <v>0</v>
      </c>
      <c r="C12" s="63" t="s">
        <v>0</v>
      </c>
      <c r="D12" s="1035">
        <v>25000</v>
      </c>
      <c r="E12" s="1036">
        <f t="shared" si="0"/>
        <v>23000</v>
      </c>
      <c r="F12" s="1037">
        <f t="shared" si="0"/>
        <v>21000</v>
      </c>
      <c r="G12" s="1027">
        <v>45000</v>
      </c>
      <c r="H12" s="1030">
        <v>1100</v>
      </c>
      <c r="I12" s="860"/>
      <c r="J12" s="819"/>
    </row>
    <row r="13" spans="2:10" ht="15.75" customHeight="1">
      <c r="B13" s="61" t="s">
        <v>10</v>
      </c>
      <c r="C13" s="64" t="s">
        <v>10</v>
      </c>
      <c r="D13" s="847"/>
      <c r="E13" s="849"/>
      <c r="F13" s="938"/>
      <c r="G13" s="1028"/>
      <c r="H13" s="1031"/>
      <c r="I13" s="860"/>
      <c r="J13" s="819"/>
    </row>
    <row r="14" spans="2:10" ht="15.75" customHeight="1">
      <c r="B14" s="61" t="s">
        <v>11</v>
      </c>
      <c r="C14" s="64" t="s">
        <v>38</v>
      </c>
      <c r="D14" s="847"/>
      <c r="E14" s="849"/>
      <c r="F14" s="938"/>
      <c r="G14" s="1028"/>
      <c r="H14" s="1031"/>
      <c r="I14" s="860"/>
      <c r="J14" s="819"/>
    </row>
    <row r="15" spans="2:10" ht="15.75" customHeight="1">
      <c r="B15" s="1033" t="s">
        <v>62</v>
      </c>
      <c r="C15" s="64" t="s">
        <v>62</v>
      </c>
      <c r="D15" s="848"/>
      <c r="E15" s="850"/>
      <c r="F15" s="939"/>
      <c r="G15" s="1029"/>
      <c r="H15" s="1032"/>
      <c r="I15" s="860"/>
      <c r="J15" s="819"/>
    </row>
    <row r="16" spans="2:10" ht="69" thickBot="1">
      <c r="B16" s="1034"/>
      <c r="C16" s="59" t="s">
        <v>82</v>
      </c>
      <c r="D16" s="83">
        <v>35000</v>
      </c>
      <c r="E16" s="79">
        <v>35000</v>
      </c>
      <c r="F16" s="80">
        <v>35000</v>
      </c>
      <c r="G16" s="497">
        <v>50000</v>
      </c>
      <c r="H16" s="498">
        <v>1300</v>
      </c>
      <c r="I16" s="861"/>
      <c r="J16" s="819"/>
    </row>
    <row r="17" spans="2:10" ht="15.75" customHeight="1">
      <c r="B17" s="934" t="s">
        <v>16</v>
      </c>
      <c r="C17" s="68" t="s">
        <v>16</v>
      </c>
      <c r="D17" s="618">
        <v>25000</v>
      </c>
      <c r="E17" s="619">
        <f>D17-2000</f>
        <v>23000</v>
      </c>
      <c r="F17" s="619">
        <f>E17-2000</f>
        <v>21000</v>
      </c>
      <c r="G17" s="499">
        <v>45000</v>
      </c>
      <c r="H17" s="500">
        <v>1200</v>
      </c>
      <c r="I17" s="26">
        <v>350000</v>
      </c>
      <c r="J17" s="819"/>
    </row>
    <row r="18" spans="2:10" ht="48" customHeight="1" thickBot="1">
      <c r="B18" s="935"/>
      <c r="C18" s="70" t="s">
        <v>41</v>
      </c>
      <c r="D18" s="951" t="s">
        <v>67</v>
      </c>
      <c r="E18" s="952"/>
      <c r="F18" s="952"/>
      <c r="G18" s="952"/>
      <c r="H18" s="952"/>
      <c r="I18" s="953"/>
      <c r="J18" s="819"/>
    </row>
    <row r="19" spans="2:10" ht="15.75" customHeight="1">
      <c r="B19" s="934" t="s">
        <v>12</v>
      </c>
      <c r="C19" s="57" t="s">
        <v>12</v>
      </c>
      <c r="D19" s="654">
        <v>25000</v>
      </c>
      <c r="E19" s="630">
        <f>D19-2000</f>
        <v>23000</v>
      </c>
      <c r="F19" s="627">
        <f>E19-2000</f>
        <v>21000</v>
      </c>
      <c r="G19" s="479">
        <v>40000</v>
      </c>
      <c r="H19" s="479">
        <v>1100</v>
      </c>
      <c r="I19" s="429">
        <v>300000</v>
      </c>
      <c r="J19" s="819"/>
    </row>
    <row r="20" spans="2:10" ht="32.25" customHeight="1" thickBot="1">
      <c r="B20" s="935"/>
      <c r="C20" s="59" t="s">
        <v>31</v>
      </c>
      <c r="D20" s="954" t="s">
        <v>214</v>
      </c>
      <c r="E20" s="955"/>
      <c r="F20" s="955"/>
      <c r="G20" s="955"/>
      <c r="H20" s="955"/>
      <c r="I20" s="956"/>
      <c r="J20" s="819"/>
    </row>
    <row r="21" spans="2:10" ht="15.75" customHeight="1">
      <c r="B21" s="623" t="s">
        <v>13</v>
      </c>
      <c r="C21" s="68" t="s">
        <v>39</v>
      </c>
      <c r="D21" s="43">
        <v>25000</v>
      </c>
      <c r="E21" s="610">
        <f t="shared" ref="E21:F23" si="1">D21-2000</f>
        <v>23000</v>
      </c>
      <c r="F21" s="612">
        <f t="shared" si="1"/>
        <v>21000</v>
      </c>
      <c r="G21" s="1018">
        <v>45000</v>
      </c>
      <c r="H21" s="1021">
        <v>1200</v>
      </c>
      <c r="I21" s="859">
        <v>350000</v>
      </c>
      <c r="J21" s="819"/>
    </row>
    <row r="22" spans="2:10" ht="16.5" customHeight="1" thickBot="1">
      <c r="B22" s="624" t="s">
        <v>14</v>
      </c>
      <c r="C22" s="66" t="s">
        <v>14</v>
      </c>
      <c r="D22" s="45">
        <v>25000</v>
      </c>
      <c r="E22" s="3">
        <f t="shared" si="1"/>
        <v>23000</v>
      </c>
      <c r="F22" s="41">
        <f t="shared" si="1"/>
        <v>21000</v>
      </c>
      <c r="G22" s="1019"/>
      <c r="H22" s="1022"/>
      <c r="I22" s="860"/>
      <c r="J22" s="819"/>
    </row>
    <row r="23" spans="2:10" ht="16.5" customHeight="1" thickBot="1">
      <c r="B23" s="682" t="s">
        <v>15</v>
      </c>
      <c r="C23" s="681" t="s">
        <v>40</v>
      </c>
      <c r="D23" s="691">
        <v>25000</v>
      </c>
      <c r="E23" s="692">
        <f t="shared" si="1"/>
        <v>23000</v>
      </c>
      <c r="F23" s="693">
        <f t="shared" si="1"/>
        <v>21000</v>
      </c>
      <c r="G23" s="1020"/>
      <c r="H23" s="1023"/>
      <c r="I23" s="861"/>
      <c r="J23" s="820"/>
    </row>
    <row r="24" spans="2:10" ht="22" thickBot="1">
      <c r="B24" s="641"/>
      <c r="C24" s="21"/>
      <c r="D24" s="19"/>
      <c r="E24" s="19"/>
      <c r="F24" s="19"/>
      <c r="G24" s="503"/>
      <c r="H24" s="504"/>
      <c r="I24" s="23"/>
      <c r="J24" s="71"/>
    </row>
    <row r="25" spans="2:10" ht="16.5" customHeight="1" thickBot="1">
      <c r="B25" s="826" t="s">
        <v>17</v>
      </c>
      <c r="C25" s="57" t="s">
        <v>17</v>
      </c>
      <c r="D25" s="69">
        <v>25000</v>
      </c>
      <c r="E25" s="619">
        <f>D25-2000</f>
        <v>23000</v>
      </c>
      <c r="F25" s="334">
        <f>E25-2000</f>
        <v>21000</v>
      </c>
      <c r="G25" s="505">
        <v>50000</v>
      </c>
      <c r="H25" s="506">
        <v>1300</v>
      </c>
      <c r="I25" s="464">
        <v>400000</v>
      </c>
      <c r="J25" s="828" t="s">
        <v>55</v>
      </c>
    </row>
    <row r="26" spans="2:10" ht="48" customHeight="1" thickBot="1">
      <c r="B26" s="827"/>
      <c r="C26" s="59" t="s">
        <v>63</v>
      </c>
      <c r="D26" s="1038" t="s">
        <v>70</v>
      </c>
      <c r="E26" s="1039"/>
      <c r="F26" s="1039"/>
      <c r="G26" s="1039"/>
      <c r="H26" s="1039"/>
      <c r="I26" s="1040"/>
      <c r="J26" s="829"/>
    </row>
    <row r="27" spans="2:10" ht="16.5" customHeight="1" thickBot="1">
      <c r="B27" s="641" t="s">
        <v>4</v>
      </c>
      <c r="C27" s="74" t="s">
        <v>64</v>
      </c>
      <c r="D27" s="886">
        <v>30000</v>
      </c>
      <c r="E27" s="880">
        <f>D27-2000</f>
        <v>28000</v>
      </c>
      <c r="F27" s="839">
        <f>E27-2000</f>
        <v>26000</v>
      </c>
      <c r="G27" s="507">
        <v>50000</v>
      </c>
      <c r="H27" s="508">
        <v>1300</v>
      </c>
      <c r="I27" s="859">
        <v>400000</v>
      </c>
      <c r="J27" s="829"/>
    </row>
    <row r="28" spans="2:10" ht="16.5" customHeight="1" thickBot="1">
      <c r="B28" s="934" t="s">
        <v>18</v>
      </c>
      <c r="C28" s="75" t="s">
        <v>18</v>
      </c>
      <c r="D28" s="888"/>
      <c r="E28" s="882"/>
      <c r="F28" s="841">
        <f>E28-2000</f>
        <v>-2000</v>
      </c>
      <c r="G28" s="598">
        <v>50000</v>
      </c>
      <c r="H28" s="599">
        <v>1300</v>
      </c>
      <c r="I28" s="860"/>
      <c r="J28" s="829"/>
    </row>
    <row r="29" spans="2:10" ht="16.5" customHeight="1" thickBot="1">
      <c r="B29" s="935"/>
      <c r="C29" s="459" t="s">
        <v>66</v>
      </c>
      <c r="D29" s="43">
        <v>35000</v>
      </c>
      <c r="E29" s="610">
        <f>D29-2000</f>
        <v>33000</v>
      </c>
      <c r="F29" s="612">
        <f>E29-2000</f>
        <v>31000</v>
      </c>
      <c r="G29" s="475">
        <v>50000</v>
      </c>
      <c r="H29" s="477">
        <v>1300</v>
      </c>
      <c r="I29" s="861"/>
      <c r="J29" s="829"/>
    </row>
    <row r="30" spans="2:10" ht="16.5" customHeight="1" thickBot="1">
      <c r="B30" s="614" t="s">
        <v>263</v>
      </c>
      <c r="C30" s="459" t="s">
        <v>264</v>
      </c>
      <c r="D30" s="618">
        <v>47000</v>
      </c>
      <c r="E30" s="619">
        <v>45000</v>
      </c>
      <c r="F30" s="621">
        <v>43000</v>
      </c>
      <c r="G30" s="398">
        <v>60000</v>
      </c>
      <c r="H30" s="399">
        <v>1700</v>
      </c>
      <c r="I30" s="433">
        <v>450000</v>
      </c>
      <c r="J30" s="829"/>
    </row>
    <row r="31" spans="2:10" ht="34">
      <c r="B31" s="623" t="s">
        <v>19</v>
      </c>
      <c r="C31" s="57" t="s">
        <v>36</v>
      </c>
      <c r="D31" s="886">
        <v>30000</v>
      </c>
      <c r="E31" s="886">
        <f t="shared" ref="E31:F34" si="2">D31-2000</f>
        <v>28000</v>
      </c>
      <c r="F31" s="1041">
        <f t="shared" si="2"/>
        <v>26000</v>
      </c>
      <c r="G31" s="1043">
        <v>50000</v>
      </c>
      <c r="H31" s="1046">
        <v>1300</v>
      </c>
      <c r="I31" s="859">
        <v>400000</v>
      </c>
      <c r="J31" s="829"/>
    </row>
    <row r="32" spans="2:10" ht="16.5" customHeight="1">
      <c r="B32" s="624" t="s">
        <v>20</v>
      </c>
      <c r="C32" s="66" t="s">
        <v>20</v>
      </c>
      <c r="D32" s="887"/>
      <c r="E32" s="887">
        <f t="shared" si="2"/>
        <v>-2000</v>
      </c>
      <c r="F32" s="1042">
        <f t="shared" si="2"/>
        <v>-4000</v>
      </c>
      <c r="G32" s="1044"/>
      <c r="H32" s="1047"/>
      <c r="I32" s="860"/>
      <c r="J32" s="829"/>
    </row>
    <row r="33" spans="2:10" ht="16.5" customHeight="1">
      <c r="B33" s="56" t="s">
        <v>232</v>
      </c>
      <c r="C33" s="58" t="s">
        <v>233</v>
      </c>
      <c r="D33" s="887"/>
      <c r="E33" s="887"/>
      <c r="F33" s="1042"/>
      <c r="G33" s="1044"/>
      <c r="H33" s="1047"/>
      <c r="I33" s="860"/>
      <c r="J33" s="829"/>
    </row>
    <row r="34" spans="2:10" ht="16.5" customHeight="1" thickBot="1">
      <c r="B34" s="1049" t="s">
        <v>21</v>
      </c>
      <c r="C34" s="459" t="s">
        <v>21</v>
      </c>
      <c r="D34" s="887"/>
      <c r="E34" s="887">
        <f t="shared" si="2"/>
        <v>-2000</v>
      </c>
      <c r="F34" s="1042">
        <f t="shared" si="2"/>
        <v>-4000</v>
      </c>
      <c r="G34" s="1045"/>
      <c r="H34" s="1048"/>
      <c r="I34" s="861"/>
      <c r="J34" s="829"/>
    </row>
    <row r="35" spans="2:10" ht="16.5" customHeight="1" thickBot="1">
      <c r="B35" s="827"/>
      <c r="C35" s="67" t="s">
        <v>37</v>
      </c>
      <c r="D35" s="977" t="s">
        <v>68</v>
      </c>
      <c r="E35" s="978"/>
      <c r="F35" s="978"/>
      <c r="G35" s="978"/>
      <c r="H35" s="978"/>
      <c r="I35" s="979"/>
      <c r="J35" s="829"/>
    </row>
    <row r="36" spans="2:10" ht="16.5" customHeight="1">
      <c r="B36" s="826" t="s">
        <v>22</v>
      </c>
      <c r="C36" s="57" t="s">
        <v>22</v>
      </c>
      <c r="D36" s="654">
        <v>30000</v>
      </c>
      <c r="E36" s="630">
        <f>D36-2000</f>
        <v>28000</v>
      </c>
      <c r="F36" s="627">
        <f>E36-2000</f>
        <v>26000</v>
      </c>
      <c r="G36" s="633">
        <v>50000</v>
      </c>
      <c r="H36" s="635">
        <v>1300</v>
      </c>
      <c r="I36" s="431">
        <v>400000</v>
      </c>
      <c r="J36" s="829"/>
    </row>
    <row r="37" spans="2:10" ht="48" customHeight="1" thickBot="1">
      <c r="B37" s="827"/>
      <c r="C37" s="59" t="s">
        <v>32</v>
      </c>
      <c r="D37" s="974" t="s">
        <v>69</v>
      </c>
      <c r="E37" s="975"/>
      <c r="F37" s="975"/>
      <c r="G37" s="975"/>
      <c r="H37" s="975"/>
      <c r="I37" s="976"/>
      <c r="J37" s="830"/>
    </row>
    <row r="38" spans="2:10" ht="22" thickBot="1">
      <c r="B38" s="641"/>
      <c r="C38" s="21"/>
      <c r="D38" s="19"/>
      <c r="E38" s="19"/>
      <c r="F38" s="19"/>
      <c r="G38" s="90"/>
      <c r="H38" s="486"/>
      <c r="I38" s="19"/>
      <c r="J38" s="71"/>
    </row>
    <row r="39" spans="2:10" ht="16.5" customHeight="1" thickBot="1">
      <c r="B39" s="321" t="s">
        <v>1</v>
      </c>
      <c r="C39" s="387" t="s">
        <v>5</v>
      </c>
      <c r="D39" s="565">
        <v>40000</v>
      </c>
      <c r="E39" s="456">
        <f>D39-2000</f>
        <v>38000</v>
      </c>
      <c r="F39" s="694">
        <f>E39-2000</f>
        <v>36000</v>
      </c>
      <c r="G39" s="398">
        <v>60000</v>
      </c>
      <c r="H39" s="399">
        <v>1500</v>
      </c>
      <c r="I39" s="520">
        <v>550000</v>
      </c>
      <c r="J39" s="900" t="s">
        <v>209</v>
      </c>
    </row>
    <row r="40" spans="2:10" ht="15.75" customHeight="1">
      <c r="B40" s="626" t="s">
        <v>24</v>
      </c>
      <c r="C40" s="81" t="s">
        <v>42</v>
      </c>
      <c r="D40" s="1041">
        <v>50000</v>
      </c>
      <c r="E40" s="886">
        <v>45000</v>
      </c>
      <c r="F40" s="886">
        <v>43000</v>
      </c>
      <c r="G40" s="1051">
        <v>65000</v>
      </c>
      <c r="H40" s="1051">
        <v>1700</v>
      </c>
      <c r="I40" s="919">
        <v>600000</v>
      </c>
      <c r="J40" s="901"/>
    </row>
    <row r="41" spans="2:10" ht="15.75" customHeight="1">
      <c r="B41" s="634" t="s">
        <v>23</v>
      </c>
      <c r="C41" s="82" t="s">
        <v>23</v>
      </c>
      <c r="D41" s="1042"/>
      <c r="E41" s="887"/>
      <c r="F41" s="887"/>
      <c r="G41" s="908"/>
      <c r="H41" s="908"/>
      <c r="I41" s="920"/>
      <c r="J41" s="901"/>
    </row>
    <row r="42" spans="2:10" ht="16.5" customHeight="1">
      <c r="B42" s="634" t="s">
        <v>28</v>
      </c>
      <c r="C42" s="82" t="s">
        <v>28</v>
      </c>
      <c r="D42" s="1042"/>
      <c r="E42" s="887"/>
      <c r="F42" s="887"/>
      <c r="G42" s="908"/>
      <c r="H42" s="908"/>
      <c r="I42" s="920"/>
      <c r="J42" s="901"/>
    </row>
    <row r="43" spans="2:10" ht="15.75" customHeight="1">
      <c r="B43" s="634" t="s">
        <v>25</v>
      </c>
      <c r="C43" s="82" t="s">
        <v>43</v>
      </c>
      <c r="D43" s="1042"/>
      <c r="E43" s="887"/>
      <c r="F43" s="887"/>
      <c r="G43" s="908"/>
      <c r="H43" s="908"/>
      <c r="I43" s="920"/>
      <c r="J43" s="901"/>
    </row>
    <row r="44" spans="2:10" ht="15.75" customHeight="1">
      <c r="B44" s="634" t="s">
        <v>26</v>
      </c>
      <c r="C44" s="82" t="s">
        <v>26</v>
      </c>
      <c r="D44" s="1042"/>
      <c r="E44" s="887"/>
      <c r="F44" s="887"/>
      <c r="G44" s="908"/>
      <c r="H44" s="908"/>
      <c r="I44" s="920"/>
      <c r="J44" s="901"/>
    </row>
    <row r="45" spans="2:10" ht="15.75" customHeight="1">
      <c r="B45" s="634" t="s">
        <v>29</v>
      </c>
      <c r="C45" s="82" t="s">
        <v>29</v>
      </c>
      <c r="D45" s="1042"/>
      <c r="E45" s="887"/>
      <c r="F45" s="887"/>
      <c r="G45" s="908"/>
      <c r="H45" s="908"/>
      <c r="I45" s="920"/>
      <c r="J45" s="901"/>
    </row>
    <row r="46" spans="2:10" ht="15.75" customHeight="1">
      <c r="B46" s="634" t="s">
        <v>27</v>
      </c>
      <c r="C46" s="82" t="s">
        <v>27</v>
      </c>
      <c r="D46" s="1042"/>
      <c r="E46" s="887"/>
      <c r="F46" s="887"/>
      <c r="G46" s="908"/>
      <c r="H46" s="908"/>
      <c r="I46" s="920"/>
      <c r="J46" s="901"/>
    </row>
    <row r="47" spans="2:10" ht="16.5" customHeight="1">
      <c r="B47" s="634" t="s">
        <v>30</v>
      </c>
      <c r="C47" s="82" t="s">
        <v>44</v>
      </c>
      <c r="D47" s="1042"/>
      <c r="E47" s="887"/>
      <c r="F47" s="887"/>
      <c r="G47" s="908"/>
      <c r="H47" s="908"/>
      <c r="I47" s="920"/>
      <c r="J47" s="901"/>
    </row>
    <row r="48" spans="2:10" ht="15.75" customHeight="1">
      <c r="B48" s="634" t="s">
        <v>84</v>
      </c>
      <c r="C48" s="82" t="s">
        <v>85</v>
      </c>
      <c r="D48" s="1042"/>
      <c r="E48" s="887"/>
      <c r="F48" s="887"/>
      <c r="G48" s="908"/>
      <c r="H48" s="908"/>
      <c r="I48" s="920"/>
      <c r="J48" s="901"/>
    </row>
    <row r="49" spans="2:13" ht="15.75" customHeight="1" thickBot="1">
      <c r="B49" s="372" t="s">
        <v>88</v>
      </c>
      <c r="C49" s="373" t="s">
        <v>88</v>
      </c>
      <c r="D49" s="1050"/>
      <c r="E49" s="888"/>
      <c r="F49" s="888"/>
      <c r="G49" s="909"/>
      <c r="H49" s="909"/>
      <c r="I49" s="921"/>
      <c r="J49" s="901"/>
    </row>
    <row r="50" spans="2:13" ht="15.75" customHeight="1">
      <c r="B50" s="1052" t="s">
        <v>199</v>
      </c>
      <c r="C50" s="469" t="s">
        <v>206</v>
      </c>
      <c r="D50" s="69">
        <v>50000</v>
      </c>
      <c r="E50" s="619">
        <v>48000</v>
      </c>
      <c r="F50" s="621">
        <v>46000</v>
      </c>
      <c r="G50" s="919">
        <v>65000</v>
      </c>
      <c r="H50" s="922">
        <v>1800</v>
      </c>
      <c r="I50" s="1051">
        <v>650000</v>
      </c>
      <c r="J50" s="901"/>
      <c r="K50" s="293"/>
    </row>
    <row r="51" spans="2:13" ht="15.75" customHeight="1" thickBot="1">
      <c r="B51" s="895"/>
      <c r="C51" s="470" t="s">
        <v>205</v>
      </c>
      <c r="D51" s="476">
        <v>50000</v>
      </c>
      <c r="E51" s="611">
        <v>48000</v>
      </c>
      <c r="F51" s="375">
        <v>46000</v>
      </c>
      <c r="G51" s="921"/>
      <c r="H51" s="924"/>
      <c r="I51" s="908"/>
      <c r="J51" s="901"/>
      <c r="K51" s="293"/>
      <c r="L51" s="293"/>
      <c r="M51" s="293"/>
    </row>
    <row r="52" spans="2:13" s="293" customFormat="1" ht="15.75" customHeight="1">
      <c r="B52" s="634" t="s">
        <v>89</v>
      </c>
      <c r="C52" s="470" t="s">
        <v>89</v>
      </c>
      <c r="D52" s="476">
        <v>50000</v>
      </c>
      <c r="E52" s="611">
        <v>48000</v>
      </c>
      <c r="F52" s="375">
        <v>46000</v>
      </c>
      <c r="G52" s="920">
        <v>65000</v>
      </c>
      <c r="H52" s="923">
        <v>2000</v>
      </c>
      <c r="I52" s="908"/>
      <c r="J52" s="901"/>
      <c r="K52" s="24"/>
    </row>
    <row r="53" spans="2:13" s="293" customFormat="1" ht="15.75" customHeight="1" thickBot="1">
      <c r="B53" s="372" t="s">
        <v>253</v>
      </c>
      <c r="C53" s="471" t="s">
        <v>254</v>
      </c>
      <c r="D53" s="476">
        <v>50000</v>
      </c>
      <c r="E53" s="611">
        <v>48000</v>
      </c>
      <c r="F53" s="375">
        <v>46000</v>
      </c>
      <c r="G53" s="920"/>
      <c r="H53" s="923"/>
      <c r="I53" s="908"/>
      <c r="J53" s="901"/>
      <c r="K53" s="24"/>
    </row>
    <row r="54" spans="2:13" s="293" customFormat="1" ht="16.5" customHeight="1" thickBot="1">
      <c r="B54" s="559" t="s">
        <v>90</v>
      </c>
      <c r="C54" s="400" t="s">
        <v>90</v>
      </c>
      <c r="D54" s="44">
        <v>55000</v>
      </c>
      <c r="E54" s="620">
        <v>53000</v>
      </c>
      <c r="F54" s="622">
        <v>51000</v>
      </c>
      <c r="G54" s="507">
        <v>65000</v>
      </c>
      <c r="H54" s="508">
        <v>2100</v>
      </c>
      <c r="I54" s="909"/>
      <c r="J54" s="901"/>
      <c r="K54" s="24"/>
      <c r="L54" s="24"/>
      <c r="M54" s="24"/>
    </row>
    <row r="55" spans="2:13" s="24" customFormat="1" ht="32.25" customHeight="1" thickBot="1">
      <c r="B55" s="321" t="s">
        <v>2</v>
      </c>
      <c r="C55" s="378" t="s">
        <v>271</v>
      </c>
      <c r="D55" s="977" t="s">
        <v>212</v>
      </c>
      <c r="E55" s="978"/>
      <c r="F55" s="978"/>
      <c r="G55" s="978"/>
      <c r="H55" s="978"/>
      <c r="I55" s="979"/>
      <c r="J55" s="901"/>
      <c r="K55"/>
    </row>
    <row r="56" spans="2:13" s="24" customFormat="1" ht="41.25" customHeight="1" thickBot="1">
      <c r="B56" s="609" t="s">
        <v>52</v>
      </c>
      <c r="C56" s="377" t="s">
        <v>213</v>
      </c>
      <c r="D56" s="1053" t="s">
        <v>211</v>
      </c>
      <c r="E56" s="1054"/>
      <c r="F56" s="1054"/>
      <c r="G56" s="1054"/>
      <c r="H56" s="1054"/>
      <c r="I56" s="1055"/>
      <c r="J56" s="901"/>
      <c r="K56" s="293"/>
      <c r="L56"/>
      <c r="M56"/>
    </row>
    <row r="57" spans="2:13" ht="22" thickBot="1">
      <c r="B57" s="88"/>
      <c r="C57" s="89"/>
      <c r="D57" s="90"/>
      <c r="E57" s="91"/>
      <c r="F57" s="91"/>
      <c r="G57" s="91"/>
      <c r="H57" s="91"/>
      <c r="I57" s="91"/>
      <c r="J57" s="92"/>
      <c r="K57" s="293"/>
      <c r="L57" s="293"/>
      <c r="M57" s="293"/>
    </row>
    <row r="58" spans="2:13" s="293" customFormat="1" ht="17">
      <c r="B58" s="910" t="s">
        <v>94</v>
      </c>
      <c r="C58" s="6" t="s">
        <v>91</v>
      </c>
      <c r="D58" s="1008">
        <v>60000</v>
      </c>
      <c r="E58" s="1008">
        <v>58000</v>
      </c>
      <c r="F58" s="1008">
        <v>56000</v>
      </c>
      <c r="G58" s="905">
        <v>80000</v>
      </c>
      <c r="H58" s="913">
        <v>2500</v>
      </c>
      <c r="I58" s="1001">
        <v>750000</v>
      </c>
      <c r="J58" s="1056" t="s">
        <v>94</v>
      </c>
    </row>
    <row r="59" spans="2:13" s="293" customFormat="1" ht="17">
      <c r="B59" s="911"/>
      <c r="C59" s="5" t="s">
        <v>92</v>
      </c>
      <c r="D59" s="1009"/>
      <c r="E59" s="1009"/>
      <c r="F59" s="1009"/>
      <c r="G59" s="906"/>
      <c r="H59" s="914"/>
      <c r="I59" s="1002"/>
      <c r="J59" s="1057"/>
      <c r="K59"/>
    </row>
    <row r="60" spans="2:13" s="293" customFormat="1" ht="18" thickBot="1">
      <c r="B60" s="912"/>
      <c r="C60" s="78" t="s">
        <v>93</v>
      </c>
      <c r="D60" s="1010"/>
      <c r="E60" s="1010"/>
      <c r="F60" s="1010"/>
      <c r="G60" s="907"/>
      <c r="H60" s="915"/>
      <c r="I60" s="1003"/>
      <c r="J60" s="1058"/>
      <c r="K60"/>
      <c r="L60"/>
      <c r="M60"/>
    </row>
    <row r="61" spans="2:13" ht="22" thickBot="1">
      <c r="B61" s="88"/>
      <c r="C61" s="89"/>
      <c r="D61" s="90"/>
      <c r="E61" s="91"/>
      <c r="F61" s="91"/>
      <c r="G61" s="91"/>
      <c r="H61" s="91"/>
      <c r="I61" s="91"/>
      <c r="J61" s="92"/>
    </row>
    <row r="62" spans="2:13" ht="17">
      <c r="B62" s="684" t="s">
        <v>280</v>
      </c>
      <c r="C62" s="6" t="s">
        <v>283</v>
      </c>
      <c r="D62" s="880">
        <v>40000</v>
      </c>
      <c r="E62" s="880">
        <v>48000</v>
      </c>
      <c r="F62" s="880">
        <v>46000</v>
      </c>
      <c r="G62" s="831">
        <v>50000</v>
      </c>
      <c r="H62" s="913">
        <v>1700</v>
      </c>
      <c r="I62" s="1013">
        <v>600000</v>
      </c>
      <c r="J62" s="1011" t="s">
        <v>279</v>
      </c>
    </row>
    <row r="63" spans="2:13" ht="21" customHeight="1" thickBot="1">
      <c r="B63" s="685" t="s">
        <v>281</v>
      </c>
      <c r="C63" s="78" t="s">
        <v>281</v>
      </c>
      <c r="D63" s="882"/>
      <c r="E63" s="882"/>
      <c r="F63" s="882"/>
      <c r="G63" s="832"/>
      <c r="H63" s="915"/>
      <c r="I63" s="1014"/>
      <c r="J63" s="1012"/>
    </row>
    <row r="64" spans="2:13" ht="15.75" customHeight="1" thickBot="1">
      <c r="B64" s="683" t="s">
        <v>282</v>
      </c>
      <c r="C64" s="396" t="s">
        <v>282</v>
      </c>
      <c r="D64" s="631">
        <v>40000</v>
      </c>
      <c r="E64" s="631">
        <v>48000</v>
      </c>
      <c r="F64" s="639">
        <v>46000</v>
      </c>
      <c r="G64" s="686">
        <v>50000</v>
      </c>
      <c r="H64" s="687">
        <v>1900</v>
      </c>
      <c r="I64" s="688">
        <v>650000</v>
      </c>
      <c r="J64" s="689" t="s">
        <v>284</v>
      </c>
    </row>
    <row r="65" spans="2:10" ht="15.75" customHeight="1">
      <c r="B65" s="9"/>
      <c r="D65" s="2"/>
      <c r="E65" s="2"/>
      <c r="F65" s="2"/>
      <c r="G65" s="625"/>
      <c r="H65" s="625"/>
    </row>
    <row r="66" spans="2:10" ht="15.75" customHeight="1">
      <c r="B66" s="607" t="s">
        <v>3</v>
      </c>
      <c r="C66" s="10"/>
      <c r="D66" s="625"/>
      <c r="E66" s="625"/>
      <c r="F66" s="625"/>
      <c r="G66" s="625"/>
      <c r="H66" s="625"/>
      <c r="I66" s="625"/>
    </row>
    <row r="67" spans="2:10" ht="21" customHeight="1">
      <c r="B67" s="891" t="s">
        <v>252</v>
      </c>
      <c r="C67" s="891"/>
      <c r="D67" s="891"/>
      <c r="E67" s="891"/>
      <c r="F67" s="891"/>
      <c r="G67" s="891"/>
      <c r="H67" s="891"/>
      <c r="I67" s="891"/>
    </row>
    <row r="68" spans="2:10" ht="21" customHeight="1">
      <c r="B68" s="889" t="s">
        <v>7</v>
      </c>
      <c r="C68" s="889"/>
      <c r="D68" s="889"/>
      <c r="E68" s="889"/>
      <c r="F68" s="889"/>
      <c r="G68" s="889"/>
      <c r="H68" s="889"/>
      <c r="I68" s="889"/>
      <c r="J68" s="889"/>
    </row>
    <row r="69" spans="2:10" ht="21" customHeight="1">
      <c r="B69" s="889" t="s">
        <v>6</v>
      </c>
      <c r="C69" s="889"/>
      <c r="D69" s="889"/>
      <c r="E69" s="889"/>
      <c r="F69" s="889"/>
      <c r="G69" s="889"/>
      <c r="H69" s="889"/>
      <c r="I69" s="889"/>
      <c r="J69" s="889"/>
    </row>
    <row r="70" spans="2:10" ht="16">
      <c r="B70" s="625"/>
      <c r="C70" s="625"/>
      <c r="D70" s="625"/>
      <c r="E70" s="625"/>
      <c r="F70" s="625"/>
      <c r="G70" s="276"/>
      <c r="H70" s="276"/>
      <c r="J70" s="625"/>
    </row>
    <row r="71" spans="2:10" ht="21" customHeight="1">
      <c r="G71" s="24"/>
    </row>
    <row r="72" spans="2:10" ht="21" customHeight="1">
      <c r="G72" s="24"/>
    </row>
    <row r="73" spans="2:10" ht="21" customHeight="1">
      <c r="G73" s="632"/>
      <c r="H73" s="632"/>
      <c r="I73" s="632"/>
    </row>
    <row r="74" spans="2:10" ht="21" customHeight="1">
      <c r="G74" s="629"/>
      <c r="H74" s="629"/>
      <c r="I74" s="629"/>
    </row>
    <row r="75" spans="2:10">
      <c r="G75" s="629"/>
      <c r="H75" s="629"/>
      <c r="I75" s="629"/>
    </row>
    <row r="76" spans="2:10">
      <c r="G76" s="629"/>
      <c r="H76" s="629"/>
      <c r="I76" s="629"/>
    </row>
    <row r="77" spans="2:10">
      <c r="G77" s="24"/>
    </row>
  </sheetData>
  <mergeCells count="74">
    <mergeCell ref="B67:I67"/>
    <mergeCell ref="B68:J68"/>
    <mergeCell ref="B69:J69"/>
    <mergeCell ref="J58:J60"/>
    <mergeCell ref="D62:D63"/>
    <mergeCell ref="E62:E63"/>
    <mergeCell ref="F62:F63"/>
    <mergeCell ref="G62:G63"/>
    <mergeCell ref="H62:H63"/>
    <mergeCell ref="I62:I63"/>
    <mergeCell ref="J62:J63"/>
    <mergeCell ref="D56:I56"/>
    <mergeCell ref="B58:B60"/>
    <mergeCell ref="D58:D60"/>
    <mergeCell ref="E58:E60"/>
    <mergeCell ref="F58:F60"/>
    <mergeCell ref="G58:G60"/>
    <mergeCell ref="H58:H60"/>
    <mergeCell ref="I58:I60"/>
    <mergeCell ref="B36:B37"/>
    <mergeCell ref="D37:I37"/>
    <mergeCell ref="J39:J56"/>
    <mergeCell ref="D40:D49"/>
    <mergeCell ref="E40:E49"/>
    <mergeCell ref="F40:F49"/>
    <mergeCell ref="G40:G49"/>
    <mergeCell ref="H40:H49"/>
    <mergeCell ref="I40:I49"/>
    <mergeCell ref="B50:B51"/>
    <mergeCell ref="G50:G51"/>
    <mergeCell ref="H50:H51"/>
    <mergeCell ref="I50:I54"/>
    <mergeCell ref="G52:G53"/>
    <mergeCell ref="H52:H53"/>
    <mergeCell ref="D55:I55"/>
    <mergeCell ref="B25:B26"/>
    <mergeCell ref="J25:J37"/>
    <mergeCell ref="D26:I26"/>
    <mergeCell ref="D27:D28"/>
    <mergeCell ref="E27:E28"/>
    <mergeCell ref="F27:F28"/>
    <mergeCell ref="I27:I29"/>
    <mergeCell ref="B28:B29"/>
    <mergeCell ref="D31:D34"/>
    <mergeCell ref="E31:E34"/>
    <mergeCell ref="F31:F34"/>
    <mergeCell ref="G31:G34"/>
    <mergeCell ref="H31:H34"/>
    <mergeCell ref="I31:I34"/>
    <mergeCell ref="B34:B35"/>
    <mergeCell ref="D35:I35"/>
    <mergeCell ref="B15:B16"/>
    <mergeCell ref="B17:B18"/>
    <mergeCell ref="D18:I18"/>
    <mergeCell ref="B19:B20"/>
    <mergeCell ref="D20:I20"/>
    <mergeCell ref="J8:J9"/>
    <mergeCell ref="I10:I16"/>
    <mergeCell ref="J10:J23"/>
    <mergeCell ref="D12:D15"/>
    <mergeCell ref="E12:E15"/>
    <mergeCell ref="F12:F15"/>
    <mergeCell ref="G12:G15"/>
    <mergeCell ref="H12:H15"/>
    <mergeCell ref="G21:G23"/>
    <mergeCell ref="H21:H23"/>
    <mergeCell ref="I21:I23"/>
    <mergeCell ref="B2:J2"/>
    <mergeCell ref="B3:I4"/>
    <mergeCell ref="J3:J7"/>
    <mergeCell ref="B5:I5"/>
    <mergeCell ref="B6:C7"/>
    <mergeCell ref="D6:F6"/>
    <mergeCell ref="G6:H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90"/>
  <sheetViews>
    <sheetView zoomScale="60" zoomScaleNormal="60" workbookViewId="0">
      <selection activeCell="A15" sqref="A15:XFD15"/>
    </sheetView>
  </sheetViews>
  <sheetFormatPr baseColWidth="10" defaultColWidth="9.1640625" defaultRowHeight="15"/>
  <cols>
    <col min="1" max="1" width="6" style="93" customWidth="1"/>
    <col min="2" max="2" width="9.1640625" style="134"/>
    <col min="3" max="3" width="28.6640625" style="135" bestFit="1" customWidth="1"/>
    <col min="4" max="4" width="68.83203125" style="93" customWidth="1"/>
    <col min="5" max="5" width="27.6640625" style="136" customWidth="1"/>
    <col min="6" max="6" width="23.83203125" style="136" customWidth="1"/>
    <col min="7" max="7" width="16.33203125" style="408" customWidth="1"/>
    <col min="8" max="16384" width="9.1640625" style="93"/>
  </cols>
  <sheetData>
    <row r="1" spans="2:7" ht="16" thickBot="1"/>
    <row r="2" spans="2:7" ht="26">
      <c r="B2" s="1059" t="s">
        <v>150</v>
      </c>
      <c r="C2" s="1060"/>
      <c r="D2" s="1060"/>
      <c r="E2" s="1060"/>
      <c r="F2" s="1060"/>
      <c r="G2" s="1061"/>
    </row>
    <row r="3" spans="2:7" ht="18">
      <c r="B3" s="1062" t="s">
        <v>96</v>
      </c>
      <c r="C3" s="1063"/>
      <c r="D3" s="1063"/>
      <c r="E3" s="1063"/>
      <c r="F3" s="1063"/>
      <c r="G3" s="1064"/>
    </row>
    <row r="4" spans="2:7" ht="16" thickBot="1">
      <c r="B4" s="1065"/>
      <c r="C4" s="1066"/>
      <c r="D4" s="1066"/>
      <c r="E4" s="1066"/>
      <c r="F4" s="1066"/>
      <c r="G4" s="1067"/>
    </row>
    <row r="5" spans="2:7" s="95" customFormat="1" ht="22" thickBot="1">
      <c r="B5" s="1088" t="s">
        <v>97</v>
      </c>
      <c r="C5" s="1088" t="s">
        <v>98</v>
      </c>
      <c r="D5" s="1088" t="s">
        <v>99</v>
      </c>
      <c r="E5" s="1089" t="s">
        <v>100</v>
      </c>
      <c r="F5" s="1090" t="s">
        <v>101</v>
      </c>
      <c r="G5" s="1084" t="s">
        <v>217</v>
      </c>
    </row>
    <row r="6" spans="2:7" s="95" customFormat="1" ht="22" thickBot="1">
      <c r="B6" s="1088"/>
      <c r="C6" s="1088"/>
      <c r="D6" s="1088"/>
      <c r="E6" s="1089"/>
      <c r="F6" s="1090"/>
      <c r="G6" s="1085"/>
    </row>
    <row r="7" spans="2:7" s="95" customFormat="1" ht="21">
      <c r="B7" s="96"/>
      <c r="C7" s="97" t="s">
        <v>5</v>
      </c>
      <c r="D7" s="97" t="s">
        <v>102</v>
      </c>
      <c r="E7" s="98">
        <v>35000</v>
      </c>
      <c r="F7" s="405">
        <v>1300</v>
      </c>
      <c r="G7" s="409">
        <v>500000</v>
      </c>
    </row>
    <row r="8" spans="2:7" s="95" customFormat="1" ht="21">
      <c r="B8" s="100"/>
      <c r="C8" s="101" t="s">
        <v>103</v>
      </c>
      <c r="D8" s="101" t="s">
        <v>102</v>
      </c>
      <c r="E8" s="102">
        <v>45000</v>
      </c>
      <c r="F8" s="406">
        <v>1700</v>
      </c>
      <c r="G8" s="1087">
        <v>550000</v>
      </c>
    </row>
    <row r="9" spans="2:7" s="95" customFormat="1" ht="21">
      <c r="B9" s="100"/>
      <c r="C9" s="101" t="s">
        <v>28</v>
      </c>
      <c r="D9" s="101" t="s">
        <v>102</v>
      </c>
      <c r="E9" s="102">
        <v>45000</v>
      </c>
      <c r="F9" s="406">
        <v>1700</v>
      </c>
      <c r="G9" s="1087"/>
    </row>
    <row r="10" spans="2:7" s="95" customFormat="1" ht="21">
      <c r="B10" s="100"/>
      <c r="C10" s="101" t="s">
        <v>25</v>
      </c>
      <c r="D10" s="101" t="s">
        <v>102</v>
      </c>
      <c r="E10" s="102">
        <v>45000</v>
      </c>
      <c r="F10" s="406">
        <v>1700</v>
      </c>
      <c r="G10" s="1087"/>
    </row>
    <row r="11" spans="2:7" s="95" customFormat="1" ht="21">
      <c r="B11" s="100"/>
      <c r="C11" s="101" t="s">
        <v>29</v>
      </c>
      <c r="D11" s="101" t="s">
        <v>102</v>
      </c>
      <c r="E11" s="102">
        <v>45000</v>
      </c>
      <c r="F11" s="406">
        <v>1700</v>
      </c>
      <c r="G11" s="1087"/>
    </row>
    <row r="12" spans="2:7" s="95" customFormat="1" ht="21">
      <c r="B12" s="100"/>
      <c r="C12" s="101" t="s">
        <v>27</v>
      </c>
      <c r="D12" s="101" t="s">
        <v>102</v>
      </c>
      <c r="E12" s="102">
        <v>45000</v>
      </c>
      <c r="F12" s="406">
        <v>1700</v>
      </c>
      <c r="G12" s="1087"/>
    </row>
    <row r="13" spans="2:7" s="95" customFormat="1" ht="21">
      <c r="B13" s="100"/>
      <c r="C13" s="101" t="s">
        <v>30</v>
      </c>
      <c r="D13" s="101" t="s">
        <v>102</v>
      </c>
      <c r="E13" s="102">
        <v>45000</v>
      </c>
      <c r="F13" s="406">
        <v>1700</v>
      </c>
      <c r="G13" s="1087"/>
    </row>
    <row r="14" spans="2:7" s="95" customFormat="1" ht="21">
      <c r="B14" s="663"/>
      <c r="C14" s="662" t="s">
        <v>24</v>
      </c>
      <c r="D14" s="101" t="s">
        <v>102</v>
      </c>
      <c r="E14" s="102">
        <v>45000</v>
      </c>
      <c r="F14" s="406">
        <v>1700</v>
      </c>
      <c r="G14" s="1087"/>
    </row>
    <row r="15" spans="2:7" s="107" customFormat="1" ht="21">
      <c r="B15" s="100"/>
      <c r="C15" s="101" t="s">
        <v>104</v>
      </c>
      <c r="D15" s="101" t="s">
        <v>102</v>
      </c>
      <c r="E15" s="102">
        <v>45000</v>
      </c>
      <c r="F15" s="406">
        <v>1700</v>
      </c>
      <c r="G15" s="1087">
        <v>550000</v>
      </c>
    </row>
    <row r="16" spans="2:7" s="95" customFormat="1" ht="21">
      <c r="B16" s="100"/>
      <c r="C16" s="187" t="s">
        <v>84</v>
      </c>
      <c r="D16" s="101" t="s">
        <v>102</v>
      </c>
      <c r="E16" s="102">
        <v>45000</v>
      </c>
      <c r="F16" s="406">
        <v>1700</v>
      </c>
      <c r="G16" s="1087"/>
    </row>
    <row r="17" spans="2:7" s="95" customFormat="1" ht="21">
      <c r="B17" s="100"/>
      <c r="C17" s="186" t="s">
        <v>88</v>
      </c>
      <c r="D17" s="101" t="s">
        <v>102</v>
      </c>
      <c r="E17" s="102">
        <v>45000</v>
      </c>
      <c r="F17" s="406">
        <v>1700</v>
      </c>
      <c r="G17" s="1087"/>
    </row>
    <row r="18" spans="2:7" s="298" customFormat="1" ht="21">
      <c r="B18" s="289"/>
      <c r="C18" s="296" t="s">
        <v>253</v>
      </c>
      <c r="D18" s="644" t="s">
        <v>102</v>
      </c>
      <c r="E18" s="297">
        <v>45000</v>
      </c>
      <c r="F18" s="407">
        <v>1900</v>
      </c>
      <c r="G18" s="1086">
        <v>600000</v>
      </c>
    </row>
    <row r="19" spans="2:7" s="298" customFormat="1" ht="21">
      <c r="B19" s="450"/>
      <c r="C19" s="296" t="s">
        <v>89</v>
      </c>
      <c r="D19" s="449" t="s">
        <v>102</v>
      </c>
      <c r="E19" s="297">
        <v>45000</v>
      </c>
      <c r="F19" s="407">
        <v>1900</v>
      </c>
      <c r="G19" s="1086"/>
    </row>
    <row r="20" spans="2:7" s="298" customFormat="1" ht="21">
      <c r="B20" s="319"/>
      <c r="C20" s="296" t="s">
        <v>90</v>
      </c>
      <c r="D20" s="318" t="s">
        <v>102</v>
      </c>
      <c r="E20" s="297">
        <v>48000</v>
      </c>
      <c r="F20" s="407">
        <v>1900</v>
      </c>
      <c r="G20" s="1086"/>
    </row>
    <row r="21" spans="2:7" s="298" customFormat="1" ht="22">
      <c r="B21" s="392"/>
      <c r="C21" s="391" t="s">
        <v>199</v>
      </c>
      <c r="D21" s="393" t="s">
        <v>216</v>
      </c>
      <c r="E21" s="297">
        <v>48000</v>
      </c>
      <c r="F21" s="407">
        <v>1900</v>
      </c>
      <c r="G21" s="1086"/>
    </row>
    <row r="22" spans="2:7" s="298" customFormat="1" ht="22" thickBot="1">
      <c r="B22" s="289"/>
      <c r="C22" s="296" t="s">
        <v>94</v>
      </c>
      <c r="D22" s="296" t="s">
        <v>157</v>
      </c>
      <c r="E22" s="519">
        <v>55000</v>
      </c>
      <c r="F22" s="407">
        <v>2300</v>
      </c>
      <c r="G22" s="410">
        <v>700000</v>
      </c>
    </row>
    <row r="23" spans="2:7" s="107" customFormat="1" ht="44">
      <c r="B23" s="1073"/>
      <c r="C23" s="1075" t="s">
        <v>20</v>
      </c>
      <c r="D23" s="108" t="s">
        <v>105</v>
      </c>
      <c r="E23" s="109">
        <v>22000</v>
      </c>
      <c r="F23" s="110">
        <v>1150</v>
      </c>
      <c r="G23" s="1094"/>
    </row>
    <row r="24" spans="2:7" s="95" customFormat="1" ht="22">
      <c r="B24" s="1074"/>
      <c r="C24" s="1076"/>
      <c r="D24" s="111" t="s">
        <v>301</v>
      </c>
      <c r="E24" s="1103" t="s">
        <v>106</v>
      </c>
      <c r="F24" s="1104"/>
      <c r="G24" s="1095"/>
    </row>
    <row r="25" spans="2:7" s="298" customFormat="1" ht="22">
      <c r="B25" s="364"/>
      <c r="C25" s="661" t="s">
        <v>232</v>
      </c>
      <c r="D25" s="123" t="s">
        <v>232</v>
      </c>
      <c r="E25" s="102">
        <v>22000</v>
      </c>
      <c r="F25" s="103">
        <v>1150</v>
      </c>
      <c r="G25" s="1095"/>
    </row>
    <row r="26" spans="2:7" s="95" customFormat="1" ht="44">
      <c r="B26" s="100"/>
      <c r="C26" s="101" t="s">
        <v>107</v>
      </c>
      <c r="D26" s="112" t="s">
        <v>108</v>
      </c>
      <c r="E26" s="102">
        <v>22000</v>
      </c>
      <c r="F26" s="103">
        <v>1150</v>
      </c>
      <c r="G26" s="1095"/>
    </row>
    <row r="27" spans="2:7" s="95" customFormat="1" ht="21">
      <c r="B27" s="1105"/>
      <c r="C27" s="1076" t="s">
        <v>21</v>
      </c>
      <c r="D27" s="101" t="s">
        <v>21</v>
      </c>
      <c r="E27" s="102">
        <v>22000</v>
      </c>
      <c r="F27" s="103">
        <v>1150</v>
      </c>
      <c r="G27" s="1095"/>
    </row>
    <row r="28" spans="2:7" s="95" customFormat="1" ht="21">
      <c r="B28" s="1106"/>
      <c r="C28" s="1076"/>
      <c r="D28" s="113" t="s">
        <v>109</v>
      </c>
      <c r="E28" s="114" t="s">
        <v>110</v>
      </c>
      <c r="F28" s="115"/>
      <c r="G28" s="1095"/>
    </row>
    <row r="29" spans="2:7" s="95" customFormat="1" ht="42" customHeight="1">
      <c r="B29" s="1069"/>
      <c r="C29" s="1076" t="s">
        <v>22</v>
      </c>
      <c r="D29" s="101" t="s">
        <v>111</v>
      </c>
      <c r="E29" s="102">
        <v>22000</v>
      </c>
      <c r="F29" s="103">
        <v>1150</v>
      </c>
      <c r="G29" s="1095"/>
    </row>
    <row r="30" spans="2:7" s="95" customFormat="1" ht="44">
      <c r="B30" s="1069"/>
      <c r="C30" s="1076"/>
      <c r="D30" s="111" t="s">
        <v>112</v>
      </c>
      <c r="E30" s="1077" t="s">
        <v>113</v>
      </c>
      <c r="F30" s="1078"/>
      <c r="G30" s="1095"/>
    </row>
    <row r="31" spans="2:7" s="95" customFormat="1" ht="21">
      <c r="B31" s="100"/>
      <c r="C31" s="101" t="s">
        <v>4</v>
      </c>
      <c r="D31" s="101" t="s">
        <v>102</v>
      </c>
      <c r="E31" s="102">
        <v>22000</v>
      </c>
      <c r="F31" s="103">
        <v>1150</v>
      </c>
      <c r="G31" s="1095"/>
    </row>
    <row r="32" spans="2:7" s="95" customFormat="1" ht="21">
      <c r="B32" s="389"/>
      <c r="C32" s="101" t="s">
        <v>114</v>
      </c>
      <c r="D32" s="101" t="s">
        <v>102</v>
      </c>
      <c r="E32" s="102">
        <v>22000</v>
      </c>
      <c r="F32" s="103">
        <v>1150</v>
      </c>
      <c r="G32" s="1095"/>
    </row>
    <row r="33" spans="2:7" s="95" customFormat="1" ht="21">
      <c r="B33" s="389"/>
      <c r="C33" s="101" t="s">
        <v>18</v>
      </c>
      <c r="D33" s="101" t="s">
        <v>102</v>
      </c>
      <c r="E33" s="102">
        <v>22000</v>
      </c>
      <c r="F33" s="103">
        <v>1150</v>
      </c>
      <c r="G33" s="1095"/>
    </row>
    <row r="34" spans="2:7" s="95" customFormat="1" ht="21">
      <c r="B34" s="389"/>
      <c r="C34" s="101" t="s">
        <v>115</v>
      </c>
      <c r="D34" s="101" t="s">
        <v>102</v>
      </c>
      <c r="E34" s="116">
        <v>25000</v>
      </c>
      <c r="F34" s="117">
        <v>1200</v>
      </c>
      <c r="G34" s="1095"/>
    </row>
    <row r="35" spans="2:7" s="95" customFormat="1" ht="21">
      <c r="B35" s="389"/>
      <c r="C35" s="101" t="s">
        <v>116</v>
      </c>
      <c r="D35" s="101" t="s">
        <v>102</v>
      </c>
      <c r="E35" s="116">
        <v>25000</v>
      </c>
      <c r="F35" s="117">
        <v>1200</v>
      </c>
      <c r="G35" s="1095"/>
    </row>
    <row r="36" spans="2:7" s="95" customFormat="1" ht="22">
      <c r="B36" s="389"/>
      <c r="C36" s="123" t="s">
        <v>263</v>
      </c>
      <c r="D36" s="661" t="s">
        <v>65</v>
      </c>
      <c r="E36" s="116">
        <v>25000</v>
      </c>
      <c r="F36" s="117">
        <v>1200</v>
      </c>
      <c r="G36" s="1095"/>
    </row>
    <row r="37" spans="2:7" s="95" customFormat="1" ht="21">
      <c r="B37" s="389"/>
      <c r="C37" s="101" t="s">
        <v>15</v>
      </c>
      <c r="D37" s="101" t="s">
        <v>117</v>
      </c>
      <c r="E37" s="116">
        <v>20000</v>
      </c>
      <c r="F37" s="117">
        <v>850</v>
      </c>
      <c r="G37" s="1095"/>
    </row>
    <row r="38" spans="2:7" s="95" customFormat="1" ht="21">
      <c r="B38" s="389"/>
      <c r="C38" s="101" t="s">
        <v>14</v>
      </c>
      <c r="D38" s="101" t="s">
        <v>118</v>
      </c>
      <c r="E38" s="116">
        <v>20000</v>
      </c>
      <c r="F38" s="117">
        <v>850</v>
      </c>
      <c r="G38" s="1095"/>
    </row>
    <row r="39" spans="2:7" s="95" customFormat="1" ht="44">
      <c r="B39" s="1069"/>
      <c r="C39" s="1076" t="s">
        <v>17</v>
      </c>
      <c r="D39" s="112" t="s">
        <v>119</v>
      </c>
      <c r="E39" s="102">
        <v>22000</v>
      </c>
      <c r="F39" s="103">
        <v>1150</v>
      </c>
      <c r="G39" s="1095"/>
    </row>
    <row r="40" spans="2:7" s="95" customFormat="1" ht="21">
      <c r="B40" s="1069"/>
      <c r="C40" s="1076"/>
      <c r="D40" s="113" t="s">
        <v>120</v>
      </c>
      <c r="E40" s="1079" t="s">
        <v>121</v>
      </c>
      <c r="F40" s="1080"/>
      <c r="G40" s="1095"/>
    </row>
    <row r="41" spans="2:7" s="95" customFormat="1" ht="44">
      <c r="B41" s="1069"/>
      <c r="C41" s="1076" t="s">
        <v>16</v>
      </c>
      <c r="D41" s="118" t="s">
        <v>122</v>
      </c>
      <c r="E41" s="102">
        <v>18000</v>
      </c>
      <c r="F41" s="103">
        <v>850</v>
      </c>
      <c r="G41" s="1095"/>
    </row>
    <row r="42" spans="2:7" s="95" customFormat="1" ht="66">
      <c r="B42" s="1069"/>
      <c r="C42" s="1076"/>
      <c r="D42" s="111" t="s">
        <v>123</v>
      </c>
      <c r="E42" s="114" t="s">
        <v>124</v>
      </c>
      <c r="F42" s="115"/>
      <c r="G42" s="1095"/>
    </row>
    <row r="43" spans="2:7" s="95" customFormat="1" ht="22" thickBot="1">
      <c r="B43" s="104"/>
      <c r="C43" s="105" t="s">
        <v>13</v>
      </c>
      <c r="D43" s="105" t="s">
        <v>125</v>
      </c>
      <c r="E43" s="106">
        <v>18000</v>
      </c>
      <c r="F43" s="119">
        <v>850</v>
      </c>
      <c r="G43" s="1095"/>
    </row>
    <row r="44" spans="2:7" s="95" customFormat="1" ht="21">
      <c r="B44" s="1081"/>
      <c r="C44" s="1083" t="s">
        <v>12</v>
      </c>
      <c r="D44" s="120" t="s">
        <v>126</v>
      </c>
      <c r="E44" s="98">
        <v>18000</v>
      </c>
      <c r="F44" s="99">
        <v>850</v>
      </c>
      <c r="G44" s="1095"/>
    </row>
    <row r="45" spans="2:7" s="95" customFormat="1" ht="21">
      <c r="B45" s="1082"/>
      <c r="C45" s="1068"/>
      <c r="D45" s="275" t="s">
        <v>31</v>
      </c>
      <c r="E45" s="116">
        <v>25000</v>
      </c>
      <c r="F45" s="117">
        <v>1200</v>
      </c>
      <c r="G45" s="1095"/>
    </row>
    <row r="46" spans="2:7" s="95" customFormat="1" ht="21">
      <c r="B46" s="122"/>
      <c r="C46" s="121" t="s">
        <v>0</v>
      </c>
      <c r="D46" s="121" t="s">
        <v>102</v>
      </c>
      <c r="E46" s="116"/>
      <c r="F46" s="117"/>
      <c r="G46" s="1095"/>
    </row>
    <row r="47" spans="2:7" s="95" customFormat="1" ht="21">
      <c r="B47" s="1082"/>
      <c r="C47" s="1068" t="s">
        <v>10</v>
      </c>
      <c r="D47" s="121" t="s">
        <v>127</v>
      </c>
      <c r="E47" s="116">
        <v>15000</v>
      </c>
      <c r="F47" s="117">
        <v>800</v>
      </c>
      <c r="G47" s="1095"/>
    </row>
    <row r="48" spans="2:7" s="95" customFormat="1" ht="21">
      <c r="B48" s="1082"/>
      <c r="C48" s="1068"/>
      <c r="D48" s="121" t="s">
        <v>128</v>
      </c>
      <c r="E48" s="116">
        <v>20000</v>
      </c>
      <c r="F48" s="117">
        <v>800</v>
      </c>
      <c r="G48" s="1095"/>
    </row>
    <row r="49" spans="2:7" s="95" customFormat="1" ht="21">
      <c r="B49" s="100"/>
      <c r="C49" s="121" t="s">
        <v>11</v>
      </c>
      <c r="D49" s="121" t="s">
        <v>129</v>
      </c>
      <c r="E49" s="116">
        <v>15000</v>
      </c>
      <c r="F49" s="117">
        <v>800</v>
      </c>
      <c r="G49" s="1095"/>
    </row>
    <row r="50" spans="2:7" s="95" customFormat="1" ht="21">
      <c r="B50" s="1069"/>
      <c r="C50" s="1070" t="s">
        <v>62</v>
      </c>
      <c r="D50" s="121" t="s">
        <v>158</v>
      </c>
      <c r="E50" s="116">
        <v>18000</v>
      </c>
      <c r="F50" s="117">
        <v>800</v>
      </c>
      <c r="G50" s="1095"/>
    </row>
    <row r="51" spans="2:7" s="95" customFormat="1" ht="44">
      <c r="B51" s="1069"/>
      <c r="C51" s="1071"/>
      <c r="D51" s="123" t="s">
        <v>131</v>
      </c>
      <c r="E51" s="124">
        <v>25000</v>
      </c>
      <c r="F51" s="125">
        <v>900</v>
      </c>
      <c r="G51" s="1095"/>
    </row>
    <row r="52" spans="2:7" s="95" customFormat="1" ht="44">
      <c r="B52" s="1069"/>
      <c r="C52" s="1072"/>
      <c r="D52" s="123" t="s">
        <v>132</v>
      </c>
      <c r="E52" s="116">
        <v>30000</v>
      </c>
      <c r="F52" s="117">
        <v>900</v>
      </c>
      <c r="G52" s="1095"/>
    </row>
    <row r="53" spans="2:7" s="95" customFormat="1" ht="21">
      <c r="B53" s="100"/>
      <c r="C53" s="121" t="s">
        <v>9</v>
      </c>
      <c r="D53" s="121" t="s">
        <v>102</v>
      </c>
      <c r="E53" s="116">
        <v>45000</v>
      </c>
      <c r="F53" s="126">
        <v>1200</v>
      </c>
      <c r="G53" s="1095"/>
    </row>
    <row r="54" spans="2:7" s="95" customFormat="1" ht="21">
      <c r="B54" s="1069"/>
      <c r="C54" s="1068" t="s">
        <v>8</v>
      </c>
      <c r="D54" s="121" t="s">
        <v>102</v>
      </c>
      <c r="E54" s="116">
        <v>35000</v>
      </c>
      <c r="F54" s="126">
        <v>900</v>
      </c>
      <c r="G54" s="1095"/>
    </row>
    <row r="55" spans="2:7" s="95" customFormat="1" ht="21">
      <c r="B55" s="1069"/>
      <c r="C55" s="1068"/>
      <c r="D55" s="121" t="s">
        <v>133</v>
      </c>
      <c r="E55" s="116">
        <v>40000</v>
      </c>
      <c r="F55" s="126">
        <v>900</v>
      </c>
      <c r="G55" s="1095"/>
    </row>
    <row r="56" spans="2:7" s="95" customFormat="1" ht="21">
      <c r="B56" s="100"/>
      <c r="C56" s="101" t="s">
        <v>134</v>
      </c>
      <c r="D56" s="121" t="s">
        <v>135</v>
      </c>
      <c r="E56" s="116">
        <v>40000</v>
      </c>
      <c r="F56" s="117">
        <v>900</v>
      </c>
      <c r="G56" s="1095"/>
    </row>
    <row r="57" spans="2:7" s="95" customFormat="1" ht="21">
      <c r="B57" s="100"/>
      <c r="C57" s="121" t="s">
        <v>136</v>
      </c>
      <c r="D57" s="121" t="s">
        <v>137</v>
      </c>
      <c r="E57" s="116">
        <v>30000</v>
      </c>
      <c r="F57" s="126">
        <v>900</v>
      </c>
      <c r="G57" s="1095"/>
    </row>
    <row r="58" spans="2:7" s="95" customFormat="1" ht="21">
      <c r="B58" s="448"/>
      <c r="C58" s="644" t="s">
        <v>250</v>
      </c>
      <c r="D58" s="644" t="s">
        <v>255</v>
      </c>
      <c r="E58" s="695">
        <v>40000</v>
      </c>
      <c r="F58" s="126">
        <v>900</v>
      </c>
      <c r="G58" s="1095"/>
    </row>
    <row r="59" spans="2:7" s="95" customFormat="1" ht="22" thickBot="1">
      <c r="B59" s="643"/>
      <c r="C59" s="296" t="s">
        <v>138</v>
      </c>
      <c r="D59" s="296" t="s">
        <v>139</v>
      </c>
      <c r="E59" s="696">
        <v>30000</v>
      </c>
      <c r="F59" s="697">
        <v>900</v>
      </c>
      <c r="G59" s="1095"/>
    </row>
    <row r="60" spans="2:7" s="95" customFormat="1" ht="22" thickBot="1">
      <c r="B60" s="130"/>
      <c r="C60" s="131" t="s">
        <v>140</v>
      </c>
      <c r="D60" s="132" t="s">
        <v>141</v>
      </c>
      <c r="E60" s="133">
        <v>30000</v>
      </c>
      <c r="F60" s="698">
        <v>850</v>
      </c>
      <c r="G60" s="1095"/>
    </row>
    <row r="61" spans="2:7" s="95" customFormat="1" ht="21">
      <c r="B61" s="96"/>
      <c r="C61" s="647" t="s">
        <v>286</v>
      </c>
      <c r="D61" s="645" t="s">
        <v>280</v>
      </c>
      <c r="E61" s="98">
        <v>40000</v>
      </c>
      <c r="F61" s="99">
        <v>1700</v>
      </c>
      <c r="G61" s="1094">
        <v>600000</v>
      </c>
    </row>
    <row r="62" spans="2:7" s="95" customFormat="1" ht="22" thickBot="1">
      <c r="B62" s="104"/>
      <c r="C62" s="105" t="s">
        <v>281</v>
      </c>
      <c r="D62" s="702" t="s">
        <v>281</v>
      </c>
      <c r="E62" s="703">
        <v>40000</v>
      </c>
      <c r="F62" s="704">
        <v>1700</v>
      </c>
      <c r="G62" s="1096"/>
    </row>
    <row r="63" spans="2:7" s="95" customFormat="1" ht="22" thickBot="1">
      <c r="B63" s="130"/>
      <c r="C63" s="131" t="s">
        <v>282</v>
      </c>
      <c r="D63" s="132" t="s">
        <v>282</v>
      </c>
      <c r="E63" s="133">
        <v>40000</v>
      </c>
      <c r="F63" s="698">
        <v>1900</v>
      </c>
      <c r="G63" s="708">
        <v>650000</v>
      </c>
    </row>
    <row r="64" spans="2:7" s="95" customFormat="1" ht="34">
      <c r="B64" s="1097" t="s">
        <v>288</v>
      </c>
      <c r="C64" s="1098"/>
      <c r="D64" s="1098"/>
      <c r="E64" s="1098"/>
      <c r="F64" s="1098"/>
      <c r="G64" s="1099"/>
    </row>
    <row r="65" spans="2:7" s="95" customFormat="1" ht="34">
      <c r="B65" s="1100" t="s">
        <v>289</v>
      </c>
      <c r="C65" s="1101"/>
      <c r="D65" s="1101"/>
      <c r="E65" s="1101"/>
      <c r="F65" s="1101"/>
      <c r="G65" s="1102"/>
    </row>
    <row r="66" spans="2:7" s="95" customFormat="1" ht="34">
      <c r="B66" s="1100" t="s">
        <v>290</v>
      </c>
      <c r="C66" s="1101"/>
      <c r="D66" s="1101"/>
      <c r="E66" s="1101"/>
      <c r="F66" s="1101"/>
      <c r="G66" s="1102"/>
    </row>
    <row r="67" spans="2:7" s="95" customFormat="1" ht="35" thickBot="1">
      <c r="B67" s="1100" t="s">
        <v>291</v>
      </c>
      <c r="C67" s="1101"/>
      <c r="D67" s="1101"/>
      <c r="E67" s="1101"/>
      <c r="F67" s="1101"/>
      <c r="G67" s="1102"/>
    </row>
    <row r="68" spans="2:7" s="95" customFormat="1" ht="35" thickBot="1">
      <c r="B68" s="1091" t="s">
        <v>218</v>
      </c>
      <c r="C68" s="1092"/>
      <c r="D68" s="1092"/>
      <c r="E68" s="1092"/>
      <c r="F68" s="1092"/>
      <c r="G68" s="1093"/>
    </row>
    <row r="69" spans="2:7" s="95" customFormat="1" ht="21">
      <c r="B69" s="134"/>
      <c r="C69" s="135"/>
      <c r="D69" s="93"/>
      <c r="E69" s="136"/>
      <c r="F69" s="136"/>
      <c r="G69" s="188"/>
    </row>
    <row r="70" spans="2:7" s="95" customFormat="1" ht="34.5" customHeight="1">
      <c r="B70" s="891"/>
      <c r="C70" s="891"/>
      <c r="D70" s="891"/>
      <c r="E70" s="891"/>
      <c r="F70" s="891"/>
      <c r="G70" s="188"/>
    </row>
    <row r="71" spans="2:7" s="95" customFormat="1" ht="24.75" customHeight="1">
      <c r="B71" s="891"/>
      <c r="C71" s="891"/>
      <c r="D71" s="891"/>
      <c r="E71" s="891"/>
      <c r="F71" s="891"/>
      <c r="G71" s="188"/>
    </row>
    <row r="72" spans="2:7" s="95" customFormat="1" ht="17.25" customHeight="1">
      <c r="B72" s="134"/>
      <c r="C72" s="135"/>
      <c r="D72" s="93"/>
      <c r="E72" s="136"/>
      <c r="F72" s="136"/>
      <c r="G72" s="188"/>
    </row>
    <row r="73" spans="2:7" s="95" customFormat="1" ht="17.25" customHeight="1">
      <c r="B73" s="134"/>
      <c r="C73" s="135"/>
      <c r="D73" s="93"/>
      <c r="E73" s="136"/>
      <c r="F73" s="136"/>
      <c r="G73" s="188"/>
    </row>
    <row r="74" spans="2:7" s="95" customFormat="1" ht="17.25" customHeight="1">
      <c r="B74" s="134"/>
      <c r="C74" s="135"/>
      <c r="D74" s="93"/>
      <c r="E74" s="136"/>
      <c r="F74" s="136"/>
      <c r="G74" s="188"/>
    </row>
    <row r="75" spans="2:7" ht="17.25" customHeight="1"/>
    <row r="76" spans="2:7" ht="17.25" customHeight="1"/>
    <row r="77" spans="2:7" ht="17.25" customHeight="1"/>
    <row r="78" spans="2:7" ht="17.25" customHeight="1"/>
    <row r="79" spans="2:7" ht="17.25" customHeight="1"/>
    <row r="80" spans="2:7" s="134" customFormat="1" ht="17.25" customHeight="1">
      <c r="C80" s="135"/>
      <c r="D80" s="93"/>
      <c r="E80" s="136"/>
      <c r="F80" s="136"/>
      <c r="G80" s="408"/>
    </row>
    <row r="81" spans="3:7" s="134" customFormat="1" ht="17.25" customHeight="1">
      <c r="C81" s="135"/>
      <c r="D81" s="93"/>
      <c r="E81" s="136"/>
      <c r="F81" s="136"/>
      <c r="G81" s="408"/>
    </row>
    <row r="82" spans="3:7" s="134" customFormat="1" ht="17.25" customHeight="1">
      <c r="C82" s="135"/>
      <c r="D82" s="93"/>
      <c r="E82" s="136"/>
      <c r="F82" s="136"/>
      <c r="G82" s="408"/>
    </row>
    <row r="83" spans="3:7" s="134" customFormat="1" ht="17.25" customHeight="1">
      <c r="C83" s="135"/>
      <c r="D83" s="93"/>
      <c r="E83" s="136"/>
      <c r="F83" s="136"/>
      <c r="G83" s="408"/>
    </row>
    <row r="84" spans="3:7" s="134" customFormat="1" ht="17.25" customHeight="1">
      <c r="C84" s="135"/>
      <c r="D84" s="93"/>
      <c r="E84" s="136"/>
      <c r="F84" s="136"/>
      <c r="G84" s="408"/>
    </row>
    <row r="85" spans="3:7" s="134" customFormat="1" ht="17.25" customHeight="1">
      <c r="C85" s="135"/>
      <c r="D85" s="93"/>
      <c r="E85" s="136"/>
      <c r="F85" s="136"/>
      <c r="G85" s="408"/>
    </row>
    <row r="86" spans="3:7" s="134" customFormat="1" ht="17.25" customHeight="1">
      <c r="C86" s="135"/>
      <c r="D86" s="93"/>
      <c r="E86" s="136"/>
      <c r="F86" s="136"/>
      <c r="G86" s="408"/>
    </row>
    <row r="87" spans="3:7" s="134" customFormat="1" ht="17.25" customHeight="1">
      <c r="C87" s="135"/>
      <c r="D87" s="93"/>
      <c r="E87" s="136"/>
      <c r="F87" s="136"/>
      <c r="G87" s="408"/>
    </row>
    <row r="88" spans="3:7" s="134" customFormat="1" ht="17.25" customHeight="1">
      <c r="C88" s="135"/>
      <c r="D88" s="93"/>
      <c r="E88" s="136"/>
      <c r="F88" s="136"/>
      <c r="G88" s="408"/>
    </row>
    <row r="89" spans="3:7" s="134" customFormat="1" ht="17.25" customHeight="1">
      <c r="C89" s="135"/>
      <c r="D89" s="93"/>
      <c r="E89" s="136"/>
      <c r="F89" s="136"/>
      <c r="G89" s="408"/>
    </row>
    <row r="90" spans="3:7" s="134" customFormat="1" ht="17.25" customHeight="1">
      <c r="C90" s="135"/>
      <c r="D90" s="93"/>
      <c r="E90" s="136"/>
      <c r="F90" s="136"/>
      <c r="G90" s="408"/>
    </row>
  </sheetData>
  <mergeCells count="42">
    <mergeCell ref="F5:F6"/>
    <mergeCell ref="B68:G68"/>
    <mergeCell ref="G23:G60"/>
    <mergeCell ref="G61:G62"/>
    <mergeCell ref="B64:G64"/>
    <mergeCell ref="B65:G65"/>
    <mergeCell ref="B66:G66"/>
    <mergeCell ref="B67:G67"/>
    <mergeCell ref="E24:F24"/>
    <mergeCell ref="B27:B28"/>
    <mergeCell ref="C27:C28"/>
    <mergeCell ref="B70:F70"/>
    <mergeCell ref="B71:F71"/>
    <mergeCell ref="B29:B30"/>
    <mergeCell ref="C29:C30"/>
    <mergeCell ref="E30:F30"/>
    <mergeCell ref="B39:B40"/>
    <mergeCell ref="C39:C40"/>
    <mergeCell ref="E40:F40"/>
    <mergeCell ref="B41:B42"/>
    <mergeCell ref="C41:C42"/>
    <mergeCell ref="B54:B55"/>
    <mergeCell ref="C54:C55"/>
    <mergeCell ref="B44:B45"/>
    <mergeCell ref="C44:C45"/>
    <mergeCell ref="B47:B48"/>
    <mergeCell ref="B2:G2"/>
    <mergeCell ref="B3:G3"/>
    <mergeCell ref="B4:G4"/>
    <mergeCell ref="C47:C48"/>
    <mergeCell ref="B50:B52"/>
    <mergeCell ref="C50:C52"/>
    <mergeCell ref="B23:B24"/>
    <mergeCell ref="C23:C24"/>
    <mergeCell ref="G5:G6"/>
    <mergeCell ref="G18:G21"/>
    <mergeCell ref="G8:G14"/>
    <mergeCell ref="G15:G17"/>
    <mergeCell ref="B5:B6"/>
    <mergeCell ref="C5:C6"/>
    <mergeCell ref="D5:D6"/>
    <mergeCell ref="E5:E6"/>
  </mergeCells>
  <pageMargins left="0.78740157480314965" right="0" top="0" bottom="0" header="0" footer="0"/>
  <pageSetup paperSize="5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I241"/>
  <sheetViews>
    <sheetView zoomScale="50" zoomScaleNormal="50" workbookViewId="0">
      <selection activeCell="D18" sqref="D18"/>
    </sheetView>
  </sheetViews>
  <sheetFormatPr baseColWidth="10" defaultColWidth="9.1640625" defaultRowHeight="15"/>
  <cols>
    <col min="1" max="1" width="5.5" style="137" customWidth="1"/>
    <col min="2" max="2" width="9.1640625" style="134"/>
    <col min="3" max="3" width="29.5" style="134" bestFit="1" customWidth="1"/>
    <col min="4" max="4" width="67.83203125" style="137" customWidth="1"/>
    <col min="5" max="5" width="27.83203125" style="155" customWidth="1"/>
    <col min="6" max="9" width="23.83203125" style="158" customWidth="1"/>
    <col min="10" max="10" width="5.5" style="137" customWidth="1"/>
    <col min="11" max="16384" width="9.1640625" style="137"/>
  </cols>
  <sheetData>
    <row r="1" spans="2:9" ht="16" thickBot="1"/>
    <row r="2" spans="2:9" ht="26.25" customHeight="1">
      <c r="B2" s="1059" t="s">
        <v>150</v>
      </c>
      <c r="C2" s="1060"/>
      <c r="D2" s="1060"/>
      <c r="E2" s="1060"/>
      <c r="F2" s="1060"/>
      <c r="G2" s="1060"/>
      <c r="H2" s="1060"/>
      <c r="I2" s="1061"/>
    </row>
    <row r="3" spans="2:9" ht="18.75" customHeight="1">
      <c r="B3" s="1128" t="s">
        <v>142</v>
      </c>
      <c r="C3" s="1129"/>
      <c r="D3" s="1129"/>
      <c r="E3" s="1129"/>
      <c r="F3" s="1129"/>
      <c r="G3" s="1129"/>
      <c r="H3" s="1129"/>
      <c r="I3" s="1130"/>
    </row>
    <row r="4" spans="2:9" s="138" customFormat="1" ht="18.75" customHeight="1" thickBot="1">
      <c r="B4" s="1131"/>
      <c r="C4" s="1132"/>
      <c r="D4" s="1132"/>
      <c r="E4" s="1132"/>
      <c r="F4" s="1132"/>
      <c r="G4" s="1132"/>
      <c r="H4" s="1132"/>
      <c r="I4" s="1133"/>
    </row>
    <row r="5" spans="2:9" s="140" customFormat="1" ht="21" customHeight="1" thickBot="1">
      <c r="B5" s="1088" t="s">
        <v>97</v>
      </c>
      <c r="C5" s="1088" t="s">
        <v>98</v>
      </c>
      <c r="D5" s="1088" t="s">
        <v>99</v>
      </c>
      <c r="E5" s="1089" t="s">
        <v>100</v>
      </c>
      <c r="F5" s="411" t="s">
        <v>45</v>
      </c>
      <c r="G5" s="1118" t="s">
        <v>220</v>
      </c>
      <c r="H5" s="1119"/>
      <c r="I5" s="1084" t="s">
        <v>217</v>
      </c>
    </row>
    <row r="6" spans="2:9" s="140" customFormat="1" ht="21.75" customHeight="1" thickBot="1">
      <c r="B6" s="1088"/>
      <c r="C6" s="1088"/>
      <c r="D6" s="1088"/>
      <c r="E6" s="1089"/>
      <c r="F6" s="412" t="s">
        <v>219</v>
      </c>
      <c r="G6" s="1120"/>
      <c r="H6" s="1121"/>
      <c r="I6" s="1085"/>
    </row>
    <row r="7" spans="2:9" ht="25.5" customHeight="1">
      <c r="B7" s="96"/>
      <c r="C7" s="395" t="s">
        <v>5</v>
      </c>
      <c r="D7" s="395" t="s">
        <v>102</v>
      </c>
      <c r="E7" s="98">
        <v>40000</v>
      </c>
      <c r="F7" s="109">
        <v>65000</v>
      </c>
      <c r="G7" s="1144">
        <v>1300</v>
      </c>
      <c r="H7" s="1145"/>
      <c r="I7" s="419">
        <v>500000</v>
      </c>
    </row>
    <row r="8" spans="2:9" ht="21.75" customHeight="1">
      <c r="B8" s="389"/>
      <c r="C8" s="390" t="s">
        <v>103</v>
      </c>
      <c r="D8" s="390" t="s">
        <v>102</v>
      </c>
      <c r="E8" s="102">
        <v>45000</v>
      </c>
      <c r="F8" s="102">
        <v>65000</v>
      </c>
      <c r="G8" s="1142">
        <v>1700</v>
      </c>
      <c r="H8" s="1143"/>
      <c r="I8" s="1137">
        <v>550000</v>
      </c>
    </row>
    <row r="9" spans="2:9" ht="21">
      <c r="B9" s="389"/>
      <c r="C9" s="390" t="s">
        <v>28</v>
      </c>
      <c r="D9" s="390" t="s">
        <v>102</v>
      </c>
      <c r="E9" s="102">
        <v>45000</v>
      </c>
      <c r="F9" s="102">
        <v>65000</v>
      </c>
      <c r="G9" s="1142"/>
      <c r="H9" s="1143"/>
      <c r="I9" s="1137"/>
    </row>
    <row r="10" spans="2:9" ht="21" customHeight="1">
      <c r="B10" s="389"/>
      <c r="C10" s="390" t="s">
        <v>25</v>
      </c>
      <c r="D10" s="390" t="s">
        <v>102</v>
      </c>
      <c r="E10" s="102">
        <v>45000</v>
      </c>
      <c r="F10" s="102">
        <v>65000</v>
      </c>
      <c r="G10" s="1142"/>
      <c r="H10" s="1143"/>
      <c r="I10" s="1137"/>
    </row>
    <row r="11" spans="2:9" ht="21">
      <c r="B11" s="389"/>
      <c r="C11" s="390" t="s">
        <v>29</v>
      </c>
      <c r="D11" s="390" t="s">
        <v>102</v>
      </c>
      <c r="E11" s="102">
        <v>45000</v>
      </c>
      <c r="F11" s="102">
        <v>65000</v>
      </c>
      <c r="G11" s="1142"/>
      <c r="H11" s="1143"/>
      <c r="I11" s="1137"/>
    </row>
    <row r="12" spans="2:9" ht="21">
      <c r="B12" s="389"/>
      <c r="C12" s="390" t="s">
        <v>27</v>
      </c>
      <c r="D12" s="447" t="s">
        <v>102</v>
      </c>
      <c r="E12" s="102">
        <v>45000</v>
      </c>
      <c r="F12" s="102">
        <v>65000</v>
      </c>
      <c r="G12" s="1142"/>
      <c r="H12" s="1143"/>
      <c r="I12" s="1137"/>
    </row>
    <row r="13" spans="2:9" ht="21" customHeight="1">
      <c r="B13" s="389"/>
      <c r="C13" s="390" t="s">
        <v>30</v>
      </c>
      <c r="D13" s="390" t="s">
        <v>102</v>
      </c>
      <c r="E13" s="102">
        <v>45000</v>
      </c>
      <c r="F13" s="102">
        <v>65000</v>
      </c>
      <c r="G13" s="1142"/>
      <c r="H13" s="1143"/>
      <c r="I13" s="1137"/>
    </row>
    <row r="14" spans="2:9" ht="21" customHeight="1">
      <c r="B14" s="663"/>
      <c r="C14" s="662" t="s">
        <v>24</v>
      </c>
      <c r="D14" s="390" t="s">
        <v>102</v>
      </c>
      <c r="E14" s="102">
        <v>45000</v>
      </c>
      <c r="F14" s="102">
        <v>65000</v>
      </c>
      <c r="G14" s="1142"/>
      <c r="H14" s="1143"/>
      <c r="I14" s="1137"/>
    </row>
    <row r="15" spans="2:9" ht="21.75" customHeight="1">
      <c r="B15" s="389"/>
      <c r="C15" s="390" t="s">
        <v>104</v>
      </c>
      <c r="D15" s="390" t="s">
        <v>102</v>
      </c>
      <c r="E15" s="102">
        <v>45000</v>
      </c>
      <c r="F15" s="102">
        <v>65000</v>
      </c>
      <c r="G15" s="1142">
        <v>1700</v>
      </c>
      <c r="H15" s="1143"/>
      <c r="I15" s="1138">
        <v>550000</v>
      </c>
    </row>
    <row r="16" spans="2:9" ht="21.75" customHeight="1">
      <c r="B16" s="389"/>
      <c r="C16" s="390" t="s">
        <v>84</v>
      </c>
      <c r="D16" s="390" t="s">
        <v>102</v>
      </c>
      <c r="E16" s="102">
        <v>45000</v>
      </c>
      <c r="F16" s="102">
        <v>65000</v>
      </c>
      <c r="G16" s="1142">
        <v>1700</v>
      </c>
      <c r="H16" s="1143"/>
      <c r="I16" s="1139"/>
    </row>
    <row r="17" spans="2:9" s="277" customFormat="1" ht="21">
      <c r="B17" s="389"/>
      <c r="C17" s="390" t="s">
        <v>88</v>
      </c>
      <c r="D17" s="390" t="s">
        <v>102</v>
      </c>
      <c r="E17" s="102">
        <v>45000</v>
      </c>
      <c r="F17" s="102">
        <v>65000</v>
      </c>
      <c r="G17" s="1142">
        <v>1700</v>
      </c>
      <c r="H17" s="1143"/>
      <c r="I17" s="1140"/>
    </row>
    <row r="18" spans="2:9" s="277" customFormat="1" ht="22">
      <c r="B18" s="394"/>
      <c r="C18" s="112" t="s">
        <v>253</v>
      </c>
      <c r="D18" s="112" t="s">
        <v>102</v>
      </c>
      <c r="E18" s="146">
        <v>50000</v>
      </c>
      <c r="F18" s="146">
        <v>80000</v>
      </c>
      <c r="G18" s="1142">
        <v>1900</v>
      </c>
      <c r="H18" s="1143"/>
      <c r="I18" s="1141">
        <v>600000</v>
      </c>
    </row>
    <row r="19" spans="2:9" s="277" customFormat="1" ht="22">
      <c r="B19" s="451"/>
      <c r="C19" s="112" t="s">
        <v>89</v>
      </c>
      <c r="D19" s="112" t="s">
        <v>102</v>
      </c>
      <c r="E19" s="146">
        <v>50000</v>
      </c>
      <c r="F19" s="146">
        <v>80000</v>
      </c>
      <c r="G19" s="1142"/>
      <c r="H19" s="1143"/>
      <c r="I19" s="1141"/>
    </row>
    <row r="20" spans="2:9" s="365" customFormat="1" ht="22">
      <c r="B20" s="394"/>
      <c r="C20" s="112" t="s">
        <v>90</v>
      </c>
      <c r="D20" s="112" t="s">
        <v>102</v>
      </c>
      <c r="E20" s="146">
        <v>53000</v>
      </c>
      <c r="F20" s="146">
        <v>85000</v>
      </c>
      <c r="G20" s="1142"/>
      <c r="H20" s="1143"/>
      <c r="I20" s="1141"/>
    </row>
    <row r="21" spans="2:9" s="365" customFormat="1" ht="44">
      <c r="B21" s="364"/>
      <c r="C21" s="646" t="s">
        <v>199</v>
      </c>
      <c r="D21" s="123" t="s">
        <v>221</v>
      </c>
      <c r="E21" s="297">
        <v>50000</v>
      </c>
      <c r="F21" s="146">
        <v>85000</v>
      </c>
      <c r="G21" s="1142"/>
      <c r="H21" s="1143"/>
      <c r="I21" s="1141"/>
    </row>
    <row r="22" spans="2:9" s="277" customFormat="1" ht="23" thickBot="1">
      <c r="B22" s="420"/>
      <c r="C22" s="421" t="s">
        <v>94</v>
      </c>
      <c r="D22" s="421" t="s">
        <v>157</v>
      </c>
      <c r="E22" s="147">
        <v>56000</v>
      </c>
      <c r="F22" s="147">
        <v>90000</v>
      </c>
      <c r="G22" s="1150">
        <v>2100</v>
      </c>
      <c r="H22" s="1151" t="s">
        <v>94</v>
      </c>
      <c r="I22" s="413">
        <v>700000</v>
      </c>
    </row>
    <row r="23" spans="2:9" s="418" customFormat="1" ht="22" thickBot="1">
      <c r="B23" s="414"/>
      <c r="C23" s="414"/>
      <c r="D23" s="414"/>
      <c r="E23" s="415"/>
      <c r="F23" s="415"/>
      <c r="G23" s="416"/>
      <c r="H23" s="416"/>
      <c r="I23" s="417"/>
    </row>
    <row r="24" spans="2:9" s="277" customFormat="1" ht="22" thickBot="1">
      <c r="B24" s="1088" t="s">
        <v>97</v>
      </c>
      <c r="C24" s="1088" t="s">
        <v>98</v>
      </c>
      <c r="D24" s="1088" t="s">
        <v>99</v>
      </c>
      <c r="E24" s="1089" t="s">
        <v>100</v>
      </c>
      <c r="F24" s="1152" t="s">
        <v>143</v>
      </c>
      <c r="G24" s="1152"/>
      <c r="H24" s="139" t="s">
        <v>144</v>
      </c>
      <c r="I24" s="139" t="s">
        <v>145</v>
      </c>
    </row>
    <row r="25" spans="2:9" s="277" customFormat="1" ht="22" thickBot="1">
      <c r="B25" s="1088"/>
      <c r="C25" s="1088"/>
      <c r="D25" s="1088"/>
      <c r="E25" s="1089"/>
      <c r="F25" s="141" t="s">
        <v>146</v>
      </c>
      <c r="G25" s="141" t="s">
        <v>147</v>
      </c>
      <c r="H25" s="141" t="s">
        <v>148</v>
      </c>
      <c r="I25" s="141" t="s">
        <v>149</v>
      </c>
    </row>
    <row r="26" spans="2:9" ht="44">
      <c r="B26" s="1073"/>
      <c r="C26" s="1075" t="s">
        <v>20</v>
      </c>
      <c r="D26" s="108" t="s">
        <v>105</v>
      </c>
      <c r="E26" s="109">
        <v>25000</v>
      </c>
      <c r="F26" s="142">
        <v>40000</v>
      </c>
      <c r="G26" s="142">
        <v>50000</v>
      </c>
      <c r="H26" s="142">
        <v>70000</v>
      </c>
      <c r="I26" s="143">
        <v>85000</v>
      </c>
    </row>
    <row r="27" spans="2:9" ht="21" customHeight="1">
      <c r="B27" s="1074"/>
      <c r="C27" s="1076"/>
      <c r="D27" s="111" t="s">
        <v>301</v>
      </c>
      <c r="E27" s="1134" t="s">
        <v>106</v>
      </c>
      <c r="F27" s="1135"/>
      <c r="G27" s="1135"/>
      <c r="H27" s="1135"/>
      <c r="I27" s="1136"/>
    </row>
    <row r="28" spans="2:9" s="138" customFormat="1" ht="21" customHeight="1">
      <c r="B28" s="364"/>
      <c r="C28" s="661" t="s">
        <v>232</v>
      </c>
      <c r="D28" s="123" t="s">
        <v>232</v>
      </c>
      <c r="E28" s="102">
        <v>25000</v>
      </c>
      <c r="F28" s="145">
        <v>40000</v>
      </c>
      <c r="G28" s="145">
        <v>50000</v>
      </c>
      <c r="H28" s="145">
        <v>70000</v>
      </c>
      <c r="I28" s="144">
        <v>85000</v>
      </c>
    </row>
    <row r="29" spans="2:9" ht="44">
      <c r="B29" s="100"/>
      <c r="C29" s="101" t="s">
        <v>107</v>
      </c>
      <c r="D29" s="112" t="s">
        <v>108</v>
      </c>
      <c r="E29" s="102">
        <v>25000</v>
      </c>
      <c r="F29" s="102">
        <v>40000</v>
      </c>
      <c r="G29" s="102">
        <v>50000</v>
      </c>
      <c r="H29" s="814">
        <v>70000</v>
      </c>
      <c r="I29" s="815">
        <v>85000</v>
      </c>
    </row>
    <row r="30" spans="2:9" ht="21" customHeight="1">
      <c r="B30" s="1069"/>
      <c r="C30" s="1076" t="s">
        <v>21</v>
      </c>
      <c r="D30" s="101" t="s">
        <v>21</v>
      </c>
      <c r="E30" s="102">
        <v>25000</v>
      </c>
      <c r="F30" s="102">
        <v>40000</v>
      </c>
      <c r="G30" s="102">
        <v>50000</v>
      </c>
      <c r="H30" s="102">
        <v>70000</v>
      </c>
      <c r="I30" s="144">
        <v>85000</v>
      </c>
    </row>
    <row r="31" spans="2:9" ht="21" customHeight="1">
      <c r="B31" s="1069"/>
      <c r="C31" s="1076"/>
      <c r="D31" s="113" t="s">
        <v>109</v>
      </c>
      <c r="E31" s="1124" t="s">
        <v>110</v>
      </c>
      <c r="F31" s="1125"/>
      <c r="G31" s="1125"/>
      <c r="H31" s="1125"/>
      <c r="I31" s="1126"/>
    </row>
    <row r="32" spans="2:9" ht="21" customHeight="1">
      <c r="B32" s="1069"/>
      <c r="C32" s="1076" t="s">
        <v>22</v>
      </c>
      <c r="D32" s="101" t="s">
        <v>111</v>
      </c>
      <c r="E32" s="102">
        <v>25000</v>
      </c>
      <c r="F32" s="102">
        <v>40000</v>
      </c>
      <c r="G32" s="102">
        <v>50000</v>
      </c>
      <c r="H32" s="102">
        <v>70000</v>
      </c>
      <c r="I32" s="144">
        <v>85000</v>
      </c>
    </row>
    <row r="33" spans="2:9" ht="42" customHeight="1">
      <c r="B33" s="1069"/>
      <c r="C33" s="1076"/>
      <c r="D33" s="111" t="s">
        <v>112</v>
      </c>
      <c r="E33" s="1124" t="s">
        <v>113</v>
      </c>
      <c r="F33" s="1125"/>
      <c r="G33" s="1125"/>
      <c r="H33" s="1125"/>
      <c r="I33" s="1126"/>
    </row>
    <row r="34" spans="2:9" ht="21" customHeight="1">
      <c r="B34" s="100"/>
      <c r="C34" s="101" t="s">
        <v>4</v>
      </c>
      <c r="D34" s="101" t="s">
        <v>102</v>
      </c>
      <c r="E34" s="102">
        <v>25000</v>
      </c>
      <c r="F34" s="145">
        <v>40000</v>
      </c>
      <c r="G34" s="145">
        <v>50000</v>
      </c>
      <c r="H34" s="145">
        <v>70000</v>
      </c>
      <c r="I34" s="144">
        <v>85000</v>
      </c>
    </row>
    <row r="35" spans="2:9" ht="21" customHeight="1">
      <c r="B35" s="100"/>
      <c r="C35" s="101" t="s">
        <v>114</v>
      </c>
      <c r="D35" s="101" t="s">
        <v>102</v>
      </c>
      <c r="E35" s="102">
        <v>25000</v>
      </c>
      <c r="F35" s="146">
        <v>40000</v>
      </c>
      <c r="G35" s="146">
        <v>50000</v>
      </c>
      <c r="H35" s="145">
        <v>70000</v>
      </c>
      <c r="I35" s="144">
        <v>85000</v>
      </c>
    </row>
    <row r="36" spans="2:9" ht="21" customHeight="1">
      <c r="B36" s="100"/>
      <c r="C36" s="101" t="s">
        <v>18</v>
      </c>
      <c r="D36" s="101" t="s">
        <v>102</v>
      </c>
      <c r="E36" s="102">
        <v>25000</v>
      </c>
      <c r="F36" s="146">
        <v>40000</v>
      </c>
      <c r="G36" s="146">
        <v>50000</v>
      </c>
      <c r="H36" s="145">
        <v>70000</v>
      </c>
      <c r="I36" s="144">
        <v>85000</v>
      </c>
    </row>
    <row r="37" spans="2:9" ht="21" customHeight="1">
      <c r="B37" s="100"/>
      <c r="C37" s="101" t="s">
        <v>115</v>
      </c>
      <c r="D37" s="101" t="s">
        <v>102</v>
      </c>
      <c r="E37" s="116">
        <v>30000</v>
      </c>
      <c r="F37" s="146">
        <v>45000</v>
      </c>
      <c r="G37" s="146">
        <v>55000</v>
      </c>
      <c r="H37" s="145">
        <v>75000</v>
      </c>
      <c r="I37" s="144">
        <v>90000</v>
      </c>
    </row>
    <row r="38" spans="2:9" ht="21" customHeight="1">
      <c r="B38" s="100"/>
      <c r="C38" s="101" t="s">
        <v>116</v>
      </c>
      <c r="D38" s="101" t="s">
        <v>102</v>
      </c>
      <c r="E38" s="116">
        <v>30000</v>
      </c>
      <c r="F38" s="146">
        <v>45000</v>
      </c>
      <c r="G38" s="146">
        <v>55000</v>
      </c>
      <c r="H38" s="145">
        <v>75000</v>
      </c>
      <c r="I38" s="144">
        <v>90000</v>
      </c>
    </row>
    <row r="39" spans="2:9" ht="22">
      <c r="B39" s="100"/>
      <c r="C39" s="123" t="s">
        <v>263</v>
      </c>
      <c r="D39" s="661" t="s">
        <v>65</v>
      </c>
      <c r="E39" s="116">
        <v>30000</v>
      </c>
      <c r="F39" s="146">
        <v>45000</v>
      </c>
      <c r="G39" s="146">
        <v>55000</v>
      </c>
      <c r="H39" s="145">
        <v>75000</v>
      </c>
      <c r="I39" s="144">
        <v>90000</v>
      </c>
    </row>
    <row r="40" spans="2:9" ht="21" customHeight="1">
      <c r="B40" s="100"/>
      <c r="C40" s="101" t="s">
        <v>15</v>
      </c>
      <c r="D40" s="101" t="s">
        <v>117</v>
      </c>
      <c r="E40" s="116">
        <v>25000</v>
      </c>
      <c r="F40" s="146">
        <v>40000</v>
      </c>
      <c r="G40" s="146">
        <v>50000</v>
      </c>
      <c r="H40" s="146">
        <v>70000</v>
      </c>
      <c r="I40" s="144">
        <v>85000</v>
      </c>
    </row>
    <row r="41" spans="2:9" ht="21" customHeight="1">
      <c r="B41" s="100"/>
      <c r="C41" s="101" t="s">
        <v>14</v>
      </c>
      <c r="D41" s="101" t="s">
        <v>118</v>
      </c>
      <c r="E41" s="116">
        <v>25000</v>
      </c>
      <c r="F41" s="146">
        <v>40000</v>
      </c>
      <c r="G41" s="146">
        <v>50000</v>
      </c>
      <c r="H41" s="146">
        <v>70000</v>
      </c>
      <c r="I41" s="144">
        <v>85000</v>
      </c>
    </row>
    <row r="42" spans="2:9" ht="44">
      <c r="B42" s="1069"/>
      <c r="C42" s="1076" t="s">
        <v>17</v>
      </c>
      <c r="D42" s="112" t="s">
        <v>119</v>
      </c>
      <c r="E42" s="102">
        <v>22000</v>
      </c>
      <c r="F42" s="146">
        <v>40000</v>
      </c>
      <c r="G42" s="146">
        <v>50000</v>
      </c>
      <c r="H42" s="146">
        <v>70000</v>
      </c>
      <c r="I42" s="144">
        <v>85000</v>
      </c>
    </row>
    <row r="43" spans="2:9" ht="21" customHeight="1">
      <c r="B43" s="1069"/>
      <c r="C43" s="1076"/>
      <c r="D43" s="113" t="s">
        <v>120</v>
      </c>
      <c r="E43" s="1124" t="s">
        <v>121</v>
      </c>
      <c r="F43" s="1125"/>
      <c r="G43" s="1125"/>
      <c r="H43" s="1125"/>
      <c r="I43" s="1126"/>
    </row>
    <row r="44" spans="2:9" ht="44">
      <c r="B44" s="1069"/>
      <c r="C44" s="1076" t="s">
        <v>16</v>
      </c>
      <c r="D44" s="118" t="s">
        <v>122</v>
      </c>
      <c r="E44" s="102">
        <v>18000</v>
      </c>
      <c r="F44" s="146">
        <v>30000</v>
      </c>
      <c r="G44" s="146">
        <v>45000</v>
      </c>
      <c r="H44" s="146">
        <v>60000</v>
      </c>
      <c r="I44" s="144">
        <v>70000</v>
      </c>
    </row>
    <row r="45" spans="2:9" ht="66">
      <c r="B45" s="1069"/>
      <c r="C45" s="1076"/>
      <c r="D45" s="111" t="s">
        <v>123</v>
      </c>
      <c r="E45" s="1124" t="s">
        <v>124</v>
      </c>
      <c r="F45" s="1125"/>
      <c r="G45" s="1125"/>
      <c r="H45" s="1125"/>
      <c r="I45" s="1126"/>
    </row>
    <row r="46" spans="2:9" ht="21.75" customHeight="1" thickBot="1">
      <c r="B46" s="104"/>
      <c r="C46" s="105" t="s">
        <v>13</v>
      </c>
      <c r="D46" s="105" t="s">
        <v>125</v>
      </c>
      <c r="E46" s="106">
        <v>25000</v>
      </c>
      <c r="F46" s="147">
        <v>40000</v>
      </c>
      <c r="G46" s="147">
        <v>50000</v>
      </c>
      <c r="H46" s="147">
        <v>70000</v>
      </c>
      <c r="I46" s="148">
        <v>85000</v>
      </c>
    </row>
    <row r="47" spans="2:9" ht="21" customHeight="1">
      <c r="B47" s="1081"/>
      <c r="C47" s="1083" t="s">
        <v>12</v>
      </c>
      <c r="D47" s="120" t="s">
        <v>126</v>
      </c>
      <c r="E47" s="98">
        <v>25000</v>
      </c>
      <c r="F47" s="149">
        <v>40000</v>
      </c>
      <c r="G47" s="149">
        <v>50000</v>
      </c>
      <c r="H47" s="149">
        <v>70000</v>
      </c>
      <c r="I47" s="143">
        <v>85000</v>
      </c>
    </row>
    <row r="48" spans="2:9" ht="21" customHeight="1">
      <c r="B48" s="1082"/>
      <c r="C48" s="1068"/>
      <c r="D48" s="121" t="s">
        <v>31</v>
      </c>
      <c r="E48" s="116">
        <v>25000</v>
      </c>
      <c r="F48" s="146"/>
      <c r="G48" s="146"/>
      <c r="H48" s="146"/>
      <c r="I48" s="144"/>
    </row>
    <row r="49" spans="2:9" ht="21" customHeight="1">
      <c r="B49" s="122"/>
      <c r="C49" s="121" t="s">
        <v>0</v>
      </c>
      <c r="D49" s="121" t="s">
        <v>102</v>
      </c>
      <c r="E49" s="116">
        <v>20000</v>
      </c>
      <c r="F49" s="146">
        <v>30000</v>
      </c>
      <c r="G49" s="146">
        <v>45000</v>
      </c>
      <c r="H49" s="146">
        <v>60000</v>
      </c>
      <c r="I49" s="144">
        <v>70000</v>
      </c>
    </row>
    <row r="50" spans="2:9" ht="21">
      <c r="B50" s="1082"/>
      <c r="C50" s="1068" t="s">
        <v>10</v>
      </c>
      <c r="D50" s="121" t="s">
        <v>127</v>
      </c>
      <c r="E50" s="116">
        <v>15000</v>
      </c>
      <c r="F50" s="146">
        <v>30000</v>
      </c>
      <c r="G50" s="146">
        <v>45000</v>
      </c>
      <c r="H50" s="146">
        <v>60000</v>
      </c>
      <c r="I50" s="144">
        <v>70000</v>
      </c>
    </row>
    <row r="51" spans="2:9" ht="21.75" customHeight="1">
      <c r="B51" s="1082"/>
      <c r="C51" s="1068"/>
      <c r="D51" s="121" t="s">
        <v>128</v>
      </c>
      <c r="E51" s="116">
        <v>20000</v>
      </c>
      <c r="F51" s="146"/>
      <c r="G51" s="146"/>
      <c r="H51" s="146"/>
      <c r="I51" s="144"/>
    </row>
    <row r="52" spans="2:9" ht="21" customHeight="1">
      <c r="B52" s="100"/>
      <c r="C52" s="121" t="s">
        <v>11</v>
      </c>
      <c r="D52" s="121" t="s">
        <v>129</v>
      </c>
      <c r="E52" s="116">
        <v>15000</v>
      </c>
      <c r="F52" s="146">
        <v>30000</v>
      </c>
      <c r="G52" s="146">
        <v>45000</v>
      </c>
      <c r="H52" s="146">
        <v>60000</v>
      </c>
      <c r="I52" s="144">
        <v>70000</v>
      </c>
    </row>
    <row r="53" spans="2:9" ht="21" customHeight="1">
      <c r="B53" s="1069"/>
      <c r="C53" s="1070" t="s">
        <v>62</v>
      </c>
      <c r="D53" s="121" t="s">
        <v>158</v>
      </c>
      <c r="E53" s="116">
        <v>18000</v>
      </c>
      <c r="F53" s="145">
        <v>30000</v>
      </c>
      <c r="G53" s="145">
        <v>45000</v>
      </c>
      <c r="H53" s="145">
        <v>60000</v>
      </c>
      <c r="I53" s="144">
        <v>70000</v>
      </c>
    </row>
    <row r="54" spans="2:9" ht="44">
      <c r="B54" s="1069"/>
      <c r="C54" s="1071"/>
      <c r="D54" s="123" t="s">
        <v>131</v>
      </c>
      <c r="E54" s="124">
        <v>25000</v>
      </c>
      <c r="F54" s="102">
        <v>35000</v>
      </c>
      <c r="G54" s="102">
        <v>50000</v>
      </c>
      <c r="H54" s="102">
        <v>65000</v>
      </c>
      <c r="I54" s="144">
        <v>75000</v>
      </c>
    </row>
    <row r="55" spans="2:9" ht="44">
      <c r="B55" s="1069"/>
      <c r="C55" s="1072"/>
      <c r="D55" s="123" t="s">
        <v>132</v>
      </c>
      <c r="E55" s="116">
        <v>30000</v>
      </c>
      <c r="F55" s="102">
        <v>35000</v>
      </c>
      <c r="G55" s="102">
        <v>50000</v>
      </c>
      <c r="H55" s="102">
        <v>65000</v>
      </c>
      <c r="I55" s="144">
        <v>75000</v>
      </c>
    </row>
    <row r="56" spans="2:9" ht="21" customHeight="1">
      <c r="B56" s="100"/>
      <c r="C56" s="121" t="s">
        <v>9</v>
      </c>
      <c r="D56" s="121" t="s">
        <v>102</v>
      </c>
      <c r="E56" s="116">
        <v>45000</v>
      </c>
      <c r="F56" s="146">
        <v>40000</v>
      </c>
      <c r="G56" s="146">
        <v>50000</v>
      </c>
      <c r="H56" s="146">
        <v>70000</v>
      </c>
      <c r="I56" s="144">
        <v>85000</v>
      </c>
    </row>
    <row r="57" spans="2:9" ht="21" customHeight="1">
      <c r="B57" s="1069"/>
      <c r="C57" s="1068" t="s">
        <v>8</v>
      </c>
      <c r="D57" s="121" t="s">
        <v>102</v>
      </c>
      <c r="E57" s="116">
        <v>35000</v>
      </c>
      <c r="F57" s="146">
        <v>40000</v>
      </c>
      <c r="G57" s="146">
        <v>50000</v>
      </c>
      <c r="H57" s="146">
        <v>70000</v>
      </c>
      <c r="I57" s="144">
        <v>85000</v>
      </c>
    </row>
    <row r="58" spans="2:9" ht="21" customHeight="1">
      <c r="B58" s="1069"/>
      <c r="C58" s="1068"/>
      <c r="D58" s="121" t="s">
        <v>133</v>
      </c>
      <c r="E58" s="116">
        <v>40000</v>
      </c>
      <c r="F58" s="146"/>
      <c r="G58" s="146"/>
      <c r="H58" s="146"/>
      <c r="I58" s="144"/>
    </row>
    <row r="59" spans="2:9" ht="21" customHeight="1">
      <c r="B59" s="100"/>
      <c r="C59" s="101" t="s">
        <v>134</v>
      </c>
      <c r="D59" s="121" t="s">
        <v>135</v>
      </c>
      <c r="E59" s="116">
        <v>40000</v>
      </c>
      <c r="F59" s="145">
        <v>40000</v>
      </c>
      <c r="G59" s="145">
        <v>50000</v>
      </c>
      <c r="H59" s="145">
        <v>70000</v>
      </c>
      <c r="I59" s="144">
        <v>85000</v>
      </c>
    </row>
    <row r="60" spans="2:9" ht="21.75" customHeight="1">
      <c r="B60" s="100"/>
      <c r="C60" s="121" t="s">
        <v>136</v>
      </c>
      <c r="D60" s="121" t="s">
        <v>137</v>
      </c>
      <c r="E60" s="116">
        <v>30000</v>
      </c>
      <c r="F60" s="146">
        <v>40000</v>
      </c>
      <c r="G60" s="145">
        <v>50000</v>
      </c>
      <c r="H60" s="145">
        <v>70000</v>
      </c>
      <c r="I60" s="144">
        <v>85000</v>
      </c>
    </row>
    <row r="61" spans="2:9" ht="21.75" customHeight="1">
      <c r="B61" s="517"/>
      <c r="C61" s="518" t="s">
        <v>250</v>
      </c>
      <c r="D61" s="518" t="s">
        <v>255</v>
      </c>
      <c r="E61" s="116">
        <v>40000</v>
      </c>
      <c r="F61" s="145">
        <v>40000</v>
      </c>
      <c r="G61" s="145">
        <v>50000</v>
      </c>
      <c r="H61" s="145">
        <v>70000</v>
      </c>
      <c r="I61" s="144">
        <v>85000</v>
      </c>
    </row>
    <row r="62" spans="2:9" ht="21.75" customHeight="1" thickBot="1">
      <c r="B62" s="127"/>
      <c r="C62" s="128" t="s">
        <v>138</v>
      </c>
      <c r="D62" s="128" t="s">
        <v>139</v>
      </c>
      <c r="E62" s="129">
        <v>30000</v>
      </c>
      <c r="F62" s="150">
        <v>40000</v>
      </c>
      <c r="G62" s="151">
        <v>50000</v>
      </c>
      <c r="H62" s="151">
        <v>70000</v>
      </c>
      <c r="I62" s="152">
        <v>85000</v>
      </c>
    </row>
    <row r="63" spans="2:9" ht="21.75" customHeight="1" thickBot="1">
      <c r="B63" s="130"/>
      <c r="C63" s="131" t="s">
        <v>140</v>
      </c>
      <c r="D63" s="132" t="s">
        <v>141</v>
      </c>
      <c r="E63" s="133">
        <v>30000</v>
      </c>
      <c r="F63" s="153">
        <v>35000</v>
      </c>
      <c r="G63" s="153">
        <v>45000</v>
      </c>
      <c r="H63" s="153">
        <v>65000</v>
      </c>
      <c r="I63" s="154">
        <v>85000</v>
      </c>
    </row>
    <row r="64" spans="2:9" s="707" customFormat="1" ht="21.75" customHeight="1" thickBot="1">
      <c r="B64" s="699"/>
      <c r="C64" s="699"/>
      <c r="D64" s="700"/>
      <c r="E64" s="701"/>
      <c r="F64" s="706"/>
      <c r="G64" s="705"/>
      <c r="H64" s="705"/>
      <c r="I64" s="705"/>
    </row>
    <row r="65" spans="2:9" s="140" customFormat="1" ht="21" customHeight="1" thickBot="1">
      <c r="B65" s="1088" t="s">
        <v>97</v>
      </c>
      <c r="C65" s="1088" t="s">
        <v>98</v>
      </c>
      <c r="D65" s="1088" t="s">
        <v>99</v>
      </c>
      <c r="E65" s="1089" t="s">
        <v>100</v>
      </c>
      <c r="F65" s="411" t="s">
        <v>45</v>
      </c>
      <c r="G65" s="1118" t="s">
        <v>220</v>
      </c>
      <c r="H65" s="1119"/>
      <c r="I65" s="1084" t="s">
        <v>217</v>
      </c>
    </row>
    <row r="66" spans="2:9" s="140" customFormat="1" ht="21.75" customHeight="1" thickBot="1">
      <c r="B66" s="1088"/>
      <c r="C66" s="1088"/>
      <c r="D66" s="1088"/>
      <c r="E66" s="1089"/>
      <c r="F66" s="412" t="s">
        <v>219</v>
      </c>
      <c r="G66" s="1120"/>
      <c r="H66" s="1121"/>
      <c r="I66" s="1085"/>
    </row>
    <row r="67" spans="2:9" ht="21.75" customHeight="1">
      <c r="B67" s="96"/>
      <c r="C67" s="647" t="s">
        <v>286</v>
      </c>
      <c r="D67" s="645" t="s">
        <v>280</v>
      </c>
      <c r="E67" s="98">
        <v>40000</v>
      </c>
      <c r="F67" s="1122">
        <v>60000</v>
      </c>
      <c r="G67" s="1107">
        <v>1800</v>
      </c>
      <c r="H67" s="1107"/>
      <c r="I67" s="1146">
        <v>600000</v>
      </c>
    </row>
    <row r="68" spans="2:9" ht="21.75" customHeight="1" thickBot="1">
      <c r="B68" s="104"/>
      <c r="C68" s="105" t="s">
        <v>281</v>
      </c>
      <c r="D68" s="702" t="s">
        <v>281</v>
      </c>
      <c r="E68" s="703">
        <v>40000</v>
      </c>
      <c r="F68" s="1123"/>
      <c r="G68" s="1108"/>
      <c r="H68" s="1108"/>
      <c r="I68" s="1147"/>
    </row>
    <row r="69" spans="2:9" ht="21.75" customHeight="1" thickBot="1">
      <c r="B69" s="130"/>
      <c r="C69" s="131" t="s">
        <v>282</v>
      </c>
      <c r="D69" s="132" t="s">
        <v>282</v>
      </c>
      <c r="E69" s="133">
        <v>40000</v>
      </c>
      <c r="F69" s="153">
        <v>60000</v>
      </c>
      <c r="G69" s="1148">
        <v>2000</v>
      </c>
      <c r="H69" s="1149"/>
      <c r="I69" s="154">
        <v>650000</v>
      </c>
    </row>
    <row r="70" spans="2:9" ht="28">
      <c r="B70" s="1112"/>
      <c r="C70" s="1113"/>
      <c r="D70" s="1113"/>
      <c r="E70" s="1113"/>
      <c r="F70" s="1113"/>
      <c r="G70" s="1113"/>
      <c r="H70" s="1113"/>
      <c r="I70" s="1114"/>
    </row>
    <row r="71" spans="2:9" ht="35">
      <c r="B71" s="1115" t="s">
        <v>218</v>
      </c>
      <c r="C71" s="1116"/>
      <c r="D71" s="1116"/>
      <c r="E71" s="1116"/>
      <c r="F71" s="1116"/>
      <c r="G71" s="1116"/>
      <c r="H71" s="1116"/>
      <c r="I71" s="1117"/>
    </row>
    <row r="72" spans="2:9" ht="29" thickBot="1">
      <c r="B72" s="1109"/>
      <c r="C72" s="1110"/>
      <c r="D72" s="1110"/>
      <c r="E72" s="1110"/>
      <c r="F72" s="1110"/>
      <c r="G72" s="1110"/>
      <c r="H72" s="1110"/>
      <c r="I72" s="1111"/>
    </row>
    <row r="73" spans="2:9" ht="15" customHeight="1">
      <c r="F73" s="156"/>
      <c r="G73" s="156"/>
      <c r="H73" s="156"/>
      <c r="I73" s="157"/>
    </row>
    <row r="74" spans="2:9" ht="21" customHeight="1">
      <c r="C74" s="1127"/>
      <c r="D74" s="1127"/>
      <c r="E74" s="1127"/>
      <c r="F74" s="1127"/>
      <c r="G74" s="1127"/>
      <c r="H74" s="1127"/>
      <c r="I74" s="1127"/>
    </row>
    <row r="75" spans="2:9" ht="21" customHeight="1">
      <c r="C75" s="1127"/>
      <c r="D75" s="1127"/>
      <c r="E75" s="1127"/>
      <c r="F75" s="1127"/>
      <c r="G75" s="1127"/>
      <c r="H75" s="1127"/>
      <c r="I75" s="1127"/>
    </row>
    <row r="76" spans="2:9" ht="15" customHeight="1">
      <c r="I76" s="157"/>
    </row>
    <row r="77" spans="2:9" ht="15" customHeight="1">
      <c r="I77" s="157"/>
    </row>
    <row r="78" spans="2:9">
      <c r="I78" s="157"/>
    </row>
    <row r="79" spans="2:9">
      <c r="I79" s="157"/>
    </row>
    <row r="80" spans="2:9" ht="15" customHeight="1">
      <c r="I80" s="157"/>
    </row>
    <row r="81" spans="9:9" ht="15" customHeight="1">
      <c r="I81" s="157"/>
    </row>
    <row r="82" spans="9:9" ht="15" customHeight="1">
      <c r="I82" s="157"/>
    </row>
    <row r="83" spans="9:9" ht="15" customHeight="1">
      <c r="I83" s="157"/>
    </row>
    <row r="84" spans="9:9" ht="15" customHeight="1">
      <c r="I84" s="157"/>
    </row>
    <row r="85" spans="9:9" ht="15" customHeight="1">
      <c r="I85" s="157"/>
    </row>
    <row r="86" spans="9:9" ht="15" customHeight="1">
      <c r="I86" s="157"/>
    </row>
    <row r="87" spans="9:9" ht="15" customHeight="1">
      <c r="I87" s="157"/>
    </row>
    <row r="88" spans="9:9" ht="15" customHeight="1">
      <c r="I88" s="157"/>
    </row>
    <row r="89" spans="9:9" ht="15" customHeight="1">
      <c r="I89" s="157"/>
    </row>
    <row r="90" spans="9:9" ht="15" customHeight="1">
      <c r="I90" s="157"/>
    </row>
    <row r="91" spans="9:9" ht="15" customHeight="1">
      <c r="I91" s="157"/>
    </row>
    <row r="92" spans="9:9" ht="15" customHeight="1">
      <c r="I92" s="157"/>
    </row>
    <row r="93" spans="9:9" ht="15" customHeight="1"/>
    <row r="94" spans="9:9" ht="15" customHeight="1"/>
    <row r="95" spans="9:9" ht="15" customHeight="1"/>
    <row r="96" spans="9:9" ht="15" customHeight="1"/>
    <row r="97" spans="4:9" ht="15" customHeight="1"/>
    <row r="98" spans="4:9" ht="15" customHeight="1"/>
    <row r="99" spans="4:9" s="134" customFormat="1" ht="15" customHeight="1">
      <c r="D99" s="137"/>
      <c r="E99" s="155"/>
      <c r="F99" s="158"/>
      <c r="G99" s="158"/>
      <c r="H99" s="158"/>
      <c r="I99" s="158"/>
    </row>
    <row r="100" spans="4:9" s="134" customFormat="1" ht="15" customHeight="1">
      <c r="D100" s="137"/>
      <c r="E100" s="155"/>
      <c r="F100" s="158"/>
      <c r="G100" s="158"/>
      <c r="H100" s="158"/>
      <c r="I100" s="158"/>
    </row>
    <row r="103" spans="4:9" s="134" customFormat="1" ht="15" customHeight="1">
      <c r="D103" s="137"/>
      <c r="E103" s="155"/>
      <c r="F103" s="158"/>
      <c r="G103" s="158"/>
      <c r="H103" s="158"/>
      <c r="I103" s="158"/>
    </row>
    <row r="104" spans="4:9" s="134" customFormat="1" ht="15" customHeight="1">
      <c r="D104" s="137"/>
      <c r="E104" s="155"/>
      <c r="F104" s="158"/>
      <c r="G104" s="158"/>
      <c r="H104" s="158"/>
      <c r="I104" s="158"/>
    </row>
    <row r="105" spans="4:9" s="134" customFormat="1" ht="15" customHeight="1">
      <c r="D105" s="137"/>
      <c r="E105" s="155"/>
      <c r="F105" s="158"/>
      <c r="G105" s="158"/>
      <c r="H105" s="158"/>
      <c r="I105" s="158"/>
    </row>
    <row r="106" spans="4:9" s="134" customFormat="1" ht="15" customHeight="1">
      <c r="D106" s="137"/>
      <c r="E106" s="155"/>
      <c r="F106" s="158"/>
      <c r="G106" s="158"/>
      <c r="H106" s="158"/>
      <c r="I106" s="158"/>
    </row>
    <row r="107" spans="4:9" s="134" customFormat="1" ht="15" customHeight="1">
      <c r="D107" s="137"/>
      <c r="E107" s="155"/>
      <c r="F107" s="158"/>
      <c r="G107" s="158"/>
      <c r="H107" s="158"/>
      <c r="I107" s="158"/>
    </row>
    <row r="108" spans="4:9" s="134" customFormat="1" ht="15" customHeight="1">
      <c r="D108" s="137"/>
      <c r="E108" s="155"/>
      <c r="F108" s="158"/>
      <c r="G108" s="158"/>
      <c r="H108" s="158"/>
      <c r="I108" s="158"/>
    </row>
    <row r="109" spans="4:9" s="134" customFormat="1" ht="15" customHeight="1">
      <c r="D109" s="137"/>
      <c r="E109" s="155"/>
      <c r="F109" s="158"/>
      <c r="G109" s="158"/>
      <c r="H109" s="158"/>
      <c r="I109" s="158"/>
    </row>
    <row r="110" spans="4:9" s="134" customFormat="1" ht="15" customHeight="1">
      <c r="D110" s="137"/>
      <c r="E110" s="155"/>
      <c r="F110" s="158"/>
      <c r="G110" s="158"/>
      <c r="H110" s="158"/>
      <c r="I110" s="158"/>
    </row>
    <row r="111" spans="4:9" s="134" customFormat="1" ht="15" customHeight="1">
      <c r="D111" s="137"/>
      <c r="E111" s="155"/>
      <c r="F111" s="158"/>
      <c r="G111" s="158"/>
      <c r="H111" s="158"/>
      <c r="I111" s="158"/>
    </row>
    <row r="112" spans="4:9" s="134" customFormat="1" ht="15" customHeight="1">
      <c r="D112" s="137"/>
      <c r="E112" s="155"/>
      <c r="F112" s="158"/>
      <c r="G112" s="158"/>
      <c r="H112" s="158"/>
      <c r="I112" s="158"/>
    </row>
    <row r="113" spans="4:9" s="134" customFormat="1" ht="15" customHeight="1">
      <c r="D113" s="137"/>
      <c r="E113" s="155"/>
      <c r="F113" s="158"/>
      <c r="G113" s="158"/>
      <c r="H113" s="158"/>
      <c r="I113" s="158"/>
    </row>
    <row r="114" spans="4:9" s="134" customFormat="1" ht="15" customHeight="1">
      <c r="D114" s="137"/>
      <c r="E114" s="155"/>
      <c r="F114" s="158"/>
      <c r="G114" s="158"/>
      <c r="H114" s="158"/>
      <c r="I114" s="158"/>
    </row>
    <row r="115" spans="4:9" s="134" customFormat="1" ht="15" customHeight="1">
      <c r="D115" s="137"/>
      <c r="E115" s="155"/>
      <c r="F115" s="158"/>
      <c r="G115" s="158"/>
      <c r="H115" s="158"/>
      <c r="I115" s="158"/>
    </row>
    <row r="116" spans="4:9" s="134" customFormat="1" ht="15" customHeight="1">
      <c r="D116" s="137"/>
      <c r="E116" s="155"/>
      <c r="F116" s="158"/>
      <c r="G116" s="158"/>
      <c r="H116" s="158"/>
      <c r="I116" s="158"/>
    </row>
    <row r="117" spans="4:9" s="134" customFormat="1" ht="15" customHeight="1">
      <c r="D117" s="137"/>
      <c r="E117" s="155"/>
      <c r="F117" s="158"/>
      <c r="G117" s="158"/>
      <c r="H117" s="158"/>
      <c r="I117" s="158"/>
    </row>
    <row r="118" spans="4:9" s="134" customFormat="1" ht="15" customHeight="1">
      <c r="D118" s="137"/>
      <c r="E118" s="155"/>
      <c r="F118" s="158"/>
      <c r="G118" s="158"/>
      <c r="H118" s="158"/>
      <c r="I118" s="158"/>
    </row>
    <row r="119" spans="4:9" s="134" customFormat="1" ht="15" customHeight="1">
      <c r="D119" s="137"/>
      <c r="E119" s="155"/>
      <c r="F119" s="158"/>
      <c r="G119" s="158"/>
      <c r="H119" s="158"/>
      <c r="I119" s="158"/>
    </row>
    <row r="120" spans="4:9" s="134" customFormat="1" ht="15" customHeight="1">
      <c r="D120" s="137"/>
      <c r="E120" s="155"/>
      <c r="F120" s="158"/>
      <c r="G120" s="158"/>
      <c r="H120" s="158"/>
      <c r="I120" s="158"/>
    </row>
    <row r="121" spans="4:9" s="134" customFormat="1" ht="15" customHeight="1">
      <c r="D121" s="137"/>
      <c r="E121" s="155"/>
      <c r="F121" s="158"/>
      <c r="G121" s="158"/>
      <c r="H121" s="158"/>
      <c r="I121" s="158"/>
    </row>
    <row r="122" spans="4:9" s="134" customFormat="1" ht="15" customHeight="1">
      <c r="D122" s="137"/>
      <c r="E122" s="155"/>
      <c r="F122" s="158"/>
      <c r="G122" s="158"/>
      <c r="H122" s="158"/>
      <c r="I122" s="158"/>
    </row>
    <row r="123" spans="4:9" s="134" customFormat="1" ht="15" customHeight="1">
      <c r="D123" s="137"/>
      <c r="E123" s="155"/>
      <c r="F123" s="158"/>
      <c r="G123" s="158"/>
      <c r="H123" s="158"/>
      <c r="I123" s="158"/>
    </row>
    <row r="124" spans="4:9" s="134" customFormat="1" ht="15" customHeight="1">
      <c r="D124" s="137"/>
      <c r="E124" s="155"/>
      <c r="F124" s="158"/>
      <c r="G124" s="158"/>
      <c r="H124" s="158"/>
      <c r="I124" s="158"/>
    </row>
    <row r="125" spans="4:9" s="134" customFormat="1" ht="15" customHeight="1">
      <c r="D125" s="137"/>
      <c r="E125" s="155"/>
      <c r="F125" s="158"/>
      <c r="G125" s="158"/>
      <c r="H125" s="158"/>
      <c r="I125" s="158"/>
    </row>
    <row r="126" spans="4:9" s="134" customFormat="1" ht="15" customHeight="1">
      <c r="D126" s="137"/>
      <c r="E126" s="155"/>
      <c r="F126" s="158"/>
      <c r="G126" s="158"/>
      <c r="H126" s="158"/>
      <c r="I126" s="158"/>
    </row>
    <row r="127" spans="4:9" s="134" customFormat="1" ht="15" customHeight="1">
      <c r="D127" s="137"/>
      <c r="E127" s="155"/>
      <c r="F127" s="158"/>
      <c r="G127" s="158"/>
      <c r="H127" s="158"/>
      <c r="I127" s="158"/>
    </row>
    <row r="128" spans="4:9" s="134" customFormat="1" ht="15" customHeight="1">
      <c r="D128" s="137"/>
      <c r="E128" s="155"/>
      <c r="F128" s="158"/>
      <c r="G128" s="158"/>
      <c r="H128" s="158"/>
      <c r="I128" s="158"/>
    </row>
    <row r="129" spans="4:9" s="134" customFormat="1" ht="15" customHeight="1">
      <c r="D129" s="137"/>
      <c r="E129" s="155"/>
      <c r="F129" s="158"/>
      <c r="G129" s="158"/>
      <c r="H129" s="158"/>
      <c r="I129" s="158"/>
    </row>
    <row r="134" spans="4:9" s="134" customFormat="1" ht="15" customHeight="1">
      <c r="D134" s="137"/>
      <c r="E134" s="155"/>
      <c r="F134" s="158"/>
      <c r="G134" s="158"/>
      <c r="H134" s="158"/>
      <c r="I134" s="158"/>
    </row>
    <row r="135" spans="4:9" s="134" customFormat="1" ht="15" customHeight="1">
      <c r="D135" s="137"/>
      <c r="E135" s="155"/>
      <c r="F135" s="158"/>
      <c r="G135" s="158"/>
      <c r="H135" s="158"/>
      <c r="I135" s="158"/>
    </row>
    <row r="138" spans="4:9" s="134" customFormat="1" ht="25.5" customHeight="1">
      <c r="D138" s="137"/>
      <c r="E138" s="155"/>
      <c r="F138" s="158"/>
      <c r="G138" s="158"/>
      <c r="H138" s="158"/>
      <c r="I138" s="158"/>
    </row>
    <row r="139" spans="4:9" s="134" customFormat="1" ht="16.5" customHeight="1">
      <c r="D139" s="137"/>
      <c r="E139" s="155"/>
      <c r="F139" s="158"/>
      <c r="G139" s="158"/>
      <c r="H139" s="158"/>
      <c r="I139" s="158"/>
    </row>
    <row r="142" spans="4:9" s="134" customFormat="1" ht="15" customHeight="1">
      <c r="D142" s="137"/>
      <c r="E142" s="155"/>
      <c r="F142" s="158"/>
      <c r="G142" s="158"/>
      <c r="H142" s="158"/>
      <c r="I142" s="158"/>
    </row>
    <row r="143" spans="4:9" s="134" customFormat="1" ht="15" customHeight="1">
      <c r="D143" s="137"/>
      <c r="E143" s="155"/>
      <c r="F143" s="158"/>
      <c r="G143" s="158"/>
      <c r="H143" s="158"/>
      <c r="I143" s="158"/>
    </row>
    <row r="144" spans="4:9" s="134" customFormat="1" ht="15" customHeight="1">
      <c r="D144" s="137"/>
      <c r="E144" s="155"/>
      <c r="F144" s="158"/>
      <c r="G144" s="158"/>
      <c r="H144" s="158"/>
      <c r="I144" s="158"/>
    </row>
    <row r="145" spans="4:9" s="134" customFormat="1" ht="15" customHeight="1">
      <c r="D145" s="137"/>
      <c r="E145" s="155"/>
      <c r="F145" s="158"/>
      <c r="G145" s="158"/>
      <c r="H145" s="158"/>
      <c r="I145" s="158"/>
    </row>
    <row r="146" spans="4:9" s="134" customFormat="1" ht="15" customHeight="1">
      <c r="D146" s="137"/>
      <c r="E146" s="155"/>
      <c r="F146" s="158"/>
      <c r="G146" s="158"/>
      <c r="H146" s="158"/>
      <c r="I146" s="158"/>
    </row>
    <row r="147" spans="4:9" ht="15" customHeight="1"/>
    <row r="148" spans="4:9" ht="15" customHeight="1">
      <c r="F148" s="159"/>
      <c r="G148" s="159"/>
      <c r="H148" s="159"/>
      <c r="I148" s="159"/>
    </row>
    <row r="149" spans="4:9" ht="15" customHeight="1">
      <c r="F149" s="159"/>
      <c r="G149" s="159"/>
      <c r="H149" s="159"/>
      <c r="I149" s="159"/>
    </row>
    <row r="150" spans="4:9" ht="15" customHeight="1">
      <c r="F150" s="159"/>
      <c r="G150" s="159"/>
      <c r="H150" s="159"/>
      <c r="I150" s="159"/>
    </row>
    <row r="151" spans="4:9" ht="15" customHeight="1">
      <c r="F151" s="159"/>
      <c r="G151" s="159"/>
      <c r="H151" s="159"/>
      <c r="I151" s="159"/>
    </row>
    <row r="152" spans="4:9" ht="15" customHeight="1">
      <c r="F152" s="159"/>
      <c r="G152" s="159"/>
      <c r="H152" s="159"/>
      <c r="I152" s="159"/>
    </row>
    <row r="153" spans="4:9" ht="15" customHeight="1"/>
    <row r="154" spans="4:9" ht="15" customHeight="1"/>
    <row r="155" spans="4:9" ht="15" customHeight="1"/>
    <row r="156" spans="4:9" ht="15" customHeight="1"/>
    <row r="157" spans="4:9" ht="15" customHeight="1"/>
    <row r="158" spans="4:9" ht="15" customHeight="1"/>
    <row r="159" spans="4:9" ht="15" customHeight="1"/>
    <row r="160" spans="4:9" ht="15" customHeight="1"/>
    <row r="161" spans="4:9" ht="15" customHeight="1"/>
    <row r="162" spans="4:9" ht="15" customHeight="1"/>
    <row r="163" spans="4:9" s="134" customFormat="1" ht="15" customHeight="1">
      <c r="D163" s="137"/>
      <c r="E163" s="155"/>
      <c r="F163" s="158"/>
      <c r="G163" s="158"/>
      <c r="H163" s="158"/>
      <c r="I163" s="158"/>
    </row>
    <row r="164" spans="4:9" s="134" customFormat="1" ht="15" customHeight="1">
      <c r="D164" s="137"/>
      <c r="E164" s="155"/>
      <c r="F164" s="158"/>
      <c r="G164" s="158"/>
      <c r="H164" s="158"/>
      <c r="I164" s="158"/>
    </row>
    <row r="165" spans="4:9" s="134" customFormat="1" ht="15" customHeight="1">
      <c r="D165" s="137"/>
      <c r="E165" s="155"/>
      <c r="F165" s="158"/>
      <c r="G165" s="158"/>
      <c r="H165" s="158"/>
      <c r="I165" s="158"/>
    </row>
    <row r="166" spans="4:9" s="134" customFormat="1" ht="15" customHeight="1">
      <c r="D166" s="137"/>
      <c r="E166" s="155"/>
      <c r="F166" s="158"/>
      <c r="G166" s="158"/>
      <c r="H166" s="158"/>
      <c r="I166" s="158"/>
    </row>
    <row r="167" spans="4:9" s="134" customFormat="1" ht="15" customHeight="1">
      <c r="D167" s="137"/>
      <c r="E167" s="155"/>
      <c r="F167" s="158"/>
      <c r="G167" s="158"/>
      <c r="H167" s="158"/>
      <c r="I167" s="158"/>
    </row>
    <row r="168" spans="4:9" s="134" customFormat="1" ht="15" customHeight="1">
      <c r="D168" s="137"/>
      <c r="E168" s="155"/>
      <c r="F168" s="158"/>
      <c r="G168" s="158"/>
      <c r="H168" s="158"/>
      <c r="I168" s="158"/>
    </row>
    <row r="170" spans="4:9" s="134" customFormat="1" ht="15" customHeight="1">
      <c r="D170" s="137"/>
      <c r="E170" s="155"/>
      <c r="F170" s="158"/>
      <c r="G170" s="158"/>
      <c r="H170" s="158"/>
      <c r="I170" s="158"/>
    </row>
    <row r="171" spans="4:9" s="134" customFormat="1" ht="15" customHeight="1">
      <c r="D171" s="137"/>
      <c r="E171" s="155"/>
      <c r="F171" s="158"/>
      <c r="G171" s="158"/>
      <c r="H171" s="158"/>
      <c r="I171" s="158"/>
    </row>
    <row r="172" spans="4:9" s="134" customFormat="1" ht="15" customHeight="1">
      <c r="D172" s="137"/>
      <c r="E172" s="155"/>
      <c r="F172" s="158"/>
      <c r="G172" s="158"/>
      <c r="H172" s="158"/>
      <c r="I172" s="158"/>
    </row>
    <row r="175" spans="4:9" s="134" customFormat="1" ht="15" customHeight="1">
      <c r="D175" s="137"/>
      <c r="E175" s="155"/>
      <c r="F175" s="158"/>
      <c r="G175" s="158"/>
      <c r="H175" s="158"/>
      <c r="I175" s="158"/>
    </row>
    <row r="176" spans="4:9" s="134" customFormat="1" ht="15" customHeight="1">
      <c r="D176" s="137"/>
      <c r="E176" s="155"/>
      <c r="F176" s="158"/>
      <c r="G176" s="158"/>
      <c r="H176" s="158"/>
      <c r="I176" s="158"/>
    </row>
    <row r="177" spans="4:9" s="134" customFormat="1" ht="15" customHeight="1">
      <c r="D177" s="137"/>
      <c r="E177" s="155"/>
      <c r="F177" s="158"/>
      <c r="G177" s="158"/>
      <c r="H177" s="158"/>
      <c r="I177" s="158"/>
    </row>
    <row r="178" spans="4:9" s="134" customFormat="1" ht="15" customHeight="1">
      <c r="D178" s="137"/>
      <c r="E178" s="155"/>
      <c r="F178" s="158"/>
      <c r="G178" s="158"/>
      <c r="H178" s="158"/>
      <c r="I178" s="158"/>
    </row>
    <row r="179" spans="4:9" s="134" customFormat="1" ht="15" customHeight="1">
      <c r="D179" s="137"/>
      <c r="E179" s="155"/>
      <c r="F179" s="158"/>
      <c r="G179" s="158"/>
      <c r="H179" s="158"/>
      <c r="I179" s="158"/>
    </row>
    <row r="180" spans="4:9" s="134" customFormat="1" ht="15" customHeight="1">
      <c r="D180" s="137"/>
      <c r="E180" s="155"/>
      <c r="F180" s="158"/>
      <c r="G180" s="158"/>
      <c r="H180" s="158"/>
      <c r="I180" s="158"/>
    </row>
    <row r="181" spans="4:9" s="134" customFormat="1" ht="15" customHeight="1">
      <c r="D181" s="137"/>
      <c r="E181" s="155"/>
      <c r="F181" s="158"/>
      <c r="G181" s="158"/>
      <c r="H181" s="158"/>
      <c r="I181" s="158"/>
    </row>
    <row r="182" spans="4:9" s="134" customFormat="1" ht="15" customHeight="1">
      <c r="D182" s="137"/>
      <c r="E182" s="155"/>
      <c r="F182" s="158"/>
      <c r="G182" s="158"/>
      <c r="H182" s="158"/>
      <c r="I182" s="158"/>
    </row>
    <row r="183" spans="4:9" s="134" customFormat="1" ht="15" customHeight="1">
      <c r="D183" s="137"/>
      <c r="E183" s="155"/>
      <c r="F183" s="158"/>
      <c r="G183" s="158"/>
      <c r="H183" s="158"/>
      <c r="I183" s="158"/>
    </row>
    <row r="184" spans="4:9" s="134" customFormat="1" ht="15" customHeight="1">
      <c r="D184" s="137"/>
      <c r="E184" s="155"/>
      <c r="F184" s="158"/>
      <c r="G184" s="158"/>
      <c r="H184" s="158"/>
      <c r="I184" s="158"/>
    </row>
    <row r="185" spans="4:9" s="134" customFormat="1" ht="15" customHeight="1">
      <c r="D185" s="137"/>
      <c r="E185" s="155"/>
      <c r="F185" s="158"/>
      <c r="G185" s="158"/>
      <c r="H185" s="158"/>
      <c r="I185" s="158"/>
    </row>
    <row r="186" spans="4:9" s="134" customFormat="1" ht="15" customHeight="1">
      <c r="D186" s="137"/>
      <c r="E186" s="155"/>
      <c r="F186" s="158"/>
      <c r="G186" s="158"/>
      <c r="H186" s="158"/>
      <c r="I186" s="158"/>
    </row>
    <row r="187" spans="4:9" s="134" customFormat="1" ht="15" customHeight="1">
      <c r="D187" s="137"/>
      <c r="E187" s="155"/>
      <c r="F187" s="158"/>
      <c r="G187" s="158"/>
      <c r="H187" s="158"/>
      <c r="I187" s="158"/>
    </row>
    <row r="188" spans="4:9" s="134" customFormat="1" ht="15" customHeight="1">
      <c r="D188" s="137"/>
      <c r="E188" s="155"/>
      <c r="F188" s="158"/>
      <c r="G188" s="158"/>
      <c r="H188" s="158"/>
      <c r="I188" s="158"/>
    </row>
    <row r="189" spans="4:9" s="134" customFormat="1" ht="15" customHeight="1">
      <c r="D189" s="137"/>
      <c r="E189" s="155"/>
      <c r="F189" s="158"/>
      <c r="G189" s="158"/>
      <c r="H189" s="158"/>
      <c r="I189" s="158"/>
    </row>
    <row r="192" spans="4:9" s="134" customFormat="1" ht="15" customHeight="1">
      <c r="D192" s="137"/>
      <c r="E192" s="155"/>
      <c r="F192" s="158"/>
      <c r="G192" s="158"/>
      <c r="H192" s="158"/>
      <c r="I192" s="158"/>
    </row>
    <row r="193" spans="4:9" s="134" customFormat="1" ht="15" customHeight="1">
      <c r="D193" s="137"/>
      <c r="E193" s="155"/>
      <c r="F193" s="158"/>
      <c r="G193" s="158"/>
      <c r="H193" s="158"/>
      <c r="I193" s="158"/>
    </row>
    <row r="194" spans="4:9" s="134" customFormat="1" ht="15" customHeight="1">
      <c r="D194" s="137"/>
      <c r="E194" s="155"/>
      <c r="F194" s="158"/>
      <c r="G194" s="158"/>
      <c r="H194" s="158"/>
      <c r="I194" s="158"/>
    </row>
    <row r="195" spans="4:9" s="134" customFormat="1" ht="15" customHeight="1">
      <c r="D195" s="137"/>
      <c r="E195" s="155"/>
      <c r="F195" s="158"/>
      <c r="G195" s="158"/>
      <c r="H195" s="158"/>
      <c r="I195" s="158"/>
    </row>
    <row r="196" spans="4:9" s="134" customFormat="1" ht="15" customHeight="1">
      <c r="D196" s="137"/>
      <c r="E196" s="155"/>
      <c r="F196" s="158"/>
      <c r="G196" s="158"/>
      <c r="H196" s="158"/>
      <c r="I196" s="158"/>
    </row>
    <row r="197" spans="4:9" s="134" customFormat="1" ht="15" customHeight="1">
      <c r="D197" s="137"/>
      <c r="E197" s="155"/>
      <c r="F197" s="158"/>
      <c r="G197" s="158"/>
      <c r="H197" s="158"/>
      <c r="I197" s="158"/>
    </row>
    <row r="198" spans="4:9" s="134" customFormat="1" ht="15" customHeight="1">
      <c r="D198" s="137"/>
      <c r="E198" s="155"/>
      <c r="F198" s="158"/>
      <c r="G198" s="158"/>
      <c r="H198" s="158"/>
      <c r="I198" s="158"/>
    </row>
    <row r="199" spans="4:9" s="134" customFormat="1" ht="15" customHeight="1">
      <c r="D199" s="137"/>
      <c r="E199" s="155"/>
      <c r="F199" s="158"/>
      <c r="G199" s="158"/>
      <c r="H199" s="158"/>
      <c r="I199" s="158"/>
    </row>
    <row r="200" spans="4:9" s="134" customFormat="1" ht="15" customHeight="1">
      <c r="D200" s="137"/>
      <c r="E200" s="155"/>
      <c r="F200" s="158"/>
      <c r="G200" s="158"/>
      <c r="H200" s="158"/>
      <c r="I200" s="158"/>
    </row>
    <row r="201" spans="4:9" s="134" customFormat="1" ht="15" customHeight="1">
      <c r="D201" s="137"/>
      <c r="E201" s="155"/>
      <c r="F201" s="158"/>
      <c r="G201" s="158"/>
      <c r="H201" s="158"/>
      <c r="I201" s="158"/>
    </row>
    <row r="202" spans="4:9" s="134" customFormat="1" ht="15" customHeight="1">
      <c r="D202" s="137"/>
      <c r="E202" s="155"/>
      <c r="F202" s="158"/>
      <c r="G202" s="158"/>
      <c r="H202" s="158"/>
      <c r="I202" s="158"/>
    </row>
    <row r="203" spans="4:9" s="134" customFormat="1" ht="15" customHeight="1">
      <c r="D203" s="137"/>
      <c r="E203" s="155"/>
      <c r="F203" s="158"/>
      <c r="G203" s="158"/>
      <c r="H203" s="158"/>
      <c r="I203" s="158"/>
    </row>
    <row r="204" spans="4:9" s="134" customFormat="1" ht="15" customHeight="1">
      <c r="D204" s="137"/>
      <c r="E204" s="155"/>
      <c r="F204" s="158"/>
      <c r="G204" s="158"/>
      <c r="H204" s="158"/>
      <c r="I204" s="158"/>
    </row>
    <row r="205" spans="4:9" s="134" customFormat="1" ht="15" customHeight="1">
      <c r="D205" s="137"/>
      <c r="E205" s="155"/>
      <c r="F205" s="158"/>
      <c r="G205" s="158"/>
      <c r="H205" s="158"/>
      <c r="I205" s="158"/>
    </row>
    <row r="206" spans="4:9" s="134" customFormat="1" ht="15" customHeight="1">
      <c r="D206" s="137"/>
      <c r="E206" s="155"/>
      <c r="F206" s="158"/>
      <c r="G206" s="158"/>
      <c r="H206" s="158"/>
      <c r="I206" s="158"/>
    </row>
    <row r="207" spans="4:9" s="134" customFormat="1" ht="15" customHeight="1">
      <c r="D207" s="137"/>
      <c r="E207" s="155"/>
      <c r="F207" s="158"/>
      <c r="G207" s="158"/>
      <c r="H207" s="158"/>
      <c r="I207" s="158"/>
    </row>
    <row r="208" spans="4:9" s="134" customFormat="1" ht="15" customHeight="1">
      <c r="D208" s="137"/>
      <c r="E208" s="155"/>
      <c r="F208" s="158"/>
      <c r="G208" s="158"/>
      <c r="H208" s="158"/>
      <c r="I208" s="158"/>
    </row>
    <row r="209" spans="4:9" s="134" customFormat="1" ht="15" customHeight="1">
      <c r="D209" s="137"/>
      <c r="E209" s="155"/>
      <c r="F209" s="158"/>
      <c r="G209" s="158"/>
      <c r="H209" s="158"/>
      <c r="I209" s="158"/>
    </row>
    <row r="210" spans="4:9" s="134" customFormat="1" ht="15" customHeight="1">
      <c r="D210" s="137"/>
      <c r="E210" s="155"/>
      <c r="F210" s="158"/>
      <c r="G210" s="158"/>
      <c r="H210" s="158"/>
      <c r="I210" s="158"/>
    </row>
    <row r="211" spans="4:9" s="134" customFormat="1" ht="15" customHeight="1">
      <c r="D211" s="137"/>
      <c r="E211" s="155"/>
      <c r="F211" s="158"/>
      <c r="G211" s="158"/>
      <c r="H211" s="158"/>
      <c r="I211" s="158"/>
    </row>
    <row r="212" spans="4:9" s="134" customFormat="1" ht="15" customHeight="1">
      <c r="D212" s="137"/>
      <c r="E212" s="155"/>
      <c r="F212" s="158"/>
      <c r="G212" s="158"/>
      <c r="H212" s="158"/>
      <c r="I212" s="158"/>
    </row>
    <row r="215" spans="4:9" s="134" customFormat="1" ht="15" customHeight="1">
      <c r="D215" s="137"/>
      <c r="E215" s="155"/>
      <c r="F215" s="158"/>
      <c r="G215" s="158"/>
      <c r="H215" s="158"/>
      <c r="I215" s="158"/>
    </row>
    <row r="216" spans="4:9" s="134" customFormat="1" ht="15" customHeight="1">
      <c r="D216" s="137"/>
      <c r="E216" s="155"/>
      <c r="F216" s="158"/>
      <c r="G216" s="158"/>
      <c r="H216" s="158"/>
      <c r="I216" s="158"/>
    </row>
    <row r="217" spans="4:9" s="134" customFormat="1" ht="15" customHeight="1">
      <c r="D217" s="137"/>
      <c r="E217" s="155"/>
      <c r="F217" s="158"/>
      <c r="G217" s="158"/>
      <c r="H217" s="158"/>
      <c r="I217" s="158"/>
    </row>
    <row r="218" spans="4:9" s="134" customFormat="1" ht="15" customHeight="1">
      <c r="D218" s="137"/>
      <c r="E218" s="155"/>
      <c r="F218" s="158"/>
      <c r="G218" s="158"/>
      <c r="H218" s="158"/>
      <c r="I218" s="158"/>
    </row>
    <row r="219" spans="4:9" s="134" customFormat="1" ht="15" customHeight="1">
      <c r="D219" s="137"/>
      <c r="E219" s="155"/>
      <c r="F219" s="158"/>
      <c r="G219" s="158"/>
      <c r="H219" s="158"/>
      <c r="I219" s="158"/>
    </row>
    <row r="220" spans="4:9" s="134" customFormat="1" ht="15" customHeight="1">
      <c r="D220" s="137"/>
      <c r="E220" s="155"/>
      <c r="F220" s="158"/>
      <c r="G220" s="158"/>
      <c r="H220" s="158"/>
      <c r="I220" s="158"/>
    </row>
    <row r="221" spans="4:9" s="134" customFormat="1" ht="15" customHeight="1">
      <c r="D221" s="137"/>
      <c r="E221" s="155"/>
      <c r="F221" s="158"/>
      <c r="G221" s="158"/>
      <c r="H221" s="158"/>
      <c r="I221" s="158"/>
    </row>
    <row r="222" spans="4:9" s="134" customFormat="1" ht="15" customHeight="1">
      <c r="D222" s="137"/>
      <c r="E222" s="155"/>
      <c r="F222" s="158"/>
      <c r="G222" s="158"/>
      <c r="H222" s="158"/>
      <c r="I222" s="158"/>
    </row>
    <row r="223" spans="4:9" s="134" customFormat="1" ht="15" customHeight="1">
      <c r="D223" s="137"/>
      <c r="E223" s="155"/>
      <c r="F223" s="158"/>
      <c r="G223" s="158"/>
      <c r="H223" s="158"/>
      <c r="I223" s="158"/>
    </row>
    <row r="224" spans="4:9" s="134" customFormat="1" ht="15" customHeight="1">
      <c r="D224" s="137"/>
      <c r="E224" s="155"/>
      <c r="F224" s="158"/>
      <c r="G224" s="158"/>
      <c r="H224" s="158"/>
      <c r="I224" s="158"/>
    </row>
    <row r="225" spans="4:9" s="134" customFormat="1" ht="15" customHeight="1">
      <c r="D225" s="137"/>
      <c r="E225" s="155"/>
      <c r="F225" s="158"/>
      <c r="G225" s="158"/>
      <c r="H225" s="158"/>
      <c r="I225" s="158"/>
    </row>
    <row r="226" spans="4:9" s="134" customFormat="1" ht="15" customHeight="1">
      <c r="D226" s="137"/>
      <c r="E226" s="155"/>
      <c r="F226" s="158"/>
      <c r="G226" s="158"/>
      <c r="H226" s="158"/>
      <c r="I226" s="158"/>
    </row>
    <row r="227" spans="4:9" s="134" customFormat="1" ht="15" customHeight="1">
      <c r="D227" s="137"/>
      <c r="E227" s="155"/>
      <c r="F227" s="158"/>
      <c r="G227" s="158"/>
      <c r="H227" s="158"/>
      <c r="I227" s="158"/>
    </row>
    <row r="228" spans="4:9" s="134" customFormat="1" ht="15" customHeight="1">
      <c r="D228" s="137"/>
      <c r="E228" s="155"/>
      <c r="F228" s="158"/>
      <c r="G228" s="158"/>
      <c r="H228" s="158"/>
      <c r="I228" s="158"/>
    </row>
    <row r="229" spans="4:9" s="134" customFormat="1" ht="15" customHeight="1">
      <c r="D229" s="137"/>
      <c r="E229" s="155"/>
      <c r="F229" s="158"/>
      <c r="G229" s="158"/>
      <c r="H229" s="158"/>
      <c r="I229" s="158"/>
    </row>
    <row r="230" spans="4:9" s="134" customFormat="1" ht="15" customHeight="1">
      <c r="D230" s="137"/>
      <c r="E230" s="155"/>
      <c r="F230" s="158"/>
      <c r="G230" s="158"/>
      <c r="H230" s="158"/>
      <c r="I230" s="158"/>
    </row>
    <row r="231" spans="4:9" s="134" customFormat="1" ht="15" customHeight="1">
      <c r="D231" s="137"/>
      <c r="E231" s="155"/>
      <c r="F231" s="158"/>
      <c r="G231" s="158"/>
      <c r="H231" s="158"/>
      <c r="I231" s="158"/>
    </row>
    <row r="232" spans="4:9" s="134" customFormat="1" ht="15" customHeight="1">
      <c r="D232" s="137"/>
      <c r="E232" s="155"/>
      <c r="F232" s="158"/>
      <c r="G232" s="158"/>
      <c r="H232" s="158"/>
      <c r="I232" s="158"/>
    </row>
    <row r="233" spans="4:9" s="134" customFormat="1" ht="15" customHeight="1">
      <c r="D233" s="137"/>
      <c r="E233" s="155"/>
      <c r="F233" s="158"/>
      <c r="G233" s="158"/>
      <c r="H233" s="158"/>
      <c r="I233" s="158"/>
    </row>
    <row r="234" spans="4:9" s="134" customFormat="1" ht="15" customHeight="1">
      <c r="D234" s="137"/>
      <c r="E234" s="155"/>
      <c r="F234" s="158"/>
      <c r="G234" s="158"/>
      <c r="H234" s="158"/>
      <c r="I234" s="158"/>
    </row>
    <row r="235" spans="4:9" s="134" customFormat="1" ht="15" customHeight="1">
      <c r="D235" s="137"/>
      <c r="E235" s="155"/>
      <c r="F235" s="158"/>
      <c r="G235" s="158"/>
      <c r="H235" s="158"/>
      <c r="I235" s="158"/>
    </row>
    <row r="236" spans="4:9" s="134" customFormat="1" ht="15" customHeight="1">
      <c r="D236" s="137"/>
      <c r="E236" s="155"/>
      <c r="F236" s="158"/>
      <c r="G236" s="158"/>
      <c r="H236" s="158"/>
      <c r="I236" s="158"/>
    </row>
    <row r="237" spans="4:9" s="134" customFormat="1" ht="15" customHeight="1">
      <c r="D237" s="137"/>
      <c r="E237" s="155"/>
      <c r="F237" s="158"/>
      <c r="G237" s="158"/>
      <c r="H237" s="158"/>
      <c r="I237" s="158"/>
    </row>
    <row r="238" spans="4:9" s="134" customFormat="1" ht="15" customHeight="1">
      <c r="D238" s="137"/>
      <c r="E238" s="155"/>
      <c r="F238" s="158"/>
      <c r="G238" s="158"/>
      <c r="H238" s="158"/>
      <c r="I238" s="158"/>
    </row>
    <row r="239" spans="4:9" s="134" customFormat="1" ht="15" customHeight="1">
      <c r="D239" s="137"/>
      <c r="E239" s="155"/>
      <c r="F239" s="158"/>
      <c r="G239" s="158"/>
      <c r="H239" s="158"/>
      <c r="I239" s="158"/>
    </row>
    <row r="240" spans="4:9" s="134" customFormat="1" ht="15" customHeight="1">
      <c r="D240" s="137"/>
      <c r="E240" s="155"/>
      <c r="F240" s="158"/>
      <c r="G240" s="158"/>
      <c r="H240" s="158"/>
      <c r="I240" s="158"/>
    </row>
    <row r="241" spans="4:9" s="134" customFormat="1" ht="15" customHeight="1">
      <c r="D241" s="137"/>
      <c r="E241" s="155"/>
      <c r="F241" s="158"/>
      <c r="G241" s="158"/>
      <c r="H241" s="158"/>
      <c r="I241" s="158"/>
    </row>
  </sheetData>
  <mergeCells count="62">
    <mergeCell ref="G69:H69"/>
    <mergeCell ref="G22:H22"/>
    <mergeCell ref="G18:H21"/>
    <mergeCell ref="G8:H14"/>
    <mergeCell ref="B24:B25"/>
    <mergeCell ref="C24:C25"/>
    <mergeCell ref="D24:D25"/>
    <mergeCell ref="E24:E25"/>
    <mergeCell ref="F24:G24"/>
    <mergeCell ref="C50:C51"/>
    <mergeCell ref="B32:B33"/>
    <mergeCell ref="C32:C33"/>
    <mergeCell ref="E33:I33"/>
    <mergeCell ref="I5:I6"/>
    <mergeCell ref="I8:I14"/>
    <mergeCell ref="I15:I17"/>
    <mergeCell ref="I18:I21"/>
    <mergeCell ref="G15:H15"/>
    <mergeCell ref="G16:H16"/>
    <mergeCell ref="G17:H17"/>
    <mergeCell ref="G5:H6"/>
    <mergeCell ref="G7:H7"/>
    <mergeCell ref="C74:I74"/>
    <mergeCell ref="C75:I75"/>
    <mergeCell ref="B2:I2"/>
    <mergeCell ref="B3:I3"/>
    <mergeCell ref="B4:I4"/>
    <mergeCell ref="B5:B6"/>
    <mergeCell ref="C5:C6"/>
    <mergeCell ref="D5:D6"/>
    <mergeCell ref="E5:E6"/>
    <mergeCell ref="B26:B27"/>
    <mergeCell ref="C26:C27"/>
    <mergeCell ref="E27:I27"/>
    <mergeCell ref="B30:B31"/>
    <mergeCell ref="C30:C31"/>
    <mergeCell ref="E31:I31"/>
    <mergeCell ref="B50:B51"/>
    <mergeCell ref="F67:F68"/>
    <mergeCell ref="B42:B43"/>
    <mergeCell ref="C42:C43"/>
    <mergeCell ref="E43:I43"/>
    <mergeCell ref="B44:B45"/>
    <mergeCell ref="C44:C45"/>
    <mergeCell ref="E45:I45"/>
    <mergeCell ref="I67:I68"/>
    <mergeCell ref="G67:H68"/>
    <mergeCell ref="B47:B48"/>
    <mergeCell ref="C47:C48"/>
    <mergeCell ref="B72:I72"/>
    <mergeCell ref="B53:B55"/>
    <mergeCell ref="C53:C55"/>
    <mergeCell ref="B57:B58"/>
    <mergeCell ref="C57:C58"/>
    <mergeCell ref="B70:I70"/>
    <mergeCell ref="B71:I71"/>
    <mergeCell ref="B65:B66"/>
    <mergeCell ref="C65:C66"/>
    <mergeCell ref="D65:D66"/>
    <mergeCell ref="E65:E66"/>
    <mergeCell ref="G65:H66"/>
    <mergeCell ref="I65:I66"/>
  </mergeCells>
  <pageMargins left="0.70866141732283472" right="0.2" top="0.33" bottom="0.74803149606299213" header="0.31496062992125984" footer="0.31496062992125984"/>
  <pageSetup paperSize="5"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79"/>
  <sheetViews>
    <sheetView topLeftCell="A52" zoomScale="80" zoomScaleNormal="80" workbookViewId="0">
      <selection activeCell="E73" sqref="E73:E74"/>
    </sheetView>
  </sheetViews>
  <sheetFormatPr baseColWidth="10" defaultColWidth="9.1640625" defaultRowHeight="15"/>
  <cols>
    <col min="1" max="1" width="5.6640625" style="93" customWidth="1"/>
    <col min="2" max="2" width="6" style="135" customWidth="1"/>
    <col min="3" max="3" width="15" style="93" customWidth="1"/>
    <col min="4" max="4" width="10.5" style="160" bestFit="1" customWidth="1"/>
    <col min="5" max="5" width="6" style="161" customWidth="1"/>
    <col min="6" max="6" width="19.1640625" style="93" customWidth="1"/>
    <col min="7" max="7" width="22.5" style="160" customWidth="1"/>
    <col min="8" max="8" width="5.6640625" style="93" customWidth="1"/>
    <col min="9" max="9" width="9.1640625" style="93"/>
    <col min="10" max="10" width="9.1640625" style="189"/>
    <col min="11" max="16384" width="9.1640625" style="93"/>
  </cols>
  <sheetData>
    <row r="1" spans="2:7" ht="16" thickBot="1"/>
    <row r="2" spans="2:7" ht="15" customHeight="1">
      <c r="B2" s="1168" t="s">
        <v>150</v>
      </c>
      <c r="C2" s="1169"/>
      <c r="D2" s="1169"/>
      <c r="E2" s="1169"/>
      <c r="F2" s="1169"/>
      <c r="G2" s="1170"/>
    </row>
    <row r="3" spans="2:7" ht="15.75" customHeight="1" thickBot="1">
      <c r="B3" s="1171"/>
      <c r="C3" s="1172"/>
      <c r="D3" s="1172"/>
      <c r="E3" s="1172"/>
      <c r="F3" s="1172"/>
      <c r="G3" s="1173"/>
    </row>
    <row r="4" spans="2:7" ht="31" thickBot="1">
      <c r="B4" s="1174" t="s">
        <v>292</v>
      </c>
      <c r="C4" s="1175"/>
      <c r="D4" s="1175"/>
      <c r="E4" s="1175"/>
      <c r="F4" s="1175"/>
      <c r="G4" s="1176"/>
    </row>
    <row r="5" spans="2:7" ht="14.25" customHeight="1" thickBot="1">
      <c r="B5" s="162"/>
      <c r="C5" s="162"/>
      <c r="D5" s="162"/>
      <c r="E5" s="162"/>
      <c r="F5" s="162"/>
      <c r="G5" s="162"/>
    </row>
    <row r="6" spans="2:7" ht="16" thickBot="1">
      <c r="B6" s="1177" t="s">
        <v>151</v>
      </c>
      <c r="C6" s="1178"/>
      <c r="D6" s="1178"/>
      <c r="E6" s="1178"/>
      <c r="F6" s="1178"/>
      <c r="G6" s="1179"/>
    </row>
    <row r="7" spans="2:7">
      <c r="B7" s="1159" t="s">
        <v>97</v>
      </c>
      <c r="C7" s="1162" t="s">
        <v>152</v>
      </c>
      <c r="D7" s="1167"/>
      <c r="E7" s="1159" t="s">
        <v>97</v>
      </c>
      <c r="F7" s="1162" t="s">
        <v>34</v>
      </c>
      <c r="G7" s="1180"/>
    </row>
    <row r="8" spans="2:7" ht="16" thickBot="1">
      <c r="B8" s="1160"/>
      <c r="C8" s="163" t="s">
        <v>102</v>
      </c>
      <c r="D8" s="709" t="s">
        <v>153</v>
      </c>
      <c r="E8" s="1160"/>
      <c r="F8" s="163" t="s">
        <v>102</v>
      </c>
      <c r="G8" s="164" t="s">
        <v>153</v>
      </c>
    </row>
    <row r="9" spans="2:7">
      <c r="B9" s="165">
        <v>1</v>
      </c>
      <c r="C9" s="166" t="s">
        <v>0</v>
      </c>
      <c r="D9" s="710">
        <v>75000</v>
      </c>
      <c r="E9" s="165">
        <v>1</v>
      </c>
      <c r="F9" s="166" t="s">
        <v>140</v>
      </c>
      <c r="G9" s="167">
        <v>70000</v>
      </c>
    </row>
    <row r="10" spans="2:7">
      <c r="B10" s="168">
        <v>2</v>
      </c>
      <c r="C10" s="169" t="s">
        <v>12</v>
      </c>
      <c r="D10" s="711">
        <v>75000</v>
      </c>
      <c r="E10" s="168">
        <v>2</v>
      </c>
      <c r="F10" s="169" t="s">
        <v>136</v>
      </c>
      <c r="G10" s="170">
        <v>70000</v>
      </c>
    </row>
    <row r="11" spans="2:7">
      <c r="B11" s="168">
        <v>3</v>
      </c>
      <c r="C11" s="169" t="s">
        <v>11</v>
      </c>
      <c r="D11" s="711">
        <v>90000</v>
      </c>
      <c r="E11" s="168">
        <v>3</v>
      </c>
      <c r="F11" s="169" t="s">
        <v>134</v>
      </c>
      <c r="G11" s="170">
        <v>70000</v>
      </c>
    </row>
    <row r="12" spans="2:7">
      <c r="B12" s="168">
        <v>4</v>
      </c>
      <c r="C12" s="169" t="s">
        <v>10</v>
      </c>
      <c r="D12" s="711">
        <v>90000</v>
      </c>
      <c r="E12" s="168">
        <v>4</v>
      </c>
      <c r="F12" s="169" t="s">
        <v>138</v>
      </c>
      <c r="G12" s="170">
        <v>70000</v>
      </c>
    </row>
    <row r="13" spans="2:7" ht="16" thickBot="1">
      <c r="B13" s="171">
        <v>5</v>
      </c>
      <c r="C13" s="172" t="s">
        <v>130</v>
      </c>
      <c r="D13" s="716">
        <v>90000</v>
      </c>
      <c r="E13" s="717">
        <v>5</v>
      </c>
      <c r="F13" s="178" t="s">
        <v>9</v>
      </c>
      <c r="G13" s="179">
        <v>60000</v>
      </c>
    </row>
    <row r="14" spans="2:7" ht="16" thickBot="1">
      <c r="B14" s="174"/>
      <c r="C14" s="175"/>
      <c r="D14" s="175"/>
      <c r="E14" s="175"/>
      <c r="F14" s="175"/>
      <c r="G14" s="176"/>
    </row>
    <row r="15" spans="2:7">
      <c r="B15" s="1159" t="s">
        <v>97</v>
      </c>
      <c r="C15" s="1162" t="s">
        <v>154</v>
      </c>
      <c r="D15" s="1167"/>
      <c r="E15" s="1181" t="s">
        <v>97</v>
      </c>
      <c r="F15" s="1161" t="s">
        <v>159</v>
      </c>
      <c r="G15" s="1163"/>
    </row>
    <row r="16" spans="2:7" ht="16" thickBot="1">
      <c r="B16" s="1160"/>
      <c r="C16" s="163" t="s">
        <v>102</v>
      </c>
      <c r="D16" s="709" t="s">
        <v>153</v>
      </c>
      <c r="E16" s="1182"/>
      <c r="F16" s="163" t="s">
        <v>102</v>
      </c>
      <c r="G16" s="164" t="s">
        <v>153</v>
      </c>
    </row>
    <row r="17" spans="2:10">
      <c r="B17" s="165">
        <v>1</v>
      </c>
      <c r="C17" s="166" t="s">
        <v>15</v>
      </c>
      <c r="D17" s="710">
        <v>90000</v>
      </c>
      <c r="E17" s="165">
        <v>1</v>
      </c>
      <c r="F17" s="166" t="s">
        <v>5</v>
      </c>
      <c r="G17" s="167">
        <v>160000</v>
      </c>
    </row>
    <row r="18" spans="2:10">
      <c r="B18" s="168">
        <v>2</v>
      </c>
      <c r="C18" s="169" t="s">
        <v>14</v>
      </c>
      <c r="D18" s="711">
        <v>90000</v>
      </c>
      <c r="E18" s="168">
        <v>2</v>
      </c>
      <c r="F18" s="169" t="s">
        <v>23</v>
      </c>
      <c r="G18" s="170">
        <v>160000</v>
      </c>
    </row>
    <row r="19" spans="2:10">
      <c r="B19" s="168">
        <v>3</v>
      </c>
      <c r="C19" s="169" t="s">
        <v>13</v>
      </c>
      <c r="D19" s="711">
        <v>90000</v>
      </c>
      <c r="E19" s="168">
        <v>3</v>
      </c>
      <c r="F19" s="169" t="s">
        <v>24</v>
      </c>
      <c r="G19" s="170">
        <v>170000</v>
      </c>
    </row>
    <row r="20" spans="2:10">
      <c r="B20" s="168">
        <v>4</v>
      </c>
      <c r="C20" s="169" t="s">
        <v>16</v>
      </c>
      <c r="D20" s="711">
        <v>110000</v>
      </c>
      <c r="E20" s="168">
        <v>4</v>
      </c>
      <c r="F20" s="169" t="s">
        <v>30</v>
      </c>
      <c r="G20" s="170">
        <v>170000</v>
      </c>
    </row>
    <row r="21" spans="2:10">
      <c r="B21" s="168">
        <v>5</v>
      </c>
      <c r="C21" s="169" t="s">
        <v>17</v>
      </c>
      <c r="D21" s="711">
        <v>130000</v>
      </c>
      <c r="E21" s="168">
        <v>5</v>
      </c>
      <c r="F21" s="169" t="s">
        <v>28</v>
      </c>
      <c r="G21" s="170">
        <v>170000</v>
      </c>
    </row>
    <row r="22" spans="2:10">
      <c r="B22" s="168">
        <v>6</v>
      </c>
      <c r="C22" s="169" t="s">
        <v>4</v>
      </c>
      <c r="D22" s="711">
        <v>130000</v>
      </c>
      <c r="E22" s="168">
        <v>6</v>
      </c>
      <c r="F22" s="169" t="s">
        <v>29</v>
      </c>
      <c r="G22" s="170">
        <v>170000</v>
      </c>
    </row>
    <row r="23" spans="2:10">
      <c r="B23" s="168">
        <v>7</v>
      </c>
      <c r="C23" s="169" t="s">
        <v>18</v>
      </c>
      <c r="D23" s="711">
        <v>130000</v>
      </c>
      <c r="E23" s="168">
        <v>7</v>
      </c>
      <c r="F23" s="169" t="s">
        <v>26</v>
      </c>
      <c r="G23" s="170">
        <v>170000</v>
      </c>
    </row>
    <row r="24" spans="2:10">
      <c r="B24" s="168">
        <v>8</v>
      </c>
      <c r="C24" s="169" t="s">
        <v>263</v>
      </c>
      <c r="D24" s="711">
        <v>130000</v>
      </c>
      <c r="E24" s="168">
        <v>8</v>
      </c>
      <c r="F24" s="169" t="s">
        <v>25</v>
      </c>
      <c r="G24" s="170">
        <v>170000</v>
      </c>
    </row>
    <row r="25" spans="2:10">
      <c r="B25" s="168">
        <v>9</v>
      </c>
      <c r="C25" s="169" t="s">
        <v>20</v>
      </c>
      <c r="D25" s="711">
        <v>130000</v>
      </c>
      <c r="E25" s="168">
        <v>9</v>
      </c>
      <c r="F25" s="169" t="s">
        <v>198</v>
      </c>
      <c r="G25" s="170">
        <v>170000</v>
      </c>
    </row>
    <row r="26" spans="2:10">
      <c r="B26" s="168">
        <v>10</v>
      </c>
      <c r="C26" s="169" t="s">
        <v>107</v>
      </c>
      <c r="D26" s="711">
        <v>130000</v>
      </c>
      <c r="E26" s="168">
        <v>10</v>
      </c>
      <c r="F26" s="169" t="s">
        <v>27</v>
      </c>
      <c r="G26" s="170">
        <v>170000</v>
      </c>
    </row>
    <row r="27" spans="2:10">
      <c r="B27" s="168">
        <v>11</v>
      </c>
      <c r="C27" s="169" t="s">
        <v>21</v>
      </c>
      <c r="D27" s="711">
        <v>130000</v>
      </c>
      <c r="E27" s="168">
        <v>11</v>
      </c>
      <c r="F27" s="169" t="s">
        <v>84</v>
      </c>
      <c r="G27" s="170">
        <v>170000</v>
      </c>
    </row>
    <row r="28" spans="2:10">
      <c r="B28" s="168">
        <v>12</v>
      </c>
      <c r="C28" s="169" t="s">
        <v>22</v>
      </c>
      <c r="D28" s="711">
        <v>130000</v>
      </c>
      <c r="E28" s="168">
        <v>12</v>
      </c>
      <c r="F28" s="169" t="s">
        <v>88</v>
      </c>
      <c r="G28" s="170">
        <v>170000</v>
      </c>
    </row>
    <row r="29" spans="2:10">
      <c r="B29" s="165"/>
      <c r="C29" s="166"/>
      <c r="D29" s="710"/>
      <c r="E29" s="168">
        <v>13</v>
      </c>
      <c r="F29" s="172" t="s">
        <v>89</v>
      </c>
      <c r="G29" s="173">
        <v>180000</v>
      </c>
    </row>
    <row r="30" spans="2:10" s="299" customFormat="1">
      <c r="B30" s="359"/>
      <c r="C30" s="360"/>
      <c r="D30" s="712"/>
      <c r="E30" s="714">
        <v>14</v>
      </c>
      <c r="F30" s="169" t="s">
        <v>90</v>
      </c>
      <c r="G30" s="173">
        <v>180000</v>
      </c>
      <c r="J30" s="362"/>
    </row>
    <row r="31" spans="2:10" s="299" customFormat="1" ht="32">
      <c r="B31" s="359"/>
      <c r="C31" s="360"/>
      <c r="D31" s="712"/>
      <c r="E31" s="714">
        <v>15</v>
      </c>
      <c r="F31" s="361" t="s">
        <v>206</v>
      </c>
      <c r="G31" s="363">
        <v>170000</v>
      </c>
      <c r="J31" s="362"/>
    </row>
    <row r="32" spans="2:10" ht="16">
      <c r="B32" s="168"/>
      <c r="C32" s="169"/>
      <c r="D32" s="711"/>
      <c r="E32" s="168">
        <v>16</v>
      </c>
      <c r="F32" s="361" t="s">
        <v>205</v>
      </c>
      <c r="G32" s="363">
        <v>180000</v>
      </c>
    </row>
    <row r="33" spans="2:7">
      <c r="B33" s="171"/>
      <c r="C33" s="172"/>
      <c r="D33" s="716"/>
      <c r="E33" s="171">
        <v>17</v>
      </c>
      <c r="F33" s="169" t="s">
        <v>94</v>
      </c>
      <c r="G33" s="173">
        <v>200000</v>
      </c>
    </row>
    <row r="34" spans="2:7" ht="16" thickBot="1">
      <c r="B34" s="177"/>
      <c r="C34" s="178"/>
      <c r="D34" s="713"/>
      <c r="E34" s="715"/>
      <c r="F34" s="178"/>
      <c r="G34" s="179"/>
    </row>
    <row r="35" spans="2:7" ht="16" thickBot="1">
      <c r="B35" s="174"/>
      <c r="C35" s="175"/>
      <c r="D35" s="175"/>
      <c r="E35" s="175"/>
      <c r="F35" s="175"/>
      <c r="G35" s="176"/>
    </row>
    <row r="36" spans="2:7">
      <c r="B36" s="1159" t="s">
        <v>97</v>
      </c>
      <c r="C36" s="1162" t="s">
        <v>279</v>
      </c>
      <c r="D36" s="1167"/>
      <c r="E36" s="1181" t="s">
        <v>97</v>
      </c>
      <c r="F36" s="1161" t="s">
        <v>293</v>
      </c>
      <c r="G36" s="1163"/>
    </row>
    <row r="37" spans="2:7" ht="16" thickBot="1">
      <c r="B37" s="1160"/>
      <c r="C37" s="163" t="s">
        <v>102</v>
      </c>
      <c r="D37" s="709" t="s">
        <v>153</v>
      </c>
      <c r="E37" s="1182"/>
      <c r="F37" s="163" t="s">
        <v>102</v>
      </c>
      <c r="G37" s="164" t="s">
        <v>153</v>
      </c>
    </row>
    <row r="38" spans="2:7">
      <c r="B38" s="721">
        <v>1</v>
      </c>
      <c r="C38" s="722" t="s">
        <v>280</v>
      </c>
      <c r="D38" s="723">
        <v>230000</v>
      </c>
      <c r="E38" s="721">
        <v>1</v>
      </c>
      <c r="F38" s="722" t="s">
        <v>282</v>
      </c>
      <c r="G38" s="724">
        <v>250000</v>
      </c>
    </row>
    <row r="39" spans="2:7">
      <c r="B39" s="168">
        <v>2</v>
      </c>
      <c r="C39" s="169" t="s">
        <v>281</v>
      </c>
      <c r="D39" s="711">
        <v>230000</v>
      </c>
      <c r="E39" s="168"/>
      <c r="F39" s="169"/>
      <c r="G39" s="170"/>
    </row>
    <row r="40" spans="2:7" ht="16" thickBot="1">
      <c r="B40" s="177"/>
      <c r="C40" s="178"/>
      <c r="D40" s="713"/>
      <c r="E40" s="177"/>
      <c r="F40" s="178"/>
      <c r="G40" s="179"/>
    </row>
    <row r="41" spans="2:7">
      <c r="B41" s="720"/>
      <c r="C41" s="94"/>
      <c r="D41" s="180"/>
      <c r="E41" s="181"/>
      <c r="F41" s="94"/>
      <c r="G41" s="180"/>
    </row>
    <row r="42" spans="2:7" ht="16" thickBot="1">
      <c r="B42" s="182"/>
      <c r="C42" s="94"/>
      <c r="D42" s="180"/>
      <c r="E42" s="181"/>
      <c r="F42" s="94"/>
      <c r="G42" s="180"/>
    </row>
    <row r="43" spans="2:7" ht="16" thickBot="1">
      <c r="B43" s="1156" t="s">
        <v>155</v>
      </c>
      <c r="C43" s="1157"/>
      <c r="D43" s="1157"/>
      <c r="E43" s="1157"/>
      <c r="F43" s="1157"/>
      <c r="G43" s="1158"/>
    </row>
    <row r="44" spans="2:7">
      <c r="B44" s="1159" t="s">
        <v>97</v>
      </c>
      <c r="C44" s="1161" t="s">
        <v>152</v>
      </c>
      <c r="D44" s="1162"/>
      <c r="E44" s="1159" t="s">
        <v>97</v>
      </c>
      <c r="F44" s="1161" t="s">
        <v>34</v>
      </c>
      <c r="G44" s="1163"/>
    </row>
    <row r="45" spans="2:7" ht="16" thickBot="1">
      <c r="B45" s="1160"/>
      <c r="C45" s="163" t="s">
        <v>102</v>
      </c>
      <c r="D45" s="709" t="s">
        <v>153</v>
      </c>
      <c r="E45" s="1160"/>
      <c r="F45" s="163" t="s">
        <v>102</v>
      </c>
      <c r="G45" s="164" t="s">
        <v>153</v>
      </c>
    </row>
    <row r="46" spans="2:7">
      <c r="B46" s="165">
        <v>1</v>
      </c>
      <c r="C46" s="166" t="s">
        <v>0</v>
      </c>
      <c r="D46" s="710">
        <v>25000</v>
      </c>
      <c r="E46" s="165">
        <v>1</v>
      </c>
      <c r="F46" s="166" t="s">
        <v>140</v>
      </c>
      <c r="G46" s="167">
        <v>25000</v>
      </c>
    </row>
    <row r="47" spans="2:7">
      <c r="B47" s="168">
        <v>2</v>
      </c>
      <c r="C47" s="169" t="s">
        <v>12</v>
      </c>
      <c r="D47" s="711">
        <v>30000</v>
      </c>
      <c r="E47" s="168">
        <v>2</v>
      </c>
      <c r="F47" s="169" t="s">
        <v>136</v>
      </c>
      <c r="G47" s="170">
        <v>25000</v>
      </c>
    </row>
    <row r="48" spans="2:7">
      <c r="B48" s="168">
        <v>3</v>
      </c>
      <c r="C48" s="169" t="s">
        <v>11</v>
      </c>
      <c r="D48" s="711">
        <v>35000</v>
      </c>
      <c r="E48" s="168">
        <v>3</v>
      </c>
      <c r="F48" s="169" t="s">
        <v>134</v>
      </c>
      <c r="G48" s="170">
        <v>25000</v>
      </c>
    </row>
    <row r="49" spans="2:10">
      <c r="B49" s="168">
        <v>4</v>
      </c>
      <c r="C49" s="169" t="s">
        <v>10</v>
      </c>
      <c r="D49" s="711">
        <v>35000</v>
      </c>
      <c r="E49" s="168">
        <v>4</v>
      </c>
      <c r="F49" s="169" t="s">
        <v>138</v>
      </c>
      <c r="G49" s="170">
        <v>25000</v>
      </c>
    </row>
    <row r="50" spans="2:10" ht="16" thickBot="1">
      <c r="B50" s="171">
        <v>5</v>
      </c>
      <c r="C50" s="172" t="s">
        <v>130</v>
      </c>
      <c r="D50" s="716">
        <v>35000</v>
      </c>
      <c r="E50" s="718">
        <v>5</v>
      </c>
      <c r="F50" s="178" t="s">
        <v>9</v>
      </c>
      <c r="G50" s="179">
        <v>25000</v>
      </c>
    </row>
    <row r="51" spans="2:10" ht="16" thickBot="1">
      <c r="B51" s="1164"/>
      <c r="C51" s="1165"/>
      <c r="D51" s="1165"/>
      <c r="E51" s="1165"/>
      <c r="F51" s="1165"/>
      <c r="G51" s="1166"/>
    </row>
    <row r="52" spans="2:10">
      <c r="B52" s="1159" t="s">
        <v>97</v>
      </c>
      <c r="C52" s="1161" t="s">
        <v>154</v>
      </c>
      <c r="D52" s="1162"/>
      <c r="E52" s="1159" t="s">
        <v>97</v>
      </c>
      <c r="F52" s="1161" t="s">
        <v>159</v>
      </c>
      <c r="G52" s="1163"/>
    </row>
    <row r="53" spans="2:10" ht="16" thickBot="1">
      <c r="B53" s="1160"/>
      <c r="C53" s="163" t="s">
        <v>102</v>
      </c>
      <c r="D53" s="709" t="s">
        <v>153</v>
      </c>
      <c r="E53" s="1160"/>
      <c r="F53" s="163" t="s">
        <v>102</v>
      </c>
      <c r="G53" s="164" t="s">
        <v>153</v>
      </c>
    </row>
    <row r="54" spans="2:10">
      <c r="B54" s="165">
        <v>1</v>
      </c>
      <c r="C54" s="166" t="s">
        <v>15</v>
      </c>
      <c r="D54" s="710">
        <v>35000</v>
      </c>
      <c r="E54" s="165">
        <v>1</v>
      </c>
      <c r="F54" s="166" t="s">
        <v>5</v>
      </c>
      <c r="G54" s="167">
        <v>55000</v>
      </c>
    </row>
    <row r="55" spans="2:10">
      <c r="B55" s="168">
        <v>2</v>
      </c>
      <c r="C55" s="169" t="s">
        <v>14</v>
      </c>
      <c r="D55" s="711">
        <v>35000</v>
      </c>
      <c r="E55" s="168">
        <v>2</v>
      </c>
      <c r="F55" s="169" t="s">
        <v>23</v>
      </c>
      <c r="G55" s="170">
        <v>60000</v>
      </c>
    </row>
    <row r="56" spans="2:10">
      <c r="B56" s="168">
        <v>3</v>
      </c>
      <c r="C56" s="169" t="s">
        <v>13</v>
      </c>
      <c r="D56" s="711">
        <v>35000</v>
      </c>
      <c r="E56" s="168">
        <v>3</v>
      </c>
      <c r="F56" s="169" t="s">
        <v>24</v>
      </c>
      <c r="G56" s="170">
        <v>60000</v>
      </c>
    </row>
    <row r="57" spans="2:10">
      <c r="B57" s="168">
        <v>4</v>
      </c>
      <c r="C57" s="169" t="s">
        <v>16</v>
      </c>
      <c r="D57" s="711">
        <v>35000</v>
      </c>
      <c r="E57" s="168">
        <v>4</v>
      </c>
      <c r="F57" s="169" t="s">
        <v>30</v>
      </c>
      <c r="G57" s="170">
        <v>60000</v>
      </c>
    </row>
    <row r="58" spans="2:10">
      <c r="B58" s="168">
        <v>5</v>
      </c>
      <c r="C58" s="169" t="s">
        <v>17</v>
      </c>
      <c r="D58" s="711">
        <v>40000</v>
      </c>
      <c r="E58" s="168">
        <v>5</v>
      </c>
      <c r="F58" s="169" t="s">
        <v>28</v>
      </c>
      <c r="G58" s="170">
        <v>60000</v>
      </c>
    </row>
    <row r="59" spans="2:10">
      <c r="B59" s="168">
        <v>6</v>
      </c>
      <c r="C59" s="169" t="s">
        <v>4</v>
      </c>
      <c r="D59" s="711">
        <v>40000</v>
      </c>
      <c r="E59" s="168">
        <v>6</v>
      </c>
      <c r="F59" s="169" t="s">
        <v>29</v>
      </c>
      <c r="G59" s="170">
        <v>60000</v>
      </c>
    </row>
    <row r="60" spans="2:10">
      <c r="B60" s="168">
        <v>7</v>
      </c>
      <c r="C60" s="169" t="s">
        <v>18</v>
      </c>
      <c r="D60" s="711">
        <v>40000</v>
      </c>
      <c r="E60" s="168">
        <v>7</v>
      </c>
      <c r="F60" s="169" t="s">
        <v>26</v>
      </c>
      <c r="G60" s="170">
        <v>60000</v>
      </c>
    </row>
    <row r="61" spans="2:10" s="138" customFormat="1">
      <c r="B61" s="168">
        <v>8</v>
      </c>
      <c r="C61" s="169" t="s">
        <v>263</v>
      </c>
      <c r="D61" s="711">
        <v>40000</v>
      </c>
      <c r="E61" s="168">
        <v>8</v>
      </c>
      <c r="F61" s="169" t="s">
        <v>25</v>
      </c>
      <c r="G61" s="170">
        <v>60000</v>
      </c>
      <c r="J61" s="404"/>
    </row>
    <row r="62" spans="2:10" s="138" customFormat="1">
      <c r="B62" s="168">
        <v>9</v>
      </c>
      <c r="C62" s="169" t="s">
        <v>20</v>
      </c>
      <c r="D62" s="711">
        <v>40000</v>
      </c>
      <c r="E62" s="168">
        <v>9</v>
      </c>
      <c r="F62" s="169" t="s">
        <v>198</v>
      </c>
      <c r="G62" s="170">
        <v>60000</v>
      </c>
      <c r="J62" s="404"/>
    </row>
    <row r="63" spans="2:10">
      <c r="B63" s="168">
        <v>10</v>
      </c>
      <c r="C63" s="169" t="s">
        <v>232</v>
      </c>
      <c r="D63" s="711">
        <v>40000</v>
      </c>
      <c r="E63" s="168">
        <v>10</v>
      </c>
      <c r="F63" s="169" t="s">
        <v>27</v>
      </c>
      <c r="G63" s="170">
        <v>60000</v>
      </c>
    </row>
    <row r="64" spans="2:10">
      <c r="B64" s="171">
        <v>11</v>
      </c>
      <c r="C64" s="169" t="s">
        <v>107</v>
      </c>
      <c r="D64" s="711">
        <v>40000</v>
      </c>
      <c r="E64" s="168">
        <v>11</v>
      </c>
      <c r="F64" s="169" t="s">
        <v>84</v>
      </c>
      <c r="G64" s="170">
        <v>60000</v>
      </c>
    </row>
    <row r="65" spans="2:7">
      <c r="B65" s="171">
        <v>12</v>
      </c>
      <c r="C65" s="169" t="s">
        <v>21</v>
      </c>
      <c r="D65" s="711">
        <v>40000</v>
      </c>
      <c r="E65" s="168">
        <v>12</v>
      </c>
      <c r="F65" s="169" t="s">
        <v>88</v>
      </c>
      <c r="G65" s="170">
        <v>60000</v>
      </c>
    </row>
    <row r="66" spans="2:7">
      <c r="B66" s="168">
        <v>13</v>
      </c>
      <c r="C66" s="169" t="s">
        <v>22</v>
      </c>
      <c r="D66" s="170">
        <v>40000</v>
      </c>
      <c r="E66" s="168">
        <v>13</v>
      </c>
      <c r="F66" s="172" t="s">
        <v>89</v>
      </c>
      <c r="G66" s="173">
        <v>70000</v>
      </c>
    </row>
    <row r="67" spans="2:7">
      <c r="B67" s="401"/>
      <c r="C67" s="812"/>
      <c r="D67" s="813"/>
      <c r="E67" s="714">
        <v>14</v>
      </c>
      <c r="F67" s="169" t="s">
        <v>90</v>
      </c>
      <c r="G67" s="173">
        <v>70000</v>
      </c>
    </row>
    <row r="68" spans="2:7" ht="32">
      <c r="B68" s="401"/>
      <c r="C68" s="402"/>
      <c r="D68" s="719"/>
      <c r="E68" s="714">
        <v>15</v>
      </c>
      <c r="F68" s="403" t="s">
        <v>206</v>
      </c>
      <c r="G68" s="363">
        <v>60000</v>
      </c>
    </row>
    <row r="69" spans="2:7" ht="16">
      <c r="B69" s="168"/>
      <c r="C69" s="169"/>
      <c r="D69" s="711"/>
      <c r="E69" s="168">
        <v>14</v>
      </c>
      <c r="F69" s="403" t="s">
        <v>205</v>
      </c>
      <c r="G69" s="363">
        <v>70000</v>
      </c>
    </row>
    <row r="70" spans="2:7">
      <c r="B70" s="171"/>
      <c r="C70" s="172"/>
      <c r="D70" s="716"/>
      <c r="E70" s="171">
        <v>15</v>
      </c>
      <c r="F70" s="169" t="s">
        <v>94</v>
      </c>
      <c r="G70" s="173">
        <v>80000</v>
      </c>
    </row>
    <row r="71" spans="2:7" ht="16" thickBot="1">
      <c r="B71" s="177"/>
      <c r="C71" s="178"/>
      <c r="D71" s="713"/>
      <c r="E71" s="715"/>
      <c r="F71" s="178"/>
      <c r="G71" s="179"/>
    </row>
    <row r="72" spans="2:7" ht="16" thickBot="1">
      <c r="B72" s="174"/>
      <c r="C72" s="175"/>
      <c r="D72" s="175"/>
      <c r="E72" s="175"/>
      <c r="F72" s="175"/>
      <c r="G72" s="176"/>
    </row>
    <row r="73" spans="2:7">
      <c r="B73" s="1159" t="s">
        <v>97</v>
      </c>
      <c r="C73" s="1162" t="s">
        <v>279</v>
      </c>
      <c r="D73" s="1167"/>
      <c r="E73" s="1181" t="s">
        <v>97</v>
      </c>
      <c r="F73" s="1161" t="s">
        <v>293</v>
      </c>
      <c r="G73" s="1163"/>
    </row>
    <row r="74" spans="2:7" ht="16" thickBot="1">
      <c r="B74" s="1160"/>
      <c r="C74" s="163" t="s">
        <v>102</v>
      </c>
      <c r="D74" s="709" t="s">
        <v>153</v>
      </c>
      <c r="E74" s="1182"/>
      <c r="F74" s="163" t="s">
        <v>102</v>
      </c>
      <c r="G74" s="164" t="s">
        <v>153</v>
      </c>
    </row>
    <row r="75" spans="2:7">
      <c r="B75" s="721">
        <v>1</v>
      </c>
      <c r="C75" s="722" t="s">
        <v>280</v>
      </c>
      <c r="D75" s="723">
        <v>60000</v>
      </c>
      <c r="E75" s="721">
        <v>1</v>
      </c>
      <c r="F75" s="722" t="s">
        <v>282</v>
      </c>
      <c r="G75" s="724">
        <v>70000</v>
      </c>
    </row>
    <row r="76" spans="2:7">
      <c r="B76" s="168">
        <v>2</v>
      </c>
      <c r="C76" s="169" t="s">
        <v>281</v>
      </c>
      <c r="D76" s="711">
        <v>60000</v>
      </c>
      <c r="E76" s="168"/>
      <c r="F76" s="169"/>
      <c r="G76" s="170"/>
    </row>
    <row r="77" spans="2:7" ht="16" thickBot="1">
      <c r="B77" s="177"/>
      <c r="C77" s="178"/>
      <c r="D77" s="713"/>
      <c r="E77" s="177"/>
      <c r="F77" s="178"/>
      <c r="G77" s="179"/>
    </row>
    <row r="78" spans="2:7" ht="16" thickBot="1">
      <c r="B78" s="182"/>
      <c r="C78" s="94"/>
      <c r="D78" s="180"/>
      <c r="E78" s="181"/>
      <c r="F78" s="94"/>
      <c r="G78" s="180"/>
    </row>
    <row r="79" spans="2:7" ht="16" thickBot="1">
      <c r="B79" s="1153" t="s">
        <v>156</v>
      </c>
      <c r="C79" s="1154"/>
      <c r="D79" s="1154"/>
      <c r="E79" s="1154"/>
      <c r="F79" s="1154"/>
      <c r="G79" s="1155"/>
    </row>
  </sheetData>
  <mergeCells count="30">
    <mergeCell ref="B36:B37"/>
    <mergeCell ref="C36:D36"/>
    <mergeCell ref="E36:E37"/>
    <mergeCell ref="F36:G36"/>
    <mergeCell ref="B73:B74"/>
    <mergeCell ref="C73:D73"/>
    <mergeCell ref="E73:E74"/>
    <mergeCell ref="F73:G73"/>
    <mergeCell ref="C15:D15"/>
    <mergeCell ref="F15:G15"/>
    <mergeCell ref="B2:G3"/>
    <mergeCell ref="B4:G4"/>
    <mergeCell ref="B6:G6"/>
    <mergeCell ref="C7:D7"/>
    <mergeCell ref="F7:G7"/>
    <mergeCell ref="B15:B16"/>
    <mergeCell ref="E15:E16"/>
    <mergeCell ref="B7:B8"/>
    <mergeCell ref="E7:E8"/>
    <mergeCell ref="B79:G79"/>
    <mergeCell ref="B43:G43"/>
    <mergeCell ref="B44:B45"/>
    <mergeCell ref="C44:D44"/>
    <mergeCell ref="F44:G44"/>
    <mergeCell ref="B51:G51"/>
    <mergeCell ref="B52:B53"/>
    <mergeCell ref="C52:D52"/>
    <mergeCell ref="F52:G52"/>
    <mergeCell ref="E44:E45"/>
    <mergeCell ref="E52:E53"/>
  </mergeCells>
  <pageMargins left="1.2" right="0.2" top="0.74803149606299213" bottom="0.74803149606299213" header="0.31496062992125984" footer="0.31496062992125984"/>
  <pageSetup paperSize="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77"/>
  <sheetViews>
    <sheetView topLeftCell="A17" zoomScale="60" zoomScaleNormal="60" workbookViewId="0">
      <selection activeCell="A33" sqref="A33"/>
    </sheetView>
  </sheetViews>
  <sheetFormatPr baseColWidth="10" defaultColWidth="9.1640625" defaultRowHeight="21"/>
  <cols>
    <col min="1" max="1" width="9.1640625" style="183"/>
    <col min="2" max="2" width="19.5" style="7" customWidth="1"/>
    <col min="3" max="3" width="37.6640625" style="8" customWidth="1"/>
    <col min="4" max="4" width="13.5" style="24" customWidth="1"/>
    <col min="5" max="5" width="21.33203125" style="16" customWidth="1"/>
    <col min="6" max="6" width="18" style="24" customWidth="1"/>
    <col min="7" max="7" width="22.5" style="24" customWidth="1"/>
    <col min="8" max="8" width="17.1640625" style="11" customWidth="1"/>
    <col min="9" max="9" width="9.1640625" style="93"/>
    <col min="10" max="10" width="19.5" style="7" customWidth="1"/>
    <col min="11" max="11" width="37.6640625" style="8" customWidth="1"/>
    <col min="12" max="14" width="13" style="24" customWidth="1"/>
    <col min="15" max="15" width="11.83203125" style="16" customWidth="1"/>
    <col min="16" max="16" width="11.83203125" style="24" customWidth="1"/>
    <col min="17" max="17" width="20.5" style="24" bestFit="1" customWidth="1"/>
    <col min="18" max="18" width="17.1640625" style="11" customWidth="1"/>
    <col min="19" max="16384" width="9.1640625" style="93"/>
  </cols>
  <sheetData>
    <row r="1" spans="1:18" ht="22" thickBot="1"/>
    <row r="2" spans="1:18" ht="24" customHeight="1" thickBot="1">
      <c r="B2" s="823" t="s">
        <v>272</v>
      </c>
      <c r="C2" s="824"/>
      <c r="D2" s="824"/>
      <c r="E2" s="824"/>
      <c r="F2" s="824"/>
      <c r="G2" s="824"/>
      <c r="H2" s="825"/>
      <c r="J2" s="823" t="s">
        <v>273</v>
      </c>
      <c r="K2" s="824"/>
      <c r="L2" s="824"/>
      <c r="M2" s="824"/>
      <c r="N2" s="824"/>
      <c r="O2" s="824"/>
      <c r="P2" s="824"/>
      <c r="Q2" s="824"/>
      <c r="R2" s="825"/>
    </row>
    <row r="3" spans="1:18" ht="16.5" customHeight="1" thickBot="1">
      <c r="B3" s="851" t="s">
        <v>61</v>
      </c>
      <c r="C3" s="852"/>
      <c r="D3" s="852"/>
      <c r="E3" s="852"/>
      <c r="F3" s="852"/>
      <c r="G3" s="853"/>
      <c r="H3" s="842" t="s">
        <v>56</v>
      </c>
      <c r="J3" s="851" t="s">
        <v>61</v>
      </c>
      <c r="K3" s="852"/>
      <c r="L3" s="852"/>
      <c r="M3" s="852"/>
      <c r="N3" s="852"/>
      <c r="O3" s="852"/>
      <c r="P3" s="852"/>
      <c r="Q3" s="853"/>
      <c r="R3" s="842" t="s">
        <v>56</v>
      </c>
    </row>
    <row r="4" spans="1:18" ht="16.5" customHeight="1" thickBot="1">
      <c r="A4" s="184"/>
      <c r="B4" s="854"/>
      <c r="C4" s="855"/>
      <c r="D4" s="855"/>
      <c r="E4" s="855"/>
      <c r="F4" s="855"/>
      <c r="G4" s="856"/>
      <c r="H4" s="842"/>
      <c r="J4" s="854"/>
      <c r="K4" s="855"/>
      <c r="L4" s="855"/>
      <c r="M4" s="855"/>
      <c r="N4" s="855"/>
      <c r="O4" s="855"/>
      <c r="P4" s="855"/>
      <c r="Q4" s="856"/>
      <c r="R4" s="842"/>
    </row>
    <row r="5" spans="1:18" ht="27" customHeight="1" thickBot="1">
      <c r="A5" s="184"/>
      <c r="B5" s="1015" t="s">
        <v>270</v>
      </c>
      <c r="C5" s="1016"/>
      <c r="D5" s="1016"/>
      <c r="E5" s="1016"/>
      <c r="F5" s="1016"/>
      <c r="G5" s="1017"/>
      <c r="H5" s="842"/>
      <c r="J5" s="1015" t="s">
        <v>285</v>
      </c>
      <c r="K5" s="1016"/>
      <c r="L5" s="1016"/>
      <c r="M5" s="1016"/>
      <c r="N5" s="1016"/>
      <c r="O5" s="1016"/>
      <c r="P5" s="1016"/>
      <c r="Q5" s="1017"/>
      <c r="R5" s="842"/>
    </row>
    <row r="6" spans="1:18" ht="21.75" customHeight="1" thickBot="1">
      <c r="A6" s="184"/>
      <c r="B6" s="873" t="s">
        <v>33</v>
      </c>
      <c r="C6" s="874"/>
      <c r="D6" s="862" t="s">
        <v>73</v>
      </c>
      <c r="E6" s="870" t="s">
        <v>72</v>
      </c>
      <c r="F6" s="872"/>
      <c r="G6" s="585" t="s">
        <v>210</v>
      </c>
      <c r="H6" s="842"/>
      <c r="J6" s="873" t="s">
        <v>33</v>
      </c>
      <c r="K6" s="874"/>
      <c r="L6" s="870" t="s">
        <v>73</v>
      </c>
      <c r="M6" s="871"/>
      <c r="N6" s="872"/>
      <c r="O6" s="870" t="s">
        <v>72</v>
      </c>
      <c r="P6" s="872"/>
      <c r="Q6" s="636" t="s">
        <v>210</v>
      </c>
      <c r="R6" s="842"/>
    </row>
    <row r="7" spans="1:18" ht="32.25" customHeight="1" thickBot="1">
      <c r="A7" s="184"/>
      <c r="B7" s="875"/>
      <c r="C7" s="876"/>
      <c r="D7" s="863"/>
      <c r="E7" s="482" t="s">
        <v>45</v>
      </c>
      <c r="F7" s="481" t="s">
        <v>46</v>
      </c>
      <c r="G7" s="582"/>
      <c r="H7" s="842"/>
      <c r="J7" s="875"/>
      <c r="K7" s="876"/>
      <c r="L7" s="615" t="s">
        <v>60</v>
      </c>
      <c r="M7" s="615" t="s">
        <v>57</v>
      </c>
      <c r="N7" s="615" t="s">
        <v>58</v>
      </c>
      <c r="O7" s="482" t="s">
        <v>45</v>
      </c>
      <c r="P7" s="481" t="s">
        <v>46</v>
      </c>
      <c r="Q7" s="615"/>
      <c r="R7" s="842"/>
    </row>
    <row r="8" spans="1:18" ht="18.75" customHeight="1" thickBot="1">
      <c r="A8" s="184"/>
      <c r="B8" s="637"/>
      <c r="C8" s="638"/>
      <c r="D8" s="725"/>
      <c r="E8" s="482"/>
      <c r="F8" s="481"/>
      <c r="G8" s="615"/>
      <c r="H8" s="640"/>
      <c r="J8" s="88" t="s">
        <v>276</v>
      </c>
      <c r="K8" s="75" t="s">
        <v>276</v>
      </c>
      <c r="L8" s="455">
        <v>25000</v>
      </c>
      <c r="M8" s="456">
        <f t="shared" ref="M8:N12" si="0">L8-2000</f>
        <v>23000</v>
      </c>
      <c r="N8" s="457">
        <f t="shared" si="0"/>
        <v>21000</v>
      </c>
      <c r="O8" s="604">
        <v>40000</v>
      </c>
      <c r="P8" s="605">
        <v>850</v>
      </c>
      <c r="Q8" s="680">
        <v>300000</v>
      </c>
      <c r="R8" s="1024" t="s">
        <v>34</v>
      </c>
    </row>
    <row r="9" spans="1:18" ht="22" thickBot="1">
      <c r="A9" s="184"/>
      <c r="B9" s="88" t="s">
        <v>140</v>
      </c>
      <c r="C9" s="75" t="s">
        <v>140</v>
      </c>
      <c r="D9" s="488">
        <v>25000</v>
      </c>
      <c r="E9" s="489">
        <v>40000</v>
      </c>
      <c r="F9" s="490">
        <v>850</v>
      </c>
      <c r="G9" s="491">
        <v>300000</v>
      </c>
      <c r="H9" s="73"/>
      <c r="J9" s="609" t="s">
        <v>277</v>
      </c>
      <c r="K9" s="459" t="s">
        <v>278</v>
      </c>
      <c r="L9" s="655">
        <v>30000</v>
      </c>
      <c r="M9" s="631">
        <f t="shared" si="0"/>
        <v>28000</v>
      </c>
      <c r="N9" s="628">
        <f t="shared" si="0"/>
        <v>26000</v>
      </c>
      <c r="O9" s="494">
        <v>40000</v>
      </c>
      <c r="P9" s="495">
        <v>1000</v>
      </c>
      <c r="Q9" s="673">
        <v>350000</v>
      </c>
      <c r="R9" s="1025"/>
    </row>
    <row r="10" spans="1:18" ht="15.75" customHeight="1" thickBot="1">
      <c r="B10" s="88" t="s">
        <v>274</v>
      </c>
      <c r="C10" s="75" t="s">
        <v>275</v>
      </c>
      <c r="D10" s="488">
        <v>30000</v>
      </c>
      <c r="E10" s="489">
        <v>40000</v>
      </c>
      <c r="F10" s="490">
        <v>1100</v>
      </c>
      <c r="G10" s="491">
        <v>300000</v>
      </c>
      <c r="H10" s="73"/>
      <c r="J10" s="616" t="s">
        <v>8</v>
      </c>
      <c r="K10" s="57" t="s">
        <v>8</v>
      </c>
      <c r="L10" s="69">
        <v>25000</v>
      </c>
      <c r="M10" s="619">
        <f t="shared" si="0"/>
        <v>23000</v>
      </c>
      <c r="N10" s="334">
        <f t="shared" si="0"/>
        <v>21000</v>
      </c>
      <c r="O10" s="492">
        <v>40000</v>
      </c>
      <c r="P10" s="493">
        <v>1000</v>
      </c>
      <c r="Q10" s="859">
        <v>300000</v>
      </c>
      <c r="R10" s="1026" t="s">
        <v>54</v>
      </c>
    </row>
    <row r="11" spans="1:18" ht="15.75" customHeight="1" thickBot="1">
      <c r="B11" s="586" t="s">
        <v>8</v>
      </c>
      <c r="C11" s="68" t="s">
        <v>8</v>
      </c>
      <c r="D11" s="591">
        <v>25000</v>
      </c>
      <c r="E11" s="492">
        <v>40000</v>
      </c>
      <c r="F11" s="493">
        <v>1000</v>
      </c>
      <c r="G11" s="1196">
        <v>300000</v>
      </c>
      <c r="H11" s="1026" t="s">
        <v>54</v>
      </c>
      <c r="J11" s="617" t="s">
        <v>9</v>
      </c>
      <c r="K11" s="62" t="s">
        <v>71</v>
      </c>
      <c r="L11" s="44">
        <v>30000</v>
      </c>
      <c r="M11" s="620">
        <f t="shared" si="0"/>
        <v>28000</v>
      </c>
      <c r="N11" s="31">
        <f t="shared" si="0"/>
        <v>26000</v>
      </c>
      <c r="O11" s="494">
        <v>45000</v>
      </c>
      <c r="P11" s="495">
        <v>1100</v>
      </c>
      <c r="Q11" s="860"/>
      <c r="R11" s="819"/>
    </row>
    <row r="12" spans="1:18" ht="15.75" customHeight="1">
      <c r="B12" s="60" t="s">
        <v>0</v>
      </c>
      <c r="C12" s="63" t="s">
        <v>0</v>
      </c>
      <c r="D12" s="1193">
        <v>25000</v>
      </c>
      <c r="E12" s="1027">
        <v>45000</v>
      </c>
      <c r="F12" s="1030">
        <v>1100</v>
      </c>
      <c r="G12" s="1196"/>
      <c r="H12" s="819"/>
      <c r="J12" s="60" t="s">
        <v>0</v>
      </c>
      <c r="K12" s="63" t="s">
        <v>0</v>
      </c>
      <c r="L12" s="1035">
        <v>25000</v>
      </c>
      <c r="M12" s="1036">
        <f t="shared" si="0"/>
        <v>23000</v>
      </c>
      <c r="N12" s="1037">
        <f t="shared" si="0"/>
        <v>21000</v>
      </c>
      <c r="O12" s="1027">
        <v>45000</v>
      </c>
      <c r="P12" s="1030">
        <v>1100</v>
      </c>
      <c r="Q12" s="860"/>
      <c r="R12" s="819"/>
    </row>
    <row r="13" spans="1:18" ht="15.75" customHeight="1">
      <c r="B13" s="61" t="s">
        <v>10</v>
      </c>
      <c r="C13" s="64" t="s">
        <v>10</v>
      </c>
      <c r="D13" s="1194"/>
      <c r="E13" s="1028"/>
      <c r="F13" s="1031"/>
      <c r="G13" s="1196"/>
      <c r="H13" s="819"/>
      <c r="J13" s="61" t="s">
        <v>10</v>
      </c>
      <c r="K13" s="64" t="s">
        <v>10</v>
      </c>
      <c r="L13" s="847"/>
      <c r="M13" s="849"/>
      <c r="N13" s="938"/>
      <c r="O13" s="1028"/>
      <c r="P13" s="1031"/>
      <c r="Q13" s="860"/>
      <c r="R13" s="819"/>
    </row>
    <row r="14" spans="1:18" ht="17">
      <c r="B14" s="61" t="s">
        <v>11</v>
      </c>
      <c r="C14" s="64" t="s">
        <v>38</v>
      </c>
      <c r="D14" s="1194"/>
      <c r="E14" s="1028"/>
      <c r="F14" s="1031"/>
      <c r="G14" s="1196"/>
      <c r="H14" s="819"/>
      <c r="J14" s="61" t="s">
        <v>11</v>
      </c>
      <c r="K14" s="64" t="s">
        <v>38</v>
      </c>
      <c r="L14" s="847"/>
      <c r="M14" s="849"/>
      <c r="N14" s="938"/>
      <c r="O14" s="1028"/>
      <c r="P14" s="1031"/>
      <c r="Q14" s="860"/>
      <c r="R14" s="819"/>
    </row>
    <row r="15" spans="1:18" ht="15.75" customHeight="1">
      <c r="B15" s="925" t="s">
        <v>62</v>
      </c>
      <c r="C15" s="64" t="s">
        <v>62</v>
      </c>
      <c r="D15" s="1194"/>
      <c r="E15" s="1029"/>
      <c r="F15" s="1032"/>
      <c r="G15" s="1196"/>
      <c r="H15" s="819"/>
      <c r="J15" s="1033" t="s">
        <v>62</v>
      </c>
      <c r="K15" s="64" t="s">
        <v>62</v>
      </c>
      <c r="L15" s="848"/>
      <c r="M15" s="850"/>
      <c r="N15" s="939"/>
      <c r="O15" s="1029"/>
      <c r="P15" s="1032"/>
      <c r="Q15" s="860"/>
      <c r="R15" s="819"/>
    </row>
    <row r="16" spans="1:18" ht="32.25" customHeight="1" thickBot="1">
      <c r="B16" s="926"/>
      <c r="C16" s="70" t="s">
        <v>82</v>
      </c>
      <c r="D16" s="496">
        <v>35000</v>
      </c>
      <c r="E16" s="497">
        <v>50000</v>
      </c>
      <c r="F16" s="498">
        <v>1300</v>
      </c>
      <c r="G16" s="1196"/>
      <c r="H16" s="819"/>
      <c r="J16" s="1034"/>
      <c r="K16" s="59" t="s">
        <v>82</v>
      </c>
      <c r="L16" s="83">
        <v>35000</v>
      </c>
      <c r="M16" s="79">
        <v>35000</v>
      </c>
      <c r="N16" s="80">
        <v>35000</v>
      </c>
      <c r="O16" s="497">
        <v>50000</v>
      </c>
      <c r="P16" s="498">
        <v>1300</v>
      </c>
      <c r="Q16" s="861"/>
      <c r="R16" s="819"/>
    </row>
    <row r="17" spans="1:18" ht="15.75" customHeight="1">
      <c r="B17" s="843" t="s">
        <v>16</v>
      </c>
      <c r="C17" s="57" t="s">
        <v>16</v>
      </c>
      <c r="D17" s="483">
        <v>25000</v>
      </c>
      <c r="E17" s="499">
        <v>45000</v>
      </c>
      <c r="F17" s="600">
        <v>1200</v>
      </c>
      <c r="G17" s="506">
        <v>350000</v>
      </c>
      <c r="H17" s="819"/>
      <c r="J17" s="934" t="s">
        <v>16</v>
      </c>
      <c r="K17" s="68" t="s">
        <v>16</v>
      </c>
      <c r="L17" s="618">
        <v>25000</v>
      </c>
      <c r="M17" s="619">
        <f>L17-2000</f>
        <v>23000</v>
      </c>
      <c r="N17" s="619">
        <f>M17-2000</f>
        <v>21000</v>
      </c>
      <c r="O17" s="499">
        <v>45000</v>
      </c>
      <c r="P17" s="500">
        <v>1200</v>
      </c>
      <c r="Q17" s="26">
        <v>350000</v>
      </c>
      <c r="R17" s="819"/>
    </row>
    <row r="18" spans="1:18" ht="16.5" customHeight="1" thickBot="1">
      <c r="B18" s="844"/>
      <c r="C18" s="59" t="s">
        <v>41</v>
      </c>
      <c r="D18" s="1201" t="s">
        <v>67</v>
      </c>
      <c r="E18" s="1202"/>
      <c r="F18" s="1202"/>
      <c r="G18" s="1203"/>
      <c r="H18" s="819"/>
      <c r="J18" s="935"/>
      <c r="K18" s="70" t="s">
        <v>41</v>
      </c>
      <c r="L18" s="951" t="s">
        <v>67</v>
      </c>
      <c r="M18" s="952"/>
      <c r="N18" s="952"/>
      <c r="O18" s="952"/>
      <c r="P18" s="952"/>
      <c r="Q18" s="953"/>
      <c r="R18" s="819"/>
    </row>
    <row r="19" spans="1:18" ht="15.75" customHeight="1">
      <c r="B19" s="843" t="s">
        <v>12</v>
      </c>
      <c r="C19" s="57" t="s">
        <v>12</v>
      </c>
      <c r="D19" s="501">
        <v>25000</v>
      </c>
      <c r="E19" s="479">
        <v>40000</v>
      </c>
      <c r="F19" s="479">
        <v>1100</v>
      </c>
      <c r="G19" s="597">
        <v>300000</v>
      </c>
      <c r="H19" s="819"/>
      <c r="J19" s="934" t="s">
        <v>12</v>
      </c>
      <c r="K19" s="57" t="s">
        <v>12</v>
      </c>
      <c r="L19" s="654">
        <v>25000</v>
      </c>
      <c r="M19" s="630">
        <f>L19-2000</f>
        <v>23000</v>
      </c>
      <c r="N19" s="627">
        <f>M19-2000</f>
        <v>21000</v>
      </c>
      <c r="O19" s="479">
        <v>40000</v>
      </c>
      <c r="P19" s="479">
        <v>1100</v>
      </c>
      <c r="Q19" s="429">
        <v>300000</v>
      </c>
      <c r="R19" s="819"/>
    </row>
    <row r="20" spans="1:18" ht="16.5" customHeight="1" thickBot="1">
      <c r="B20" s="844"/>
      <c r="C20" s="59" t="s">
        <v>31</v>
      </c>
      <c r="D20" s="1204" t="s">
        <v>214</v>
      </c>
      <c r="E20" s="1205"/>
      <c r="F20" s="1205"/>
      <c r="G20" s="1206"/>
      <c r="H20" s="819"/>
      <c r="J20" s="935"/>
      <c r="K20" s="59" t="s">
        <v>31</v>
      </c>
      <c r="L20" s="954" t="s">
        <v>214</v>
      </c>
      <c r="M20" s="955"/>
      <c r="N20" s="955"/>
      <c r="O20" s="955"/>
      <c r="P20" s="955"/>
      <c r="Q20" s="956"/>
      <c r="R20" s="819"/>
    </row>
    <row r="21" spans="1:18" ht="15.75" customHeight="1">
      <c r="B21" s="583" t="s">
        <v>13</v>
      </c>
      <c r="C21" s="57" t="s">
        <v>39</v>
      </c>
      <c r="D21" s="501">
        <v>25000</v>
      </c>
      <c r="E21" s="1018">
        <v>45000</v>
      </c>
      <c r="F21" s="1021">
        <v>1200</v>
      </c>
      <c r="G21" s="1190">
        <v>350000</v>
      </c>
      <c r="H21" s="819"/>
      <c r="J21" s="623" t="s">
        <v>13</v>
      </c>
      <c r="K21" s="68" t="s">
        <v>39</v>
      </c>
      <c r="L21" s="43">
        <v>25000</v>
      </c>
      <c r="M21" s="610">
        <f t="shared" ref="M21:N23" si="1">L21-2000</f>
        <v>23000</v>
      </c>
      <c r="N21" s="612">
        <f t="shared" si="1"/>
        <v>21000</v>
      </c>
      <c r="O21" s="1018">
        <v>45000</v>
      </c>
      <c r="P21" s="1021">
        <v>1200</v>
      </c>
      <c r="Q21" s="859">
        <v>350000</v>
      </c>
      <c r="R21" s="819"/>
    </row>
    <row r="22" spans="1:18" ht="15.75" customHeight="1" thickBot="1">
      <c r="B22" s="56" t="s">
        <v>14</v>
      </c>
      <c r="C22" s="58" t="s">
        <v>14</v>
      </c>
      <c r="D22" s="592">
        <v>25000</v>
      </c>
      <c r="E22" s="1019"/>
      <c r="F22" s="1022"/>
      <c r="G22" s="1191"/>
      <c r="H22" s="819"/>
      <c r="J22" s="624" t="s">
        <v>14</v>
      </c>
      <c r="K22" s="66" t="s">
        <v>14</v>
      </c>
      <c r="L22" s="45">
        <v>25000</v>
      </c>
      <c r="M22" s="3">
        <f t="shared" si="1"/>
        <v>23000</v>
      </c>
      <c r="N22" s="41">
        <f t="shared" si="1"/>
        <v>21000</v>
      </c>
      <c r="O22" s="1019"/>
      <c r="P22" s="1022"/>
      <c r="Q22" s="860"/>
      <c r="R22" s="819"/>
    </row>
    <row r="23" spans="1:18" ht="15.75" customHeight="1" thickBot="1">
      <c r="B23" s="480" t="s">
        <v>15</v>
      </c>
      <c r="C23" s="584" t="s">
        <v>40</v>
      </c>
      <c r="D23" s="502">
        <v>25000</v>
      </c>
      <c r="E23" s="1020"/>
      <c r="F23" s="1023"/>
      <c r="G23" s="1192"/>
      <c r="H23" s="820"/>
      <c r="J23" s="682" t="s">
        <v>15</v>
      </c>
      <c r="K23" s="681" t="s">
        <v>40</v>
      </c>
      <c r="L23" s="691">
        <v>25000</v>
      </c>
      <c r="M23" s="692">
        <f t="shared" si="1"/>
        <v>23000</v>
      </c>
      <c r="N23" s="693">
        <f t="shared" si="1"/>
        <v>21000</v>
      </c>
      <c r="O23" s="1020"/>
      <c r="P23" s="1023"/>
      <c r="Q23" s="861"/>
      <c r="R23" s="820"/>
    </row>
    <row r="24" spans="1:18" ht="15.75" customHeight="1" thickBot="1">
      <c r="B24" s="594"/>
      <c r="C24" s="21"/>
      <c r="D24" s="595"/>
      <c r="E24" s="503"/>
      <c r="F24" s="504"/>
      <c r="G24" s="504"/>
      <c r="H24" s="71"/>
      <c r="J24" s="641"/>
      <c r="K24" s="21"/>
      <c r="L24" s="19"/>
      <c r="M24" s="19"/>
      <c r="N24" s="19"/>
      <c r="O24" s="503"/>
      <c r="P24" s="504"/>
      <c r="Q24" s="23"/>
      <c r="R24" s="71"/>
    </row>
    <row r="25" spans="1:18" ht="16.5" customHeight="1" thickBot="1">
      <c r="B25" s="843" t="s">
        <v>17</v>
      </c>
      <c r="C25" s="57" t="s">
        <v>17</v>
      </c>
      <c r="D25" s="483">
        <v>25000</v>
      </c>
      <c r="E25" s="505">
        <v>50000</v>
      </c>
      <c r="F25" s="506">
        <v>1300</v>
      </c>
      <c r="G25" s="597">
        <v>400000</v>
      </c>
      <c r="H25" s="828" t="s">
        <v>55</v>
      </c>
      <c r="J25" s="826" t="s">
        <v>17</v>
      </c>
      <c r="K25" s="57" t="s">
        <v>17</v>
      </c>
      <c r="L25" s="69">
        <v>25000</v>
      </c>
      <c r="M25" s="619">
        <f>L25-2000</f>
        <v>23000</v>
      </c>
      <c r="N25" s="334">
        <f>M25-2000</f>
        <v>21000</v>
      </c>
      <c r="O25" s="505">
        <v>50000</v>
      </c>
      <c r="P25" s="506">
        <v>1300</v>
      </c>
      <c r="Q25" s="464">
        <v>400000</v>
      </c>
      <c r="R25" s="828" t="s">
        <v>55</v>
      </c>
    </row>
    <row r="26" spans="1:18" ht="16.5" customHeight="1" thickBot="1">
      <c r="B26" s="844"/>
      <c r="C26" s="59" t="s">
        <v>63</v>
      </c>
      <c r="D26" s="951" t="s">
        <v>70</v>
      </c>
      <c r="E26" s="952"/>
      <c r="F26" s="952"/>
      <c r="G26" s="953"/>
      <c r="H26" s="829"/>
      <c r="J26" s="827"/>
      <c r="K26" s="59" t="s">
        <v>63</v>
      </c>
      <c r="L26" s="1038" t="s">
        <v>70</v>
      </c>
      <c r="M26" s="1039"/>
      <c r="N26" s="1039"/>
      <c r="O26" s="1039"/>
      <c r="P26" s="1039"/>
      <c r="Q26" s="1040"/>
      <c r="R26" s="829"/>
    </row>
    <row r="27" spans="1:18" ht="15.75" customHeight="1" thickBot="1">
      <c r="B27" s="88" t="s">
        <v>4</v>
      </c>
      <c r="C27" s="75" t="s">
        <v>64</v>
      </c>
      <c r="D27" s="507">
        <v>30000</v>
      </c>
      <c r="E27" s="507">
        <v>50000</v>
      </c>
      <c r="F27" s="508">
        <v>1300</v>
      </c>
      <c r="G27" s="1195">
        <v>400000</v>
      </c>
      <c r="H27" s="829"/>
      <c r="J27" s="641" t="s">
        <v>4</v>
      </c>
      <c r="K27" s="74" t="s">
        <v>64</v>
      </c>
      <c r="L27" s="886">
        <v>30000</v>
      </c>
      <c r="M27" s="880">
        <f>L27-2000</f>
        <v>28000</v>
      </c>
      <c r="N27" s="839">
        <f>M27-2000</f>
        <v>26000</v>
      </c>
      <c r="O27" s="507">
        <v>50000</v>
      </c>
      <c r="P27" s="508">
        <v>1300</v>
      </c>
      <c r="Q27" s="859">
        <v>400000</v>
      </c>
      <c r="R27" s="829"/>
    </row>
    <row r="28" spans="1:18" ht="48" customHeight="1" thickBot="1">
      <c r="A28" s="185"/>
      <c r="B28" s="934" t="s">
        <v>18</v>
      </c>
      <c r="C28" s="75" t="s">
        <v>18</v>
      </c>
      <c r="D28" s="919">
        <v>35000</v>
      </c>
      <c r="E28" s="598">
        <v>50000</v>
      </c>
      <c r="F28" s="599">
        <v>1300</v>
      </c>
      <c r="G28" s="1196"/>
      <c r="H28" s="829"/>
      <c r="J28" s="934" t="s">
        <v>18</v>
      </c>
      <c r="K28" s="75" t="s">
        <v>18</v>
      </c>
      <c r="L28" s="888"/>
      <c r="M28" s="882"/>
      <c r="N28" s="841">
        <f>M28-2000</f>
        <v>-2000</v>
      </c>
      <c r="O28" s="598">
        <v>50000</v>
      </c>
      <c r="P28" s="599">
        <v>1300</v>
      </c>
      <c r="Q28" s="860"/>
      <c r="R28" s="829"/>
    </row>
    <row r="29" spans="1:18" ht="16.5" customHeight="1" thickBot="1">
      <c r="B29" s="935"/>
      <c r="C29" s="459" t="s">
        <v>66</v>
      </c>
      <c r="D29" s="921"/>
      <c r="E29" s="475">
        <v>50000</v>
      </c>
      <c r="F29" s="477">
        <v>1300</v>
      </c>
      <c r="G29" s="1196"/>
      <c r="H29" s="829"/>
      <c r="J29" s="935"/>
      <c r="K29" s="459" t="s">
        <v>66</v>
      </c>
      <c r="L29" s="43">
        <v>35000</v>
      </c>
      <c r="M29" s="610">
        <f>L29-2000</f>
        <v>33000</v>
      </c>
      <c r="N29" s="612">
        <f>M29-2000</f>
        <v>31000</v>
      </c>
      <c r="O29" s="475">
        <v>50000</v>
      </c>
      <c r="P29" s="477">
        <v>1300</v>
      </c>
      <c r="Q29" s="861"/>
      <c r="R29" s="829"/>
    </row>
    <row r="30" spans="1:18" ht="16.5" customHeight="1" thickBot="1">
      <c r="B30" s="593" t="s">
        <v>263</v>
      </c>
      <c r="C30" s="459" t="s">
        <v>264</v>
      </c>
      <c r="D30" s="598">
        <v>47000</v>
      </c>
      <c r="E30" s="398">
        <v>60000</v>
      </c>
      <c r="F30" s="399">
        <v>1700</v>
      </c>
      <c r="G30" s="576">
        <v>450000</v>
      </c>
      <c r="H30" s="829"/>
      <c r="J30" s="660" t="s">
        <v>263</v>
      </c>
      <c r="K30" s="459" t="s">
        <v>264</v>
      </c>
      <c r="L30" s="657">
        <v>47000</v>
      </c>
      <c r="M30" s="658">
        <v>45000</v>
      </c>
      <c r="N30" s="659">
        <v>43000</v>
      </c>
      <c r="O30" s="398">
        <v>60000</v>
      </c>
      <c r="P30" s="399">
        <v>1700</v>
      </c>
      <c r="Q30" s="433">
        <v>450000</v>
      </c>
      <c r="R30" s="829"/>
    </row>
    <row r="31" spans="1:18" ht="15.75" customHeight="1">
      <c r="B31" s="586" t="s">
        <v>19</v>
      </c>
      <c r="C31" s="57" t="s">
        <v>36</v>
      </c>
      <c r="D31" s="919">
        <v>30000</v>
      </c>
      <c r="E31" s="1043">
        <v>50000</v>
      </c>
      <c r="F31" s="1046">
        <v>1300</v>
      </c>
      <c r="G31" s="1195">
        <v>400000</v>
      </c>
      <c r="H31" s="829"/>
      <c r="J31" s="623" t="s">
        <v>19</v>
      </c>
      <c r="K31" s="57" t="s">
        <v>36</v>
      </c>
      <c r="L31" s="886">
        <v>30000</v>
      </c>
      <c r="M31" s="886">
        <f t="shared" ref="M31:N34" si="2">L31-2000</f>
        <v>28000</v>
      </c>
      <c r="N31" s="1041">
        <f t="shared" si="2"/>
        <v>26000</v>
      </c>
      <c r="O31" s="1043">
        <v>50000</v>
      </c>
      <c r="P31" s="1046">
        <v>1300</v>
      </c>
      <c r="Q31" s="859">
        <v>400000</v>
      </c>
      <c r="R31" s="829"/>
    </row>
    <row r="32" spans="1:18" ht="16.5" customHeight="1">
      <c r="B32" s="56" t="s">
        <v>20</v>
      </c>
      <c r="C32" s="58" t="s">
        <v>20</v>
      </c>
      <c r="D32" s="920"/>
      <c r="E32" s="1044"/>
      <c r="F32" s="1047"/>
      <c r="G32" s="1196"/>
      <c r="H32" s="829"/>
      <c r="J32" s="624" t="s">
        <v>20</v>
      </c>
      <c r="K32" s="66" t="s">
        <v>20</v>
      </c>
      <c r="L32" s="887"/>
      <c r="M32" s="887">
        <f t="shared" si="2"/>
        <v>-2000</v>
      </c>
      <c r="N32" s="1042">
        <f t="shared" si="2"/>
        <v>-4000</v>
      </c>
      <c r="O32" s="1044"/>
      <c r="P32" s="1047"/>
      <c r="Q32" s="860"/>
      <c r="R32" s="829"/>
    </row>
    <row r="33" spans="2:18" ht="32.25" customHeight="1" thickBot="1">
      <c r="B33" s="594" t="s">
        <v>232</v>
      </c>
      <c r="C33" s="437" t="s">
        <v>233</v>
      </c>
      <c r="D33" s="920"/>
      <c r="E33" s="1044"/>
      <c r="F33" s="1047"/>
      <c r="G33" s="1196"/>
      <c r="H33" s="829"/>
      <c r="J33" s="56" t="s">
        <v>232</v>
      </c>
      <c r="K33" s="58" t="s">
        <v>233</v>
      </c>
      <c r="L33" s="887"/>
      <c r="M33" s="887"/>
      <c r="N33" s="1042"/>
      <c r="O33" s="1044"/>
      <c r="P33" s="1047"/>
      <c r="Q33" s="860"/>
      <c r="R33" s="829"/>
    </row>
    <row r="34" spans="2:18" ht="16.5" customHeight="1" thickBot="1">
      <c r="B34" s="826" t="s">
        <v>21</v>
      </c>
      <c r="C34" s="75" t="s">
        <v>21</v>
      </c>
      <c r="D34" s="921"/>
      <c r="E34" s="1045"/>
      <c r="F34" s="1048"/>
      <c r="G34" s="1197"/>
      <c r="H34" s="829"/>
      <c r="J34" s="1049" t="s">
        <v>21</v>
      </c>
      <c r="K34" s="459" t="s">
        <v>21</v>
      </c>
      <c r="L34" s="887"/>
      <c r="M34" s="887">
        <f t="shared" si="2"/>
        <v>-2000</v>
      </c>
      <c r="N34" s="1042">
        <f t="shared" si="2"/>
        <v>-4000</v>
      </c>
      <c r="O34" s="1045"/>
      <c r="P34" s="1048"/>
      <c r="Q34" s="861"/>
      <c r="R34" s="829"/>
    </row>
    <row r="35" spans="2:18" ht="16.5" customHeight="1" thickBot="1">
      <c r="B35" s="827"/>
      <c r="C35" s="67" t="s">
        <v>37</v>
      </c>
      <c r="D35" s="977" t="s">
        <v>68</v>
      </c>
      <c r="E35" s="978"/>
      <c r="F35" s="978"/>
      <c r="G35" s="979"/>
      <c r="H35" s="829"/>
      <c r="J35" s="827"/>
      <c r="K35" s="67" t="s">
        <v>37</v>
      </c>
      <c r="L35" s="977" t="s">
        <v>68</v>
      </c>
      <c r="M35" s="978"/>
      <c r="N35" s="978"/>
      <c r="O35" s="978"/>
      <c r="P35" s="978"/>
      <c r="Q35" s="979"/>
      <c r="R35" s="829"/>
    </row>
    <row r="36" spans="2:18" ht="16.5" customHeight="1" thickBot="1">
      <c r="B36" s="826" t="s">
        <v>22</v>
      </c>
      <c r="C36" s="57" t="s">
        <v>22</v>
      </c>
      <c r="D36" s="581">
        <v>30000</v>
      </c>
      <c r="E36" s="483">
        <v>50000</v>
      </c>
      <c r="F36" s="484">
        <v>1300</v>
      </c>
      <c r="G36" s="596">
        <v>400000</v>
      </c>
      <c r="H36" s="829"/>
      <c r="J36" s="826" t="s">
        <v>22</v>
      </c>
      <c r="K36" s="57" t="s">
        <v>22</v>
      </c>
      <c r="L36" s="654">
        <v>30000</v>
      </c>
      <c r="M36" s="630">
        <f>L36-2000</f>
        <v>28000</v>
      </c>
      <c r="N36" s="627">
        <f>M36-2000</f>
        <v>26000</v>
      </c>
      <c r="O36" s="633">
        <v>50000</v>
      </c>
      <c r="P36" s="635">
        <v>1300</v>
      </c>
      <c r="Q36" s="431">
        <v>400000</v>
      </c>
      <c r="R36" s="829"/>
    </row>
    <row r="37" spans="2:18" ht="15.75" customHeight="1" thickBot="1">
      <c r="B37" s="827"/>
      <c r="C37" s="59" t="s">
        <v>32</v>
      </c>
      <c r="D37" s="977" t="s">
        <v>69</v>
      </c>
      <c r="E37" s="978"/>
      <c r="F37" s="978"/>
      <c r="G37" s="979"/>
      <c r="H37" s="830"/>
      <c r="J37" s="827"/>
      <c r="K37" s="59" t="s">
        <v>32</v>
      </c>
      <c r="L37" s="974" t="s">
        <v>69</v>
      </c>
      <c r="M37" s="975"/>
      <c r="N37" s="975"/>
      <c r="O37" s="975"/>
      <c r="P37" s="975"/>
      <c r="Q37" s="976"/>
      <c r="R37" s="830"/>
    </row>
    <row r="38" spans="2:18" ht="22" thickBot="1">
      <c r="B38" s="88"/>
      <c r="C38" s="89"/>
      <c r="D38" s="485"/>
      <c r="E38" s="90"/>
      <c r="F38" s="486"/>
      <c r="G38" s="485"/>
      <c r="H38" s="487"/>
      <c r="J38" s="641"/>
      <c r="K38" s="21"/>
      <c r="L38" s="19"/>
      <c r="M38" s="19"/>
      <c r="N38" s="19"/>
      <c r="O38" s="90"/>
      <c r="P38" s="486"/>
      <c r="Q38" s="19"/>
      <c r="R38" s="71"/>
    </row>
    <row r="39" spans="2:18" ht="15.75" customHeight="1" thickBot="1">
      <c r="B39" s="463" t="s">
        <v>1</v>
      </c>
      <c r="C39" s="89" t="s">
        <v>5</v>
      </c>
      <c r="D39" s="398">
        <v>40000</v>
      </c>
      <c r="E39" s="398">
        <v>60000</v>
      </c>
      <c r="F39" s="399">
        <v>1500</v>
      </c>
      <c r="G39" s="520">
        <v>550000</v>
      </c>
      <c r="H39" s="900" t="s">
        <v>209</v>
      </c>
      <c r="J39" s="321" t="s">
        <v>1</v>
      </c>
      <c r="K39" s="387" t="s">
        <v>5</v>
      </c>
      <c r="L39" s="565">
        <v>40000</v>
      </c>
      <c r="M39" s="456">
        <f>L39-2000</f>
        <v>38000</v>
      </c>
      <c r="N39" s="694">
        <f>M39-2000</f>
        <v>36000</v>
      </c>
      <c r="O39" s="398">
        <v>60000</v>
      </c>
      <c r="P39" s="399">
        <v>1500</v>
      </c>
      <c r="Q39" s="520">
        <v>550000</v>
      </c>
      <c r="R39" s="900" t="s">
        <v>209</v>
      </c>
    </row>
    <row r="40" spans="2:18" ht="16.5" customHeight="1">
      <c r="B40" s="601" t="s">
        <v>24</v>
      </c>
      <c r="C40" s="478" t="s">
        <v>42</v>
      </c>
      <c r="D40" s="919">
        <v>47000</v>
      </c>
      <c r="E40" s="919">
        <v>65000</v>
      </c>
      <c r="F40" s="919">
        <v>1700</v>
      </c>
      <c r="G40" s="919">
        <v>600000</v>
      </c>
      <c r="H40" s="901"/>
      <c r="J40" s="626" t="s">
        <v>24</v>
      </c>
      <c r="K40" s="81" t="s">
        <v>42</v>
      </c>
      <c r="L40" s="1041">
        <v>50000</v>
      </c>
      <c r="M40" s="886">
        <v>45000</v>
      </c>
      <c r="N40" s="886">
        <v>43000</v>
      </c>
      <c r="O40" s="1051">
        <v>65000</v>
      </c>
      <c r="P40" s="1051">
        <v>1700</v>
      </c>
      <c r="Q40" s="919">
        <v>600000</v>
      </c>
      <c r="R40" s="901"/>
    </row>
    <row r="41" spans="2:18" ht="15.75" customHeight="1">
      <c r="B41" s="515" t="s">
        <v>23</v>
      </c>
      <c r="C41" s="509" t="s">
        <v>23</v>
      </c>
      <c r="D41" s="920"/>
      <c r="E41" s="920"/>
      <c r="F41" s="920"/>
      <c r="G41" s="920"/>
      <c r="H41" s="901"/>
      <c r="J41" s="634" t="s">
        <v>23</v>
      </c>
      <c r="K41" s="82" t="s">
        <v>23</v>
      </c>
      <c r="L41" s="1042"/>
      <c r="M41" s="887"/>
      <c r="N41" s="887"/>
      <c r="O41" s="908"/>
      <c r="P41" s="908"/>
      <c r="Q41" s="920"/>
      <c r="R41" s="901"/>
    </row>
    <row r="42" spans="2:18" ht="15.75" customHeight="1">
      <c r="B42" s="515" t="s">
        <v>28</v>
      </c>
      <c r="C42" s="509" t="s">
        <v>28</v>
      </c>
      <c r="D42" s="920"/>
      <c r="E42" s="920"/>
      <c r="F42" s="920"/>
      <c r="G42" s="920"/>
      <c r="H42" s="901"/>
      <c r="J42" s="634" t="s">
        <v>28</v>
      </c>
      <c r="K42" s="82" t="s">
        <v>28</v>
      </c>
      <c r="L42" s="1042"/>
      <c r="M42" s="887"/>
      <c r="N42" s="887"/>
      <c r="O42" s="908"/>
      <c r="P42" s="908"/>
      <c r="Q42" s="920"/>
      <c r="R42" s="901"/>
    </row>
    <row r="43" spans="2:18" ht="15.75" customHeight="1">
      <c r="B43" s="515" t="s">
        <v>25</v>
      </c>
      <c r="C43" s="509" t="s">
        <v>43</v>
      </c>
      <c r="D43" s="920"/>
      <c r="E43" s="920"/>
      <c r="F43" s="920"/>
      <c r="G43" s="920"/>
      <c r="H43" s="901"/>
      <c r="J43" s="634" t="s">
        <v>25</v>
      </c>
      <c r="K43" s="82" t="s">
        <v>43</v>
      </c>
      <c r="L43" s="1042"/>
      <c r="M43" s="887"/>
      <c r="N43" s="887"/>
      <c r="O43" s="908"/>
      <c r="P43" s="908"/>
      <c r="Q43" s="920"/>
      <c r="R43" s="901"/>
    </row>
    <row r="44" spans="2:18" ht="15.75" customHeight="1">
      <c r="B44" s="515" t="s">
        <v>26</v>
      </c>
      <c r="C44" s="509" t="s">
        <v>26</v>
      </c>
      <c r="D44" s="920"/>
      <c r="E44" s="920"/>
      <c r="F44" s="920"/>
      <c r="G44" s="920"/>
      <c r="H44" s="901"/>
      <c r="J44" s="634" t="s">
        <v>26</v>
      </c>
      <c r="K44" s="82" t="s">
        <v>26</v>
      </c>
      <c r="L44" s="1042"/>
      <c r="M44" s="887"/>
      <c r="N44" s="887"/>
      <c r="O44" s="908"/>
      <c r="P44" s="908"/>
      <c r="Q44" s="920"/>
      <c r="R44" s="901"/>
    </row>
    <row r="45" spans="2:18" ht="15.75" customHeight="1">
      <c r="B45" s="515" t="s">
        <v>29</v>
      </c>
      <c r="C45" s="509" t="s">
        <v>29</v>
      </c>
      <c r="D45" s="920"/>
      <c r="E45" s="920"/>
      <c r="F45" s="920"/>
      <c r="G45" s="920"/>
      <c r="H45" s="901"/>
      <c r="J45" s="634" t="s">
        <v>29</v>
      </c>
      <c r="K45" s="82" t="s">
        <v>29</v>
      </c>
      <c r="L45" s="1042"/>
      <c r="M45" s="887"/>
      <c r="N45" s="887"/>
      <c r="O45" s="908"/>
      <c r="P45" s="908"/>
      <c r="Q45" s="920"/>
      <c r="R45" s="901"/>
    </row>
    <row r="46" spans="2:18" ht="15.75" customHeight="1">
      <c r="B46" s="515" t="s">
        <v>27</v>
      </c>
      <c r="C46" s="509" t="s">
        <v>27</v>
      </c>
      <c r="D46" s="920"/>
      <c r="E46" s="920"/>
      <c r="F46" s="920"/>
      <c r="G46" s="920"/>
      <c r="H46" s="901"/>
      <c r="J46" s="634" t="s">
        <v>27</v>
      </c>
      <c r="K46" s="82" t="s">
        <v>27</v>
      </c>
      <c r="L46" s="1042"/>
      <c r="M46" s="887"/>
      <c r="N46" s="887"/>
      <c r="O46" s="908"/>
      <c r="P46" s="908"/>
      <c r="Q46" s="920"/>
      <c r="R46" s="901"/>
    </row>
    <row r="47" spans="2:18" ht="15.75" customHeight="1">
      <c r="B47" s="515" t="s">
        <v>30</v>
      </c>
      <c r="C47" s="509" t="s">
        <v>44</v>
      </c>
      <c r="D47" s="920"/>
      <c r="E47" s="920"/>
      <c r="F47" s="920"/>
      <c r="G47" s="920"/>
      <c r="H47" s="901"/>
      <c r="J47" s="634" t="s">
        <v>30</v>
      </c>
      <c r="K47" s="82" t="s">
        <v>44</v>
      </c>
      <c r="L47" s="1042"/>
      <c r="M47" s="887"/>
      <c r="N47" s="887"/>
      <c r="O47" s="908"/>
      <c r="P47" s="908"/>
      <c r="Q47" s="920"/>
      <c r="R47" s="901"/>
    </row>
    <row r="48" spans="2:18" ht="15.75" customHeight="1">
      <c r="B48" s="515" t="s">
        <v>84</v>
      </c>
      <c r="C48" s="509" t="s">
        <v>85</v>
      </c>
      <c r="D48" s="920"/>
      <c r="E48" s="920"/>
      <c r="F48" s="920"/>
      <c r="G48" s="920"/>
      <c r="H48" s="901"/>
      <c r="J48" s="634" t="s">
        <v>84</v>
      </c>
      <c r="K48" s="82" t="s">
        <v>85</v>
      </c>
      <c r="L48" s="1042"/>
      <c r="M48" s="887"/>
      <c r="N48" s="887"/>
      <c r="O48" s="908"/>
      <c r="P48" s="908"/>
      <c r="Q48" s="920"/>
      <c r="R48" s="901"/>
    </row>
    <row r="49" spans="1:18" s="358" customFormat="1" ht="21.75" customHeight="1" thickBot="1">
      <c r="A49" s="183"/>
      <c r="B49" s="516" t="s">
        <v>88</v>
      </c>
      <c r="C49" s="510" t="s">
        <v>88</v>
      </c>
      <c r="D49" s="921"/>
      <c r="E49" s="921"/>
      <c r="F49" s="921"/>
      <c r="G49" s="921"/>
      <c r="H49" s="901"/>
      <c r="I49" s="93"/>
      <c r="J49" s="372" t="s">
        <v>88</v>
      </c>
      <c r="K49" s="373" t="s">
        <v>88</v>
      </c>
      <c r="L49" s="1050"/>
      <c r="M49" s="888"/>
      <c r="N49" s="888"/>
      <c r="O49" s="909"/>
      <c r="P49" s="909"/>
      <c r="Q49" s="921"/>
      <c r="R49" s="901"/>
    </row>
    <row r="50" spans="1:18" s="183" customFormat="1" ht="15.75" customHeight="1">
      <c r="B50" s="1024" t="s">
        <v>199</v>
      </c>
      <c r="C50" s="511" t="s">
        <v>206</v>
      </c>
      <c r="D50" s="501">
        <v>50000</v>
      </c>
      <c r="E50" s="919">
        <v>65000</v>
      </c>
      <c r="F50" s="922">
        <v>1800</v>
      </c>
      <c r="G50" s="1051">
        <v>650000</v>
      </c>
      <c r="H50" s="901"/>
      <c r="I50" s="93"/>
      <c r="J50" s="1052" t="s">
        <v>199</v>
      </c>
      <c r="K50" s="469" t="s">
        <v>206</v>
      </c>
      <c r="L50" s="69">
        <v>50000</v>
      </c>
      <c r="M50" s="619">
        <v>48000</v>
      </c>
      <c r="N50" s="621">
        <v>46000</v>
      </c>
      <c r="O50" s="919">
        <v>65000</v>
      </c>
      <c r="P50" s="922">
        <v>1800</v>
      </c>
      <c r="Q50" s="1051">
        <v>650000</v>
      </c>
      <c r="R50" s="901"/>
    </row>
    <row r="51" spans="1:18" ht="16.5" customHeight="1" thickBot="1">
      <c r="A51" s="358"/>
      <c r="B51" s="1025"/>
      <c r="C51" s="513" t="s">
        <v>205</v>
      </c>
      <c r="D51" s="374">
        <v>50000</v>
      </c>
      <c r="E51" s="921"/>
      <c r="F51" s="924"/>
      <c r="G51" s="908"/>
      <c r="H51" s="901"/>
      <c r="I51" s="358"/>
      <c r="J51" s="895"/>
      <c r="K51" s="470" t="s">
        <v>205</v>
      </c>
      <c r="L51" s="476">
        <v>50000</v>
      </c>
      <c r="M51" s="611">
        <v>48000</v>
      </c>
      <c r="N51" s="375">
        <v>46000</v>
      </c>
      <c r="O51" s="921"/>
      <c r="P51" s="924"/>
      <c r="Q51" s="908"/>
      <c r="R51" s="901"/>
    </row>
    <row r="52" spans="1:18" s="358" customFormat="1" ht="21" customHeight="1">
      <c r="A52" s="183"/>
      <c r="B52" s="572" t="s">
        <v>89</v>
      </c>
      <c r="C52" s="573" t="s">
        <v>89</v>
      </c>
      <c r="D52" s="591">
        <v>50000</v>
      </c>
      <c r="E52" s="920">
        <v>65000</v>
      </c>
      <c r="F52" s="923">
        <v>2000</v>
      </c>
      <c r="G52" s="908"/>
      <c r="H52" s="901"/>
      <c r="I52" s="183"/>
      <c r="J52" s="634" t="s">
        <v>89</v>
      </c>
      <c r="K52" s="470" t="s">
        <v>89</v>
      </c>
      <c r="L52" s="476">
        <v>50000</v>
      </c>
      <c r="M52" s="611">
        <v>48000</v>
      </c>
      <c r="N52" s="375">
        <v>46000</v>
      </c>
      <c r="O52" s="920">
        <v>65000</v>
      </c>
      <c r="P52" s="923">
        <v>2000</v>
      </c>
      <c r="Q52" s="908"/>
      <c r="R52" s="901"/>
    </row>
    <row r="53" spans="1:18" s="183" customFormat="1" ht="18" thickBot="1">
      <c r="B53" s="516" t="s">
        <v>253</v>
      </c>
      <c r="C53" s="512" t="s">
        <v>254</v>
      </c>
      <c r="D53" s="574">
        <v>50000</v>
      </c>
      <c r="E53" s="920"/>
      <c r="F53" s="923"/>
      <c r="G53" s="908"/>
      <c r="H53" s="901"/>
      <c r="I53" s="93"/>
      <c r="J53" s="372" t="s">
        <v>253</v>
      </c>
      <c r="K53" s="471" t="s">
        <v>254</v>
      </c>
      <c r="L53" s="476">
        <v>50000</v>
      </c>
      <c r="M53" s="611">
        <v>48000</v>
      </c>
      <c r="N53" s="375">
        <v>46000</v>
      </c>
      <c r="O53" s="920"/>
      <c r="P53" s="923"/>
      <c r="Q53" s="908"/>
      <c r="R53" s="901"/>
    </row>
    <row r="54" spans="1:18" s="183" customFormat="1" ht="18" thickBot="1">
      <c r="A54" s="358"/>
      <c r="B54" s="463" t="s">
        <v>90</v>
      </c>
      <c r="C54" s="575" t="s">
        <v>90</v>
      </c>
      <c r="D54" s="488">
        <v>55000</v>
      </c>
      <c r="E54" s="507">
        <v>65000</v>
      </c>
      <c r="F54" s="508">
        <v>2100</v>
      </c>
      <c r="G54" s="909"/>
      <c r="H54" s="901"/>
      <c r="I54" s="358"/>
      <c r="J54" s="559" t="s">
        <v>90</v>
      </c>
      <c r="K54" s="400" t="s">
        <v>90</v>
      </c>
      <c r="L54" s="44">
        <v>55000</v>
      </c>
      <c r="M54" s="620">
        <v>53000</v>
      </c>
      <c r="N54" s="622">
        <v>51000</v>
      </c>
      <c r="O54" s="507">
        <v>65000</v>
      </c>
      <c r="P54" s="508">
        <v>2100</v>
      </c>
      <c r="Q54" s="909"/>
      <c r="R54" s="901"/>
    </row>
    <row r="55" spans="1:18" s="183" customFormat="1" ht="16.5" customHeight="1" thickBot="1">
      <c r="B55" s="463" t="s">
        <v>2</v>
      </c>
      <c r="C55" s="378" t="s">
        <v>271</v>
      </c>
      <c r="D55" s="977" t="s">
        <v>212</v>
      </c>
      <c r="E55" s="978"/>
      <c r="F55" s="978"/>
      <c r="G55" s="979"/>
      <c r="H55" s="901"/>
      <c r="J55" s="321" t="s">
        <v>2</v>
      </c>
      <c r="K55" s="378" t="s">
        <v>271</v>
      </c>
      <c r="L55" s="977" t="s">
        <v>212</v>
      </c>
      <c r="M55" s="978"/>
      <c r="N55" s="978"/>
      <c r="O55" s="978"/>
      <c r="P55" s="978"/>
      <c r="Q55" s="979"/>
      <c r="R55" s="901"/>
    </row>
    <row r="56" spans="1:18" s="183" customFormat="1" ht="16.5" customHeight="1" thickBot="1">
      <c r="B56" s="593" t="s">
        <v>52</v>
      </c>
      <c r="C56" s="514" t="s">
        <v>213</v>
      </c>
      <c r="D56" s="1186" t="s">
        <v>211</v>
      </c>
      <c r="E56" s="1187"/>
      <c r="F56" s="1187"/>
      <c r="G56" s="1188"/>
      <c r="H56" s="901"/>
      <c r="J56" s="609" t="s">
        <v>52</v>
      </c>
      <c r="K56" s="377" t="s">
        <v>213</v>
      </c>
      <c r="L56" s="1053" t="s">
        <v>211</v>
      </c>
      <c r="M56" s="1054"/>
      <c r="N56" s="1054"/>
      <c r="O56" s="1054"/>
      <c r="P56" s="1054"/>
      <c r="Q56" s="1055"/>
      <c r="R56" s="901"/>
    </row>
    <row r="57" spans="1:18" s="183" customFormat="1" ht="22" thickBot="1">
      <c r="B57" s="88"/>
      <c r="C57" s="89"/>
      <c r="D57" s="90"/>
      <c r="E57" s="91"/>
      <c r="F57" s="91"/>
      <c r="G57" s="91"/>
      <c r="H57" s="92"/>
      <c r="J57" s="88"/>
      <c r="K57" s="89"/>
      <c r="L57" s="90"/>
      <c r="M57" s="91"/>
      <c r="N57" s="91"/>
      <c r="O57" s="91"/>
      <c r="P57" s="91"/>
      <c r="Q57" s="91"/>
      <c r="R57" s="92"/>
    </row>
    <row r="58" spans="1:18" s="183" customFormat="1" ht="17">
      <c r="B58" s="934" t="s">
        <v>94</v>
      </c>
      <c r="C58" s="57" t="s">
        <v>91</v>
      </c>
      <c r="D58" s="1198">
        <v>60000</v>
      </c>
      <c r="E58" s="905">
        <v>80000</v>
      </c>
      <c r="F58" s="913">
        <v>2500</v>
      </c>
      <c r="G58" s="1001">
        <v>750000</v>
      </c>
      <c r="H58" s="1183" t="s">
        <v>94</v>
      </c>
      <c r="J58" s="910" t="s">
        <v>94</v>
      </c>
      <c r="K58" s="6" t="s">
        <v>91</v>
      </c>
      <c r="L58" s="1008">
        <v>60000</v>
      </c>
      <c r="M58" s="1008">
        <v>58000</v>
      </c>
      <c r="N58" s="1008">
        <v>56000</v>
      </c>
      <c r="O58" s="905">
        <v>80000</v>
      </c>
      <c r="P58" s="913">
        <v>2500</v>
      </c>
      <c r="Q58" s="1001">
        <v>750000</v>
      </c>
      <c r="R58" s="1056" t="s">
        <v>94</v>
      </c>
    </row>
    <row r="59" spans="1:18" s="183" customFormat="1" ht="17">
      <c r="B59" s="1189"/>
      <c r="C59" s="58" t="s">
        <v>92</v>
      </c>
      <c r="D59" s="1199"/>
      <c r="E59" s="906"/>
      <c r="F59" s="914"/>
      <c r="G59" s="1002"/>
      <c r="H59" s="1184"/>
      <c r="J59" s="911"/>
      <c r="K59" s="5" t="s">
        <v>92</v>
      </c>
      <c r="L59" s="1009"/>
      <c r="M59" s="1009"/>
      <c r="N59" s="1009"/>
      <c r="O59" s="906"/>
      <c r="P59" s="914"/>
      <c r="Q59" s="1002"/>
      <c r="R59" s="1057"/>
    </row>
    <row r="60" spans="1:18" ht="18" thickBot="1">
      <c r="B60" s="935"/>
      <c r="C60" s="62" t="s">
        <v>93</v>
      </c>
      <c r="D60" s="1200"/>
      <c r="E60" s="907"/>
      <c r="F60" s="915"/>
      <c r="G60" s="1003"/>
      <c r="H60" s="1185"/>
      <c r="I60" s="183"/>
      <c r="J60" s="912"/>
      <c r="K60" s="78" t="s">
        <v>93</v>
      </c>
      <c r="L60" s="1010"/>
      <c r="M60" s="1010"/>
      <c r="N60" s="1010"/>
      <c r="O60" s="907"/>
      <c r="P60" s="915"/>
      <c r="Q60" s="1003"/>
      <c r="R60" s="1058"/>
    </row>
    <row r="61" spans="1:18" ht="22" thickBot="1">
      <c r="B61" s="608"/>
      <c r="C61" s="726"/>
      <c r="D61" s="642"/>
      <c r="E61" s="22"/>
      <c r="F61" s="22"/>
      <c r="G61" s="503"/>
      <c r="H61" s="690"/>
      <c r="I61" s="183"/>
      <c r="J61" s="88"/>
      <c r="K61" s="89"/>
      <c r="L61" s="90"/>
      <c r="M61" s="91"/>
      <c r="N61" s="91"/>
      <c r="O61" s="91"/>
      <c r="P61" s="91"/>
      <c r="Q61" s="91"/>
      <c r="R61" s="92"/>
    </row>
    <row r="62" spans="1:18" ht="17">
      <c r="B62" s="684" t="s">
        <v>280</v>
      </c>
      <c r="C62" s="81" t="s">
        <v>283</v>
      </c>
      <c r="D62" s="1207">
        <v>60000</v>
      </c>
      <c r="E62" s="831">
        <v>70000</v>
      </c>
      <c r="F62" s="1209">
        <v>2000</v>
      </c>
      <c r="G62" s="1211">
        <v>650000</v>
      </c>
      <c r="H62" s="1213" t="s">
        <v>279</v>
      </c>
      <c r="J62" s="684" t="s">
        <v>280</v>
      </c>
      <c r="K62" s="6" t="s">
        <v>283</v>
      </c>
      <c r="L62" s="880">
        <v>40000</v>
      </c>
      <c r="M62" s="880">
        <v>48000</v>
      </c>
      <c r="N62" s="880">
        <v>46000</v>
      </c>
      <c r="O62" s="831">
        <v>50000</v>
      </c>
      <c r="P62" s="913">
        <v>1700</v>
      </c>
      <c r="Q62" s="1013">
        <v>600000</v>
      </c>
      <c r="R62" s="1011" t="s">
        <v>279</v>
      </c>
    </row>
    <row r="63" spans="1:18" ht="18" thickBot="1">
      <c r="B63" s="685" t="s">
        <v>281</v>
      </c>
      <c r="C63" s="727" t="s">
        <v>281</v>
      </c>
      <c r="D63" s="1208"/>
      <c r="E63" s="832"/>
      <c r="F63" s="1210"/>
      <c r="G63" s="1212"/>
      <c r="H63" s="1214"/>
      <c r="J63" s="685" t="s">
        <v>281</v>
      </c>
      <c r="K63" s="78" t="s">
        <v>281</v>
      </c>
      <c r="L63" s="882"/>
      <c r="M63" s="882"/>
      <c r="N63" s="882"/>
      <c r="O63" s="832"/>
      <c r="P63" s="915"/>
      <c r="Q63" s="1014"/>
      <c r="R63" s="1012"/>
    </row>
    <row r="64" spans="1:18" ht="15.75" customHeight="1" thickBot="1">
      <c r="B64" s="683" t="s">
        <v>282</v>
      </c>
      <c r="C64" s="728" t="s">
        <v>282</v>
      </c>
      <c r="D64" s="613">
        <v>70000</v>
      </c>
      <c r="E64" s="729">
        <v>70000</v>
      </c>
      <c r="F64" s="731">
        <v>2500</v>
      </c>
      <c r="G64" s="732">
        <v>750000</v>
      </c>
      <c r="H64" s="730" t="s">
        <v>284</v>
      </c>
      <c r="J64" s="683" t="s">
        <v>282</v>
      </c>
      <c r="K64" s="396" t="s">
        <v>282</v>
      </c>
      <c r="L64" s="631">
        <v>40000</v>
      </c>
      <c r="M64" s="631">
        <v>48000</v>
      </c>
      <c r="N64" s="639">
        <v>46000</v>
      </c>
      <c r="O64" s="686">
        <v>50000</v>
      </c>
      <c r="P64" s="687">
        <v>1900</v>
      </c>
      <c r="Q64" s="688">
        <v>650000</v>
      </c>
      <c r="R64" s="689" t="s">
        <v>284</v>
      </c>
    </row>
    <row r="65" spans="2:18">
      <c r="B65" s="9"/>
      <c r="D65" s="2"/>
      <c r="E65" s="589"/>
      <c r="F65" s="589"/>
      <c r="J65" s="9"/>
      <c r="L65" s="2"/>
      <c r="M65" s="2"/>
      <c r="N65" s="2"/>
      <c r="O65" s="625"/>
      <c r="P65" s="625"/>
    </row>
    <row r="66" spans="2:18">
      <c r="B66" s="587" t="s">
        <v>3</v>
      </c>
      <c r="C66" s="10"/>
      <c r="D66" s="589"/>
      <c r="E66" s="589"/>
      <c r="F66" s="589"/>
      <c r="G66" s="589"/>
      <c r="J66" s="607" t="s">
        <v>3</v>
      </c>
      <c r="K66" s="10"/>
      <c r="L66" s="625"/>
      <c r="M66" s="625"/>
      <c r="N66" s="625"/>
      <c r="O66" s="625"/>
      <c r="P66" s="625"/>
      <c r="Q66" s="625"/>
    </row>
    <row r="67" spans="2:18" ht="21" customHeight="1">
      <c r="B67" s="891" t="s">
        <v>252</v>
      </c>
      <c r="C67" s="891"/>
      <c r="D67" s="891"/>
      <c r="E67" s="891"/>
      <c r="F67" s="891"/>
      <c r="G67" s="891"/>
      <c r="H67" s="891"/>
      <c r="J67" s="891" t="s">
        <v>252</v>
      </c>
      <c r="K67" s="891"/>
      <c r="L67" s="891"/>
      <c r="M67" s="891"/>
      <c r="N67" s="891"/>
      <c r="O67" s="891"/>
      <c r="P67" s="891"/>
      <c r="Q67" s="891"/>
    </row>
    <row r="68" spans="2:18" ht="21" customHeight="1">
      <c r="B68" s="590" t="s">
        <v>7</v>
      </c>
      <c r="C68" s="590"/>
      <c r="D68" s="590"/>
      <c r="E68" s="590"/>
      <c r="F68" s="590"/>
      <c r="G68" s="590"/>
      <c r="H68" s="590"/>
      <c r="J68" s="889" t="s">
        <v>7</v>
      </c>
      <c r="K68" s="889"/>
      <c r="L68" s="889"/>
      <c r="M68" s="889"/>
      <c r="N68" s="889"/>
      <c r="O68" s="889"/>
      <c r="P68" s="889"/>
      <c r="Q68" s="889"/>
      <c r="R68" s="889"/>
    </row>
    <row r="69" spans="2:18" ht="21" customHeight="1">
      <c r="B69" s="889" t="s">
        <v>6</v>
      </c>
      <c r="C69" s="889"/>
      <c r="D69" s="889"/>
      <c r="E69" s="889"/>
      <c r="F69" s="889"/>
      <c r="G69" s="889"/>
      <c r="H69" s="889"/>
      <c r="J69" s="889" t="s">
        <v>6</v>
      </c>
      <c r="K69" s="889"/>
      <c r="L69" s="889"/>
      <c r="M69" s="889"/>
      <c r="N69" s="889"/>
      <c r="O69" s="889"/>
      <c r="P69" s="889"/>
      <c r="Q69" s="889"/>
      <c r="R69" s="889"/>
    </row>
    <row r="70" spans="2:18" ht="16">
      <c r="B70" s="276" t="s">
        <v>81</v>
      </c>
      <c r="C70" s="276"/>
      <c r="D70" s="276"/>
      <c r="E70" s="276"/>
      <c r="F70" s="276"/>
      <c r="G70" s="276"/>
      <c r="H70" s="276"/>
      <c r="J70" s="625"/>
      <c r="K70" s="625"/>
      <c r="L70" s="625"/>
      <c r="M70" s="625"/>
      <c r="N70" s="625"/>
      <c r="O70" s="276"/>
      <c r="P70" s="276"/>
      <c r="R70" s="625"/>
    </row>
    <row r="71" spans="2:18">
      <c r="E71" s="24"/>
      <c r="O71" s="24"/>
    </row>
    <row r="72" spans="2:18">
      <c r="E72" s="24"/>
      <c r="O72" s="24"/>
    </row>
    <row r="73" spans="2:18">
      <c r="E73" s="590"/>
      <c r="F73" s="590"/>
      <c r="G73" s="590"/>
      <c r="O73" s="632"/>
      <c r="P73" s="632"/>
      <c r="Q73" s="632"/>
    </row>
    <row r="74" spans="2:18">
      <c r="E74" s="588"/>
      <c r="F74" s="588"/>
      <c r="G74" s="588"/>
      <c r="O74" s="629"/>
      <c r="P74" s="629"/>
      <c r="Q74" s="629"/>
    </row>
    <row r="75" spans="2:18">
      <c r="E75" s="588"/>
      <c r="F75" s="588"/>
      <c r="G75" s="588"/>
      <c r="O75" s="629"/>
      <c r="P75" s="629"/>
      <c r="Q75" s="629"/>
    </row>
    <row r="76" spans="2:18">
      <c r="E76" s="588"/>
      <c r="F76" s="588"/>
      <c r="G76" s="588"/>
      <c r="O76" s="629"/>
      <c r="P76" s="629"/>
      <c r="Q76" s="629"/>
    </row>
    <row r="77" spans="2:18">
      <c r="E77" s="24"/>
      <c r="O77" s="24"/>
    </row>
  </sheetData>
  <mergeCells count="134">
    <mergeCell ref="J67:Q67"/>
    <mergeCell ref="J68:R68"/>
    <mergeCell ref="J69:R69"/>
    <mergeCell ref="D6:D7"/>
    <mergeCell ref="D62:D63"/>
    <mergeCell ref="F62:F63"/>
    <mergeCell ref="G62:G63"/>
    <mergeCell ref="H62:H63"/>
    <mergeCell ref="E62:E63"/>
    <mergeCell ref="R58:R60"/>
    <mergeCell ref="L62:L63"/>
    <mergeCell ref="M62:M63"/>
    <mergeCell ref="N62:N63"/>
    <mergeCell ref="O62:O63"/>
    <mergeCell ref="P62:P63"/>
    <mergeCell ref="Q62:Q63"/>
    <mergeCell ref="R62:R63"/>
    <mergeCell ref="L56:Q56"/>
    <mergeCell ref="J58:J60"/>
    <mergeCell ref="L58:L60"/>
    <mergeCell ref="M58:M60"/>
    <mergeCell ref="N58:N60"/>
    <mergeCell ref="O58:O60"/>
    <mergeCell ref="P58:P60"/>
    <mergeCell ref="Q58:Q60"/>
    <mergeCell ref="J36:J37"/>
    <mergeCell ref="L37:Q37"/>
    <mergeCell ref="R39:R56"/>
    <mergeCell ref="L40:L49"/>
    <mergeCell ref="M40:M49"/>
    <mergeCell ref="N40:N49"/>
    <mergeCell ref="O40:O49"/>
    <mergeCell ref="P40:P49"/>
    <mergeCell ref="Q40:Q49"/>
    <mergeCell ref="J50:J51"/>
    <mergeCell ref="O50:O51"/>
    <mergeCell ref="P50:P51"/>
    <mergeCell ref="Q50:Q54"/>
    <mergeCell ref="O52:O53"/>
    <mergeCell ref="P52:P53"/>
    <mergeCell ref="L55:Q55"/>
    <mergeCell ref="J25:J26"/>
    <mergeCell ref="R25:R37"/>
    <mergeCell ref="L26:Q26"/>
    <mergeCell ref="L27:L28"/>
    <mergeCell ref="M27:M28"/>
    <mergeCell ref="N27:N28"/>
    <mergeCell ref="Q27:Q29"/>
    <mergeCell ref="J28:J29"/>
    <mergeCell ref="L31:L34"/>
    <mergeCell ref="M31:M34"/>
    <mergeCell ref="N31:N34"/>
    <mergeCell ref="O31:O34"/>
    <mergeCell ref="P31:P34"/>
    <mergeCell ref="Q31:Q34"/>
    <mergeCell ref="J34:J35"/>
    <mergeCell ref="L35:Q35"/>
    <mergeCell ref="J15:J16"/>
    <mergeCell ref="J17:J18"/>
    <mergeCell ref="L18:Q18"/>
    <mergeCell ref="J19:J20"/>
    <mergeCell ref="L20:Q20"/>
    <mergeCell ref="R8:R9"/>
    <mergeCell ref="Q10:Q16"/>
    <mergeCell ref="R10:R23"/>
    <mergeCell ref="L12:L15"/>
    <mergeCell ref="M12:M15"/>
    <mergeCell ref="N12:N15"/>
    <mergeCell ref="O12:O15"/>
    <mergeCell ref="P12:P15"/>
    <mergeCell ref="O21:O23"/>
    <mergeCell ref="P21:P23"/>
    <mergeCell ref="Q21:Q23"/>
    <mergeCell ref="J2:R2"/>
    <mergeCell ref="J3:Q4"/>
    <mergeCell ref="R3:R7"/>
    <mergeCell ref="J5:Q5"/>
    <mergeCell ref="J6:K7"/>
    <mergeCell ref="L6:N6"/>
    <mergeCell ref="O6:P6"/>
    <mergeCell ref="F40:F49"/>
    <mergeCell ref="G40:G49"/>
    <mergeCell ref="B2:H2"/>
    <mergeCell ref="B3:G4"/>
    <mergeCell ref="H3:H7"/>
    <mergeCell ref="B5:G5"/>
    <mergeCell ref="B6:C7"/>
    <mergeCell ref="E6:F6"/>
    <mergeCell ref="G11:G16"/>
    <mergeCell ref="H11:H23"/>
    <mergeCell ref="E12:E15"/>
    <mergeCell ref="F12:F15"/>
    <mergeCell ref="B15:B16"/>
    <mergeCell ref="B17:B18"/>
    <mergeCell ref="D18:G18"/>
    <mergeCell ref="D20:G20"/>
    <mergeCell ref="F21:F23"/>
    <mergeCell ref="G21:G23"/>
    <mergeCell ref="B19:B20"/>
    <mergeCell ref="D12:D15"/>
    <mergeCell ref="H25:H37"/>
    <mergeCell ref="D26:G26"/>
    <mergeCell ref="G27:G29"/>
    <mergeCell ref="F31:F34"/>
    <mergeCell ref="G31:G34"/>
    <mergeCell ref="D35:G35"/>
    <mergeCell ref="D37:G37"/>
    <mergeCell ref="E21:E23"/>
    <mergeCell ref="D28:D29"/>
    <mergeCell ref="D31:D34"/>
    <mergeCell ref="E31:E34"/>
    <mergeCell ref="B25:B26"/>
    <mergeCell ref="B28:B29"/>
    <mergeCell ref="B34:B35"/>
    <mergeCell ref="B36:B37"/>
    <mergeCell ref="G58:G60"/>
    <mergeCell ref="H58:H60"/>
    <mergeCell ref="B67:H67"/>
    <mergeCell ref="B69:H69"/>
    <mergeCell ref="H39:H56"/>
    <mergeCell ref="E50:E51"/>
    <mergeCell ref="F50:F51"/>
    <mergeCell ref="G50:G54"/>
    <mergeCell ref="E52:E53"/>
    <mergeCell ref="F52:F53"/>
    <mergeCell ref="D55:G55"/>
    <mergeCell ref="D56:G56"/>
    <mergeCell ref="E58:E60"/>
    <mergeCell ref="F58:F60"/>
    <mergeCell ref="B50:B51"/>
    <mergeCell ref="B58:B60"/>
    <mergeCell ref="D40:D49"/>
    <mergeCell ref="E40:E49"/>
    <mergeCell ref="D58:D60"/>
  </mergeCells>
  <pageMargins left="0.70866141732283472" right="0.21" top="0.74803149606299213" bottom="0.74803149606299213" header="0.31496062992125984" footer="0.31496062992125984"/>
  <pageSetup paperSize="4632" scale="6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I56"/>
  <sheetViews>
    <sheetView zoomScale="80" zoomScaleNormal="80" workbookViewId="0">
      <selection activeCell="C7" sqref="C7:C28"/>
    </sheetView>
  </sheetViews>
  <sheetFormatPr baseColWidth="10" defaultColWidth="9.1640625" defaultRowHeight="15"/>
  <cols>
    <col min="1" max="2" width="9.1640625" style="93"/>
    <col min="3" max="3" width="15.5" style="93" bestFit="1" customWidth="1"/>
    <col min="4" max="4" width="22" style="93" bestFit="1" customWidth="1"/>
    <col min="5" max="5" width="13.1640625" style="190" bestFit="1" customWidth="1"/>
    <col min="6" max="6" width="22.5" style="190" bestFit="1" customWidth="1"/>
    <col min="7" max="7" width="20.5" style="190" bestFit="1" customWidth="1"/>
    <col min="8" max="16384" width="9.1640625" style="93"/>
  </cols>
  <sheetData>
    <row r="3" spans="2:9" ht="19">
      <c r="B3" s="1220">
        <v>43709</v>
      </c>
      <c r="C3" s="1221"/>
      <c r="D3" s="1221"/>
      <c r="E3" s="1221"/>
      <c r="F3" s="1221"/>
      <c r="G3" s="1221"/>
    </row>
    <row r="4" spans="2:9" ht="20" thickBot="1">
      <c r="B4" s="1219" t="s">
        <v>294</v>
      </c>
      <c r="C4" s="1219"/>
      <c r="D4" s="1219"/>
      <c r="E4" s="1219"/>
      <c r="F4" s="1219"/>
      <c r="G4" s="1219"/>
    </row>
    <row r="5" spans="2:9">
      <c r="B5" s="1222" t="s">
        <v>97</v>
      </c>
      <c r="C5" s="1224" t="s">
        <v>160</v>
      </c>
      <c r="D5" s="1224" t="s">
        <v>33</v>
      </c>
      <c r="E5" s="1224" t="s">
        <v>153</v>
      </c>
      <c r="F5" s="1224"/>
      <c r="G5" s="1226"/>
    </row>
    <row r="6" spans="2:9">
      <c r="B6" s="1223"/>
      <c r="C6" s="1225"/>
      <c r="D6" s="1225"/>
      <c r="E6" s="320" t="s">
        <v>161</v>
      </c>
      <c r="F6" s="320" t="s">
        <v>162</v>
      </c>
      <c r="G6" s="344" t="s">
        <v>163</v>
      </c>
    </row>
    <row r="7" spans="2:9" ht="19.5" customHeight="1">
      <c r="B7" s="345">
        <v>1</v>
      </c>
      <c r="C7" s="1217" t="str">
        <f>B4</f>
        <v>SMG LIK/ SMG ALT/ KDS/ BLR/ MGL/ SLT/ SOLO/ YGY/ KLT</v>
      </c>
      <c r="D7" s="300" t="s">
        <v>107</v>
      </c>
      <c r="E7" s="301">
        <v>25000</v>
      </c>
      <c r="F7" s="301">
        <v>25000</v>
      </c>
      <c r="G7" s="346">
        <v>1000</v>
      </c>
      <c r="H7" s="299"/>
      <c r="I7" s="299"/>
    </row>
    <row r="8" spans="2:9">
      <c r="B8" s="345">
        <v>2</v>
      </c>
      <c r="C8" s="1217"/>
      <c r="D8" s="300" t="s">
        <v>20</v>
      </c>
      <c r="E8" s="301">
        <v>25000</v>
      </c>
      <c r="F8" s="301">
        <v>25000</v>
      </c>
      <c r="G8" s="346">
        <v>1000</v>
      </c>
      <c r="H8" s="299"/>
      <c r="I8" s="299"/>
    </row>
    <row r="9" spans="2:9">
      <c r="B9" s="664">
        <v>3</v>
      </c>
      <c r="C9" s="1217"/>
      <c r="D9" s="300" t="s">
        <v>232</v>
      </c>
      <c r="E9" s="301">
        <v>25000</v>
      </c>
      <c r="F9" s="301">
        <v>25000</v>
      </c>
      <c r="G9" s="346">
        <v>1000</v>
      </c>
      <c r="H9" s="299"/>
      <c r="I9" s="299"/>
    </row>
    <row r="10" spans="2:9">
      <c r="B10" s="664">
        <v>4</v>
      </c>
      <c r="C10" s="1217"/>
      <c r="D10" s="300" t="s">
        <v>22</v>
      </c>
      <c r="E10" s="301">
        <v>25000</v>
      </c>
      <c r="F10" s="301">
        <v>25000</v>
      </c>
      <c r="G10" s="346">
        <v>1000</v>
      </c>
      <c r="H10" s="299"/>
      <c r="I10" s="299"/>
    </row>
    <row r="11" spans="2:9">
      <c r="B11" s="664">
        <v>5</v>
      </c>
      <c r="C11" s="1217"/>
      <c r="D11" s="300" t="s">
        <v>21</v>
      </c>
      <c r="E11" s="301">
        <v>25000</v>
      </c>
      <c r="F11" s="301">
        <v>25000</v>
      </c>
      <c r="G11" s="346">
        <v>1000</v>
      </c>
      <c r="H11" s="299"/>
      <c r="I11" s="299"/>
    </row>
    <row r="12" spans="2:9">
      <c r="B12" s="664">
        <v>6</v>
      </c>
      <c r="C12" s="1217"/>
      <c r="D12" s="300" t="s">
        <v>18</v>
      </c>
      <c r="E12" s="301">
        <v>25000</v>
      </c>
      <c r="F12" s="301">
        <v>25000</v>
      </c>
      <c r="G12" s="346">
        <v>1000</v>
      </c>
      <c r="H12" s="299"/>
      <c r="I12" s="299"/>
    </row>
    <row r="13" spans="2:9">
      <c r="B13" s="664">
        <v>7</v>
      </c>
      <c r="C13" s="1217"/>
      <c r="D13" s="300" t="s">
        <v>263</v>
      </c>
      <c r="E13" s="301">
        <v>25000</v>
      </c>
      <c r="F13" s="301">
        <v>25000</v>
      </c>
      <c r="G13" s="346">
        <v>1000</v>
      </c>
      <c r="H13" s="299"/>
      <c r="I13" s="299"/>
    </row>
    <row r="14" spans="2:9">
      <c r="B14" s="664">
        <v>8</v>
      </c>
      <c r="C14" s="1217"/>
      <c r="D14" s="300" t="s">
        <v>5</v>
      </c>
      <c r="E14" s="301">
        <v>30000</v>
      </c>
      <c r="F14" s="301">
        <v>30000</v>
      </c>
      <c r="G14" s="346">
        <v>1000</v>
      </c>
      <c r="H14" s="299"/>
      <c r="I14" s="299"/>
    </row>
    <row r="15" spans="2:9">
      <c r="B15" s="664">
        <v>9</v>
      </c>
      <c r="C15" s="1217"/>
      <c r="D15" s="300" t="s">
        <v>28</v>
      </c>
      <c r="E15" s="301">
        <v>40000</v>
      </c>
      <c r="F15" s="301">
        <v>40000</v>
      </c>
      <c r="G15" s="346">
        <v>1200</v>
      </c>
      <c r="H15" s="299"/>
      <c r="I15" s="299"/>
    </row>
    <row r="16" spans="2:9">
      <c r="B16" s="664">
        <v>10</v>
      </c>
      <c r="C16" s="1217"/>
      <c r="D16" s="300" t="s">
        <v>26</v>
      </c>
      <c r="E16" s="301">
        <v>40000</v>
      </c>
      <c r="F16" s="301">
        <v>40000</v>
      </c>
      <c r="G16" s="346">
        <v>1500</v>
      </c>
      <c r="H16" s="299"/>
      <c r="I16" s="299"/>
    </row>
    <row r="17" spans="2:9">
      <c r="B17" s="664">
        <v>11</v>
      </c>
      <c r="C17" s="1217"/>
      <c r="D17" s="300" t="s">
        <v>29</v>
      </c>
      <c r="E17" s="301">
        <v>40000</v>
      </c>
      <c r="F17" s="301">
        <v>40000</v>
      </c>
      <c r="G17" s="346">
        <v>1500</v>
      </c>
      <c r="H17" s="299"/>
      <c r="I17" s="299"/>
    </row>
    <row r="18" spans="2:9">
      <c r="B18" s="664">
        <v>12</v>
      </c>
      <c r="C18" s="1217"/>
      <c r="D18" s="300" t="s">
        <v>24</v>
      </c>
      <c r="E18" s="301">
        <v>40000</v>
      </c>
      <c r="F18" s="301">
        <v>40000</v>
      </c>
      <c r="G18" s="346">
        <v>1500</v>
      </c>
      <c r="H18" s="299"/>
      <c r="I18" s="299"/>
    </row>
    <row r="19" spans="2:9">
      <c r="B19" s="664">
        <v>13</v>
      </c>
      <c r="C19" s="1217"/>
      <c r="D19" s="300" t="s">
        <v>30</v>
      </c>
      <c r="E19" s="301">
        <v>40000</v>
      </c>
      <c r="F19" s="301">
        <v>40000</v>
      </c>
      <c r="G19" s="346">
        <v>1500</v>
      </c>
      <c r="H19" s="299"/>
      <c r="I19" s="299"/>
    </row>
    <row r="20" spans="2:9">
      <c r="B20" s="664">
        <v>14</v>
      </c>
      <c r="C20" s="1217"/>
      <c r="D20" s="300" t="s">
        <v>27</v>
      </c>
      <c r="E20" s="301">
        <v>40000</v>
      </c>
      <c r="F20" s="301">
        <v>40000</v>
      </c>
      <c r="G20" s="346">
        <v>1500</v>
      </c>
      <c r="H20" s="299"/>
      <c r="I20" s="299"/>
    </row>
    <row r="21" spans="2:9">
      <c r="B21" s="664">
        <v>15</v>
      </c>
      <c r="C21" s="1217"/>
      <c r="D21" s="300" t="s">
        <v>25</v>
      </c>
      <c r="E21" s="301">
        <v>40000</v>
      </c>
      <c r="F21" s="301">
        <v>40000</v>
      </c>
      <c r="G21" s="346">
        <v>1500</v>
      </c>
      <c r="H21" s="299"/>
      <c r="I21" s="299"/>
    </row>
    <row r="22" spans="2:9">
      <c r="B22" s="664">
        <v>16</v>
      </c>
      <c r="C22" s="1217"/>
      <c r="D22" s="300" t="s">
        <v>23</v>
      </c>
      <c r="E22" s="301">
        <v>40000</v>
      </c>
      <c r="F22" s="301">
        <v>40000</v>
      </c>
      <c r="G22" s="346">
        <v>1500</v>
      </c>
      <c r="H22" s="299"/>
      <c r="I22" s="299"/>
    </row>
    <row r="23" spans="2:9">
      <c r="B23" s="664">
        <v>17</v>
      </c>
      <c r="C23" s="1217"/>
      <c r="D23" s="347" t="s">
        <v>88</v>
      </c>
      <c r="E23" s="301">
        <v>40000</v>
      </c>
      <c r="F23" s="301">
        <v>40000</v>
      </c>
      <c r="G23" s="346">
        <v>1500</v>
      </c>
      <c r="H23" s="299"/>
      <c r="I23" s="299"/>
    </row>
    <row r="24" spans="2:9" s="299" customFormat="1">
      <c r="B24" s="664">
        <v>18</v>
      </c>
      <c r="C24" s="1217"/>
      <c r="D24" s="347" t="s">
        <v>89</v>
      </c>
      <c r="E24" s="301">
        <v>40000</v>
      </c>
      <c r="F24" s="301">
        <v>40000</v>
      </c>
      <c r="G24" s="346">
        <v>1500</v>
      </c>
    </row>
    <row r="25" spans="2:9" s="299" customFormat="1">
      <c r="B25" s="664">
        <v>19</v>
      </c>
      <c r="C25" s="1217"/>
      <c r="D25" s="347" t="s">
        <v>90</v>
      </c>
      <c r="E25" s="301">
        <v>43000</v>
      </c>
      <c r="F25" s="301">
        <v>40000</v>
      </c>
      <c r="G25" s="346">
        <v>1500</v>
      </c>
    </row>
    <row r="26" spans="2:9" s="137" customFormat="1" ht="30">
      <c r="B26" s="664">
        <v>20</v>
      </c>
      <c r="C26" s="1217"/>
      <c r="D26" s="348" t="s">
        <v>204</v>
      </c>
      <c r="E26" s="342">
        <v>40000</v>
      </c>
      <c r="F26" s="342">
        <v>40000</v>
      </c>
      <c r="G26" s="349">
        <v>1500</v>
      </c>
      <c r="H26" s="138"/>
      <c r="I26" s="138"/>
    </row>
    <row r="27" spans="2:9" s="137" customFormat="1" ht="30">
      <c r="B27" s="664">
        <v>21</v>
      </c>
      <c r="C27" s="1217"/>
      <c r="D27" s="348" t="s">
        <v>203</v>
      </c>
      <c r="E27" s="342">
        <v>40000</v>
      </c>
      <c r="F27" s="342">
        <v>40000</v>
      </c>
      <c r="G27" s="349">
        <v>1500</v>
      </c>
      <c r="H27" s="138"/>
      <c r="I27" s="138"/>
    </row>
    <row r="28" spans="2:9" s="299" customFormat="1" ht="16" thickBot="1">
      <c r="B28" s="664">
        <v>22</v>
      </c>
      <c r="C28" s="1218"/>
      <c r="D28" s="350" t="s">
        <v>91</v>
      </c>
      <c r="E28" s="351">
        <v>46000</v>
      </c>
      <c r="F28" s="351">
        <v>45000</v>
      </c>
      <c r="G28" s="352">
        <v>1700</v>
      </c>
    </row>
    <row r="29" spans="2:9" ht="17">
      <c r="B29" s="198"/>
      <c r="C29" s="199"/>
      <c r="D29" s="200"/>
      <c r="E29" s="201"/>
      <c r="F29" s="201"/>
      <c r="G29" s="201"/>
    </row>
    <row r="30" spans="2:9" ht="19">
      <c r="B30" s="1220">
        <v>43709</v>
      </c>
      <c r="C30" s="1221"/>
      <c r="D30" s="1221"/>
      <c r="E30" s="1221"/>
      <c r="F30" s="1221"/>
      <c r="G30" s="1221"/>
    </row>
    <row r="31" spans="2:9" ht="20" thickBot="1">
      <c r="B31" s="1219" t="s">
        <v>294</v>
      </c>
      <c r="C31" s="1219"/>
      <c r="D31" s="1219"/>
      <c r="E31" s="1219"/>
      <c r="F31" s="1219"/>
      <c r="G31" s="1219"/>
    </row>
    <row r="32" spans="2:9">
      <c r="B32" s="1222" t="s">
        <v>97</v>
      </c>
      <c r="C32" s="1224" t="s">
        <v>160</v>
      </c>
      <c r="D32" s="1224" t="s">
        <v>33</v>
      </c>
      <c r="E32" s="1224" t="s">
        <v>153</v>
      </c>
      <c r="F32" s="1224"/>
      <c r="G32" s="1226"/>
    </row>
    <row r="33" spans="2:7">
      <c r="B33" s="1223"/>
      <c r="C33" s="1225"/>
      <c r="D33" s="1225"/>
      <c r="E33" s="320" t="s">
        <v>161</v>
      </c>
      <c r="F33" s="320" t="s">
        <v>162</v>
      </c>
      <c r="G33" s="344" t="s">
        <v>163</v>
      </c>
    </row>
    <row r="34" spans="2:7">
      <c r="B34" s="345">
        <v>1</v>
      </c>
      <c r="C34" s="1215" t="str">
        <f>B31</f>
        <v>SMG LIK/ SMG ALT/ KDS/ BLR/ MGL/ SLT/ SOLO/ YGY/ KLT</v>
      </c>
      <c r="D34" s="195" t="s">
        <v>140</v>
      </c>
      <c r="E34" s="320">
        <v>50000</v>
      </c>
      <c r="F34" s="320">
        <v>50000</v>
      </c>
      <c r="G34" s="344">
        <v>1500</v>
      </c>
    </row>
    <row r="35" spans="2:7">
      <c r="B35" s="345">
        <v>2</v>
      </c>
      <c r="C35" s="1215"/>
      <c r="D35" s="195" t="s">
        <v>134</v>
      </c>
      <c r="E35" s="320">
        <v>55000</v>
      </c>
      <c r="F35" s="320">
        <v>55000</v>
      </c>
      <c r="G35" s="344">
        <v>1500</v>
      </c>
    </row>
    <row r="36" spans="2:7">
      <c r="B36" s="345">
        <v>3</v>
      </c>
      <c r="C36" s="1215"/>
      <c r="D36" s="195" t="s">
        <v>8</v>
      </c>
      <c r="E36" s="320">
        <v>55000</v>
      </c>
      <c r="F36" s="320">
        <v>55000</v>
      </c>
      <c r="G36" s="344">
        <v>1500</v>
      </c>
    </row>
    <row r="37" spans="2:7">
      <c r="B37" s="345">
        <v>4</v>
      </c>
      <c r="C37" s="1215"/>
      <c r="D37" s="195" t="s">
        <v>9</v>
      </c>
      <c r="E37" s="320">
        <v>55000</v>
      </c>
      <c r="F37" s="320">
        <v>55000</v>
      </c>
      <c r="G37" s="344">
        <v>1500</v>
      </c>
    </row>
    <row r="38" spans="2:7">
      <c r="B38" s="345">
        <v>5</v>
      </c>
      <c r="C38" s="1215"/>
      <c r="D38" s="195" t="s">
        <v>0</v>
      </c>
      <c r="E38" s="320">
        <v>30000</v>
      </c>
      <c r="F38" s="320">
        <v>40000</v>
      </c>
      <c r="G38" s="344">
        <v>1500</v>
      </c>
    </row>
    <row r="39" spans="2:7">
      <c r="B39" s="345">
        <v>6</v>
      </c>
      <c r="C39" s="1215"/>
      <c r="D39" s="195" t="s">
        <v>10</v>
      </c>
      <c r="E39" s="320">
        <v>35000</v>
      </c>
      <c r="F39" s="320">
        <v>40000</v>
      </c>
      <c r="G39" s="344">
        <v>1500</v>
      </c>
    </row>
    <row r="40" spans="2:7">
      <c r="B40" s="345">
        <v>7</v>
      </c>
      <c r="C40" s="1215"/>
      <c r="D40" s="195" t="s">
        <v>11</v>
      </c>
      <c r="E40" s="320">
        <v>35000</v>
      </c>
      <c r="F40" s="320">
        <v>40000</v>
      </c>
      <c r="G40" s="344">
        <v>1500</v>
      </c>
    </row>
    <row r="41" spans="2:7">
      <c r="B41" s="345">
        <v>8</v>
      </c>
      <c r="C41" s="1215"/>
      <c r="D41" s="195" t="s">
        <v>130</v>
      </c>
      <c r="E41" s="320">
        <v>35000</v>
      </c>
      <c r="F41" s="320">
        <v>40000</v>
      </c>
      <c r="G41" s="344">
        <v>1500</v>
      </c>
    </row>
    <row r="42" spans="2:7">
      <c r="B42" s="345">
        <v>9</v>
      </c>
      <c r="C42" s="1215"/>
      <c r="D42" s="195" t="s">
        <v>16</v>
      </c>
      <c r="E42" s="320">
        <v>35000</v>
      </c>
      <c r="F42" s="320">
        <v>40000</v>
      </c>
      <c r="G42" s="344">
        <v>1500</v>
      </c>
    </row>
    <row r="43" spans="2:7">
      <c r="B43" s="345">
        <v>10</v>
      </c>
      <c r="C43" s="1215"/>
      <c r="D43" s="195" t="s">
        <v>17</v>
      </c>
      <c r="E43" s="320">
        <v>35000</v>
      </c>
      <c r="F43" s="320">
        <v>40000</v>
      </c>
      <c r="G43" s="344">
        <v>1500</v>
      </c>
    </row>
    <row r="44" spans="2:7">
      <c r="B44" s="345">
        <v>11</v>
      </c>
      <c r="C44" s="1215"/>
      <c r="D44" s="195" t="s">
        <v>15</v>
      </c>
      <c r="E44" s="320">
        <v>25000</v>
      </c>
      <c r="F44" s="320">
        <v>25000</v>
      </c>
      <c r="G44" s="344">
        <v>1300</v>
      </c>
    </row>
    <row r="45" spans="2:7">
      <c r="B45" s="345">
        <v>12</v>
      </c>
      <c r="C45" s="1215"/>
      <c r="D45" s="195" t="s">
        <v>13</v>
      </c>
      <c r="E45" s="320">
        <v>35000</v>
      </c>
      <c r="F45" s="320">
        <v>35000</v>
      </c>
      <c r="G45" s="344">
        <v>1300</v>
      </c>
    </row>
    <row r="46" spans="2:7" ht="16" thickBot="1">
      <c r="B46" s="353">
        <v>13</v>
      </c>
      <c r="C46" s="1216"/>
      <c r="D46" s="354" t="s">
        <v>12</v>
      </c>
      <c r="E46" s="355">
        <v>35000</v>
      </c>
      <c r="F46" s="355">
        <v>35000</v>
      </c>
      <c r="G46" s="356">
        <v>1300</v>
      </c>
    </row>
    <row r="48" spans="2:7" ht="19">
      <c r="B48" s="1220">
        <v>43709</v>
      </c>
      <c r="C48" s="1221"/>
      <c r="D48" s="1221"/>
      <c r="E48" s="1221"/>
      <c r="F48" s="1221"/>
      <c r="G48" s="1221"/>
    </row>
    <row r="49" spans="2:7" ht="20" thickBot="1">
      <c r="B49" s="1219" t="s">
        <v>294</v>
      </c>
      <c r="C49" s="1219"/>
      <c r="D49" s="1219"/>
      <c r="E49" s="1219"/>
      <c r="F49" s="1219"/>
      <c r="G49" s="1219"/>
    </row>
    <row r="50" spans="2:7">
      <c r="B50" s="1222" t="s">
        <v>97</v>
      </c>
      <c r="C50" s="1224" t="s">
        <v>160</v>
      </c>
      <c r="D50" s="1224" t="s">
        <v>33</v>
      </c>
      <c r="E50" s="1224" t="s">
        <v>153</v>
      </c>
      <c r="F50" s="1224"/>
      <c r="G50" s="1226"/>
    </row>
    <row r="51" spans="2:7">
      <c r="B51" s="1223"/>
      <c r="C51" s="1225"/>
      <c r="D51" s="1225"/>
      <c r="E51" s="650" t="s">
        <v>161</v>
      </c>
      <c r="F51" s="650" t="s">
        <v>162</v>
      </c>
      <c r="G51" s="344" t="s">
        <v>163</v>
      </c>
    </row>
    <row r="52" spans="2:7">
      <c r="B52" s="648">
        <v>1</v>
      </c>
      <c r="C52" s="1215" t="str">
        <f>B49</f>
        <v>SMG LIK/ SMG ALT/ KDS/ BLR/ MGL/ SLT/ SOLO/ YGY/ KLT</v>
      </c>
      <c r="D52" s="195" t="s">
        <v>286</v>
      </c>
      <c r="E52" s="650">
        <v>70000</v>
      </c>
      <c r="F52" s="650">
        <v>70000</v>
      </c>
      <c r="G52" s="344">
        <v>2500</v>
      </c>
    </row>
    <row r="53" spans="2:7">
      <c r="B53" s="648">
        <v>2</v>
      </c>
      <c r="C53" s="1215"/>
      <c r="D53" s="195" t="s">
        <v>281</v>
      </c>
      <c r="E53" s="650">
        <v>70000</v>
      </c>
      <c r="F53" s="650">
        <v>70000</v>
      </c>
      <c r="G53" s="344">
        <v>2500</v>
      </c>
    </row>
    <row r="54" spans="2:7">
      <c r="B54" s="648">
        <v>3</v>
      </c>
      <c r="C54" s="1215"/>
      <c r="D54" s="195" t="s">
        <v>282</v>
      </c>
      <c r="E54" s="650">
        <v>75000</v>
      </c>
      <c r="F54" s="650">
        <v>75000</v>
      </c>
      <c r="G54" s="344">
        <v>2700</v>
      </c>
    </row>
    <row r="55" spans="2:7">
      <c r="B55" s="648"/>
      <c r="C55" s="1215"/>
      <c r="D55" s="195"/>
      <c r="E55" s="650"/>
      <c r="F55" s="650"/>
      <c r="G55" s="344"/>
    </row>
    <row r="56" spans="2:7">
      <c r="B56" s="648"/>
      <c r="C56" s="1215"/>
      <c r="D56" s="195"/>
      <c r="E56" s="650"/>
      <c r="F56" s="650"/>
      <c r="G56" s="344"/>
    </row>
  </sheetData>
  <mergeCells count="21">
    <mergeCell ref="C52:C56"/>
    <mergeCell ref="B48:G48"/>
    <mergeCell ref="B49:G49"/>
    <mergeCell ref="B50:B51"/>
    <mergeCell ref="C50:C51"/>
    <mergeCell ref="D50:D51"/>
    <mergeCell ref="E50:G50"/>
    <mergeCell ref="B3:G3"/>
    <mergeCell ref="B4:G4"/>
    <mergeCell ref="B5:B6"/>
    <mergeCell ref="C5:C6"/>
    <mergeCell ref="D5:D6"/>
    <mergeCell ref="E5:G5"/>
    <mergeCell ref="C34:C46"/>
    <mergeCell ref="C7:C28"/>
    <mergeCell ref="B31:G31"/>
    <mergeCell ref="B30:G30"/>
    <mergeCell ref="B32:B33"/>
    <mergeCell ref="C32:C33"/>
    <mergeCell ref="D32:D33"/>
    <mergeCell ref="E32:G32"/>
  </mergeCells>
  <pageMargins left="0.78740157480314965" right="0" top="0" bottom="0" header="0" footer="0"/>
  <pageSetup paperSize="5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JAKARTA</vt:lpstr>
      <vt:lpstr>DEPOK</vt:lpstr>
      <vt:lpstr>TANGERANG</vt:lpstr>
      <vt:lpstr>BEKASI</vt:lpstr>
      <vt:lpstr>BANDUNG</vt:lpstr>
      <vt:lpstr>JAWA BARAT1</vt:lpstr>
      <vt:lpstr>BOGOR</vt:lpstr>
      <vt:lpstr>SUKABUMI</vt:lpstr>
      <vt:lpstr>JATENG 1</vt:lpstr>
      <vt:lpstr>JATENG 2</vt:lpstr>
      <vt:lpstr>JATENG 3</vt:lpstr>
      <vt:lpstr>SBY</vt:lpstr>
      <vt:lpstr>JATIM 1</vt:lpstr>
      <vt:lpstr>JATIM 2</vt:lpstr>
      <vt:lpstr>DENPASAR</vt:lpstr>
      <vt:lpstr>Sheet2</vt:lpstr>
      <vt:lpstr>Sheet3</vt:lpstr>
      <vt:lpstr>BANDUNG!Print_Area</vt:lpstr>
      <vt:lpstr>BOGOR!Print_Area</vt:lpstr>
      <vt:lpstr>JAKARTA!Print_Area</vt:lpstr>
      <vt:lpstr>'JATENG 1'!Print_Area</vt:lpstr>
      <vt:lpstr>'JATENG 2'!Print_Area</vt:lpstr>
      <vt:lpstr>'JATENG 3'!Print_Area</vt:lpstr>
      <vt:lpstr>'JATIM 1'!Print_Area</vt:lpstr>
      <vt:lpstr>'JATIM 2'!Print_Area</vt:lpstr>
      <vt:lpstr>'JAWA BARAT1'!Print_Area</vt:lpstr>
      <vt:lpstr>SBY!Print_Area</vt:lpstr>
      <vt:lpstr>TANGERANG!Print_Area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Microsoft Office User</cp:lastModifiedBy>
  <cp:lastPrinted>2019-07-12T08:49:17Z</cp:lastPrinted>
  <dcterms:created xsi:type="dcterms:W3CDTF">2018-05-19T03:44:21Z</dcterms:created>
  <dcterms:modified xsi:type="dcterms:W3CDTF">2019-09-24T15:19:53Z</dcterms:modified>
</cp:coreProperties>
</file>