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3CDA07C-8B8A-45A4-80E6-2B62E88921AD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N4" i="2" l="1"/>
  <c r="N32" i="2" s="1"/>
  <c r="N31" i="2" s="1"/>
  <c r="O3" i="2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<sst xmlns="http://schemas.openxmlformats.org/spreadsheetml/2006/main" count="25" uniqueCount="25">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</sst>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zoomScale="115" zoomScaleNormal="115" workbookViewId="0">
      <pane ySplit="2" topLeftCell="A3" activePane="bottomLeft" state="frozen"/>
      <selection pane="bottomLeft" activeCell="I23" sqref="I23"/>
    </sheetView>
  </sheetViews>
  <sheetFormatPr defaultColWidth="9" defaultRowHeight="14.25" x14ac:dyDescent="0.2"/>
  <cols>
    <col min="1" max="4" width="3.625" style="8" customWidth="1"/>
    <col min="5" max="6" width="7.625" style="9" customWidth="1"/>
    <col min="7" max="12" width="6.625" style="9" customWidth="1"/>
    <col min="13" max="13" width="6.625" style="9" hidden="1" customWidth="1"/>
    <col min="14" max="14" width="7.875" style="9" customWidth="1"/>
    <col min="15" max="17" width="3.625" style="8" customWidth="1"/>
    <col min="18" max="18" width="3.625" style="9" customWidth="1"/>
  </cols>
  <sheetData>
    <row r="1" spans="1:18" ht="27" customHeight="1" x14ac:dyDescent="0.2">
      <c r="A1" s="61" t="s">
        <v>0</v>
      </c>
      <c r="B1" s="61"/>
      <c r="C1" s="61"/>
      <c r="D1" s="61"/>
      <c r="E1" s="62"/>
      <c r="F1" s="63" t="s">
        <v>1</v>
      </c>
      <c r="G1" s="64"/>
      <c r="H1" s="64"/>
      <c r="I1" s="64"/>
      <c r="J1" s="64"/>
      <c r="K1" s="64"/>
      <c r="L1" s="64"/>
      <c r="M1" s="65"/>
      <c r="N1" s="66" t="s">
        <v>2</v>
      </c>
      <c r="O1" s="67"/>
      <c r="P1" s="67"/>
      <c r="Q1" s="67"/>
      <c r="R1" s="68"/>
    </row>
    <row r="2" spans="1:18" ht="27" x14ac:dyDescent="0.2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5" x14ac:dyDescent="0.2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5" x14ac:dyDescent="0.2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5" x14ac:dyDescent="0.2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5" x14ac:dyDescent="0.2">
      <c r="A6" s="19">
        <f t="shared" si="0"/>
        <v>0</v>
      </c>
      <c r="B6" s="19">
        <f t="shared" si="1"/>
        <v>0</v>
      </c>
      <c r="C6" s="19">
        <f t="shared" si="2"/>
        <v>0</v>
      </c>
      <c r="D6" s="20">
        <f t="shared" si="3"/>
        <v>1</v>
      </c>
      <c r="E6" s="16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5</v>
      </c>
      <c r="O6" s="19">
        <f t="shared" si="4"/>
        <v>0</v>
      </c>
      <c r="P6" s="19">
        <f t="shared" si="5"/>
        <v>1</v>
      </c>
      <c r="Q6" s="19">
        <f t="shared" si="6"/>
        <v>0</v>
      </c>
      <c r="R6" s="20">
        <f t="shared" si="7"/>
        <v>1</v>
      </c>
    </row>
    <row r="7" spans="1:18" ht="15" x14ac:dyDescent="0.2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9</v>
      </c>
      <c r="O7" s="14">
        <f t="shared" si="4"/>
        <v>1</v>
      </c>
      <c r="P7" s="14">
        <f t="shared" si="5"/>
        <v>0</v>
      </c>
      <c r="Q7" s="14">
        <f t="shared" si="6"/>
        <v>0</v>
      </c>
      <c r="R7" s="15">
        <f t="shared" si="7"/>
        <v>1</v>
      </c>
    </row>
    <row r="8" spans="1:18" ht="15" x14ac:dyDescent="0.2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16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10</v>
      </c>
      <c r="O8" s="19">
        <f t="shared" si="4"/>
        <v>1</v>
      </c>
      <c r="P8" s="19">
        <f t="shared" si="5"/>
        <v>0</v>
      </c>
      <c r="Q8" s="19">
        <f t="shared" si="6"/>
        <v>1</v>
      </c>
      <c r="R8" s="20">
        <f t="shared" si="7"/>
        <v>0</v>
      </c>
    </row>
    <row r="9" spans="1:18" ht="15" x14ac:dyDescent="0.2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>
        <v>1</v>
      </c>
      <c r="L9" s="28"/>
      <c r="M9" s="56"/>
      <c r="N9" s="57">
        <v>13</v>
      </c>
      <c r="O9" s="14">
        <f t="shared" si="4"/>
        <v>1</v>
      </c>
      <c r="P9" s="14">
        <f t="shared" si="5"/>
        <v>1</v>
      </c>
      <c r="Q9" s="14">
        <f t="shared" si="6"/>
        <v>0</v>
      </c>
      <c r="R9" s="15">
        <f t="shared" si="7"/>
        <v>1</v>
      </c>
    </row>
    <row r="10" spans="1:18" ht="15" x14ac:dyDescent="0.2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16">
        <v>1</v>
      </c>
      <c r="F10" s="22"/>
      <c r="G10" s="23"/>
      <c r="H10" s="23"/>
      <c r="I10" s="23"/>
      <c r="J10" s="23"/>
      <c r="K10" s="23"/>
      <c r="L10" s="23">
        <v>1</v>
      </c>
      <c r="M10" s="26"/>
      <c r="N10" s="55">
        <v>11</v>
      </c>
      <c r="O10" s="19">
        <f t="shared" si="4"/>
        <v>1</v>
      </c>
      <c r="P10" s="19">
        <f t="shared" si="5"/>
        <v>0</v>
      </c>
      <c r="Q10" s="19">
        <f t="shared" si="6"/>
        <v>1</v>
      </c>
      <c r="R10" s="20">
        <f t="shared" si="7"/>
        <v>1</v>
      </c>
    </row>
    <row r="11" spans="1:18" ht="15" x14ac:dyDescent="0.2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</row>
    <row r="12" spans="1:18" ht="15" x14ac:dyDescent="0.2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4</v>
      </c>
      <c r="O12" s="19">
        <f t="shared" si="4"/>
        <v>0</v>
      </c>
      <c r="P12" s="19">
        <f t="shared" si="5"/>
        <v>1</v>
      </c>
      <c r="Q12" s="19">
        <f t="shared" si="6"/>
        <v>0</v>
      </c>
      <c r="R12" s="20">
        <f t="shared" si="7"/>
        <v>0</v>
      </c>
    </row>
    <row r="13" spans="1:18" ht="15" x14ac:dyDescent="0.2">
      <c r="A13" s="14">
        <f t="shared" si="0"/>
        <v>0</v>
      </c>
      <c r="B13" s="14">
        <f t="shared" si="1"/>
        <v>1</v>
      </c>
      <c r="C13" s="14">
        <f t="shared" si="2"/>
        <v>0</v>
      </c>
      <c r="D13" s="15">
        <f t="shared" si="3"/>
        <v>0</v>
      </c>
      <c r="E13" s="16">
        <v>4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</row>
    <row r="14" spans="1:18" ht="15" x14ac:dyDescent="0.2">
      <c r="A14" s="19">
        <f t="shared" si="0"/>
        <v>0</v>
      </c>
      <c r="B14" s="19">
        <f t="shared" si="1"/>
        <v>1</v>
      </c>
      <c r="C14" s="19">
        <f t="shared" si="2"/>
        <v>0</v>
      </c>
      <c r="D14" s="20">
        <f t="shared" si="3"/>
        <v>1</v>
      </c>
      <c r="E14" s="21">
        <v>5</v>
      </c>
      <c r="F14" s="22"/>
      <c r="G14" s="23"/>
      <c r="H14" s="23"/>
      <c r="I14" s="23"/>
      <c r="J14" s="23"/>
      <c r="K14" s="23"/>
      <c r="L14" s="23"/>
      <c r="M14" s="26"/>
      <c r="N14" s="55">
        <v>6</v>
      </c>
      <c r="O14" s="19">
        <f t="shared" si="4"/>
        <v>0</v>
      </c>
      <c r="P14" s="19">
        <f t="shared" si="5"/>
        <v>1</v>
      </c>
      <c r="Q14" s="19">
        <f t="shared" si="6"/>
        <v>1</v>
      </c>
      <c r="R14" s="20">
        <f t="shared" si="7"/>
        <v>0</v>
      </c>
    </row>
    <row r="15" spans="1:18" ht="15" x14ac:dyDescent="0.2">
      <c r="A15" s="14">
        <f t="shared" si="0"/>
        <v>0</v>
      </c>
      <c r="B15" s="14">
        <f t="shared" si="1"/>
        <v>1</v>
      </c>
      <c r="C15" s="14">
        <f t="shared" si="2"/>
        <v>1</v>
      </c>
      <c r="D15" s="15">
        <f t="shared" si="3"/>
        <v>0</v>
      </c>
      <c r="E15" s="16">
        <v>6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</row>
    <row r="16" spans="1:18" ht="15" x14ac:dyDescent="0.2">
      <c r="A16" s="19">
        <f t="shared" si="0"/>
        <v>0</v>
      </c>
      <c r="B16" s="19">
        <f t="shared" si="1"/>
        <v>1</v>
      </c>
      <c r="C16" s="19">
        <f t="shared" si="2"/>
        <v>1</v>
      </c>
      <c r="D16" s="20">
        <f t="shared" si="3"/>
        <v>1</v>
      </c>
      <c r="E16" s="21">
        <v>7</v>
      </c>
      <c r="F16" s="22"/>
      <c r="G16" s="23"/>
      <c r="H16" s="23"/>
      <c r="I16" s="23"/>
      <c r="J16" s="23"/>
      <c r="K16" s="23"/>
      <c r="L16" s="23"/>
      <c r="M16" s="26"/>
      <c r="N16" s="55">
        <v>8</v>
      </c>
      <c r="O16" s="19">
        <f t="shared" si="4"/>
        <v>1</v>
      </c>
      <c r="P16" s="19">
        <f t="shared" si="5"/>
        <v>0</v>
      </c>
      <c r="Q16" s="19">
        <f t="shared" si="6"/>
        <v>0</v>
      </c>
      <c r="R16" s="20">
        <f t="shared" si="7"/>
        <v>0</v>
      </c>
    </row>
    <row r="17" spans="1:18" ht="15" x14ac:dyDescent="0.2">
      <c r="A17" s="14">
        <f t="shared" si="0"/>
        <v>1</v>
      </c>
      <c r="B17" s="14">
        <f t="shared" si="1"/>
        <v>0</v>
      </c>
      <c r="C17" s="14">
        <f t="shared" si="2"/>
        <v>0</v>
      </c>
      <c r="D17" s="15">
        <f t="shared" si="3"/>
        <v>0</v>
      </c>
      <c r="E17" s="16">
        <v>8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5" x14ac:dyDescent="0.2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0</v>
      </c>
      <c r="D18" s="20">
        <f t="shared" ref="D18:D31" si="11">IF(ISNUMBER($E18),MOD($E18,2),"")</f>
        <v>1</v>
      </c>
      <c r="E18" s="21">
        <v>9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5" x14ac:dyDescent="0.2">
      <c r="A19" s="14">
        <f t="shared" si="8"/>
        <v>1</v>
      </c>
      <c r="B19" s="14">
        <f t="shared" si="9"/>
        <v>0</v>
      </c>
      <c r="C19" s="14">
        <f t="shared" si="10"/>
        <v>1</v>
      </c>
      <c r="D19" s="15">
        <f t="shared" si="11"/>
        <v>0</v>
      </c>
      <c r="E19" s="16">
        <v>10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5" x14ac:dyDescent="0.2">
      <c r="A20" s="19">
        <f t="shared" si="8"/>
        <v>1</v>
      </c>
      <c r="B20" s="19">
        <f t="shared" si="9"/>
        <v>0</v>
      </c>
      <c r="C20" s="19">
        <f t="shared" si="10"/>
        <v>1</v>
      </c>
      <c r="D20" s="20">
        <f t="shared" si="11"/>
        <v>1</v>
      </c>
      <c r="E20" s="21">
        <v>11</v>
      </c>
      <c r="F20" s="22"/>
      <c r="G20" s="23"/>
      <c r="H20" s="23"/>
      <c r="I20" s="23"/>
      <c r="J20" s="23"/>
      <c r="K20" s="23"/>
      <c r="L20" s="23"/>
      <c r="M20" s="26"/>
      <c r="N20" s="55">
        <v>12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0</v>
      </c>
    </row>
    <row r="21" spans="1:18" ht="15" x14ac:dyDescent="0.2">
      <c r="A21" s="14">
        <f t="shared" si="8"/>
        <v>1</v>
      </c>
      <c r="B21" s="14">
        <f t="shared" si="9"/>
        <v>1</v>
      </c>
      <c r="C21" s="14">
        <f t="shared" si="10"/>
        <v>0</v>
      </c>
      <c r="D21" s="15">
        <f t="shared" si="11"/>
        <v>0</v>
      </c>
      <c r="E21" s="16">
        <v>12</v>
      </c>
      <c r="F21" s="27"/>
      <c r="G21" s="28"/>
      <c r="H21" s="28"/>
      <c r="I21" s="28"/>
      <c r="J21" s="28"/>
      <c r="K21" s="28"/>
      <c r="L21" s="28"/>
      <c r="M21" s="56"/>
      <c r="N21" s="57">
        <v>0</v>
      </c>
      <c r="O21" s="14">
        <f t="shared" si="4"/>
        <v>0</v>
      </c>
      <c r="P21" s="14">
        <f t="shared" si="5"/>
        <v>0</v>
      </c>
      <c r="Q21" s="14">
        <f t="shared" si="6"/>
        <v>0</v>
      </c>
      <c r="R21" s="15">
        <f t="shared" si="7"/>
        <v>0</v>
      </c>
    </row>
    <row r="22" spans="1:18" ht="15" x14ac:dyDescent="0.2">
      <c r="A22" s="19">
        <f t="shared" si="8"/>
        <v>1</v>
      </c>
      <c r="B22" s="19">
        <f t="shared" si="9"/>
        <v>1</v>
      </c>
      <c r="C22" s="19">
        <f t="shared" si="10"/>
        <v>0</v>
      </c>
      <c r="D22" s="20">
        <f t="shared" si="11"/>
        <v>1</v>
      </c>
      <c r="E22" s="21">
        <v>13</v>
      </c>
      <c r="F22" s="22"/>
      <c r="G22" s="23"/>
      <c r="H22" s="23"/>
      <c r="I22" s="23"/>
      <c r="J22" s="23"/>
      <c r="K22" s="23"/>
      <c r="L22" s="23"/>
      <c r="M22" s="26"/>
      <c r="N22" s="55">
        <v>13</v>
      </c>
      <c r="O22" s="19">
        <f t="shared" si="4"/>
        <v>1</v>
      </c>
      <c r="P22" s="19">
        <f t="shared" si="5"/>
        <v>1</v>
      </c>
      <c r="Q22" s="19">
        <f t="shared" si="6"/>
        <v>0</v>
      </c>
      <c r="R22" s="20">
        <f t="shared" si="7"/>
        <v>1</v>
      </c>
    </row>
    <row r="23" spans="1:18" ht="15" x14ac:dyDescent="0.2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5" x14ac:dyDescent="0.2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5" x14ac:dyDescent="0.2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5" x14ac:dyDescent="0.2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5" x14ac:dyDescent="0.2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5" x14ac:dyDescent="0.2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5" x14ac:dyDescent="0.2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5" x14ac:dyDescent="0.2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5" x14ac:dyDescent="0.2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5" x14ac:dyDescent="0.2">
      <c r="F32" s="69" t="s">
        <v>13</v>
      </c>
      <c r="G32" s="69"/>
      <c r="H32" s="69"/>
      <c r="I32" s="69"/>
      <c r="J32" s="69"/>
      <c r="K32" s="69"/>
      <c r="L32" s="69"/>
      <c r="M32" s="69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N18" sqref="N18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30" customWidth="1"/>
    <col min="14" max="14" width="10.5" style="30" customWidth="1"/>
    <col min="15" max="15" width="9.5" style="30" customWidth="1"/>
    <col min="16" max="16" width="10.125" style="30" customWidth="1"/>
    <col min="17" max="17" width="11.125" style="30" customWidth="1"/>
  </cols>
  <sheetData>
    <row r="1" spans="1:17" s="29" customFormat="1" ht="15.75" x14ac:dyDescent="0.2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x14ac:dyDescent="0.2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x14ac:dyDescent="0.2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x14ac:dyDescent="0.2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x14ac:dyDescent="0.2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 x14ac:dyDescent="0.2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 x14ac:dyDescent="0.2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 x14ac:dyDescent="0.2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>SYSCALL&amp;</v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 x14ac:dyDescent="0.2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>ADDI&amp;</v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 x14ac:dyDescent="0.2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 x14ac:dyDescent="0.2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 x14ac:dyDescent="0.2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x14ac:dyDescent="0.2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 x14ac:dyDescent="0.2">
      <c r="A14" s="34" t="str">
        <f>IF(状态转换表!A15=1,状态转换表!A$2&amp;"&amp;",IF(状态转换表!A15=0,"~"&amp;状态转换表!A$2&amp;"&amp;",""))</f>
        <v>~S3&amp;</v>
      </c>
      <c r="B14" s="38" t="str">
        <f>IF(状态转换表!B15=1,状态转换表!B$2&amp;"&amp;",IF(状态转换表!B15=0,"~"&amp;状态转换表!B$2&amp;"&amp;",""))</f>
        <v>S2&amp;</v>
      </c>
      <c r="C14" s="38" t="str">
        <f>IF(状态转换表!C15=1,状态转换表!C$2&amp;"&amp;",IF(状态转换表!C15=0,"~"&amp;状态转换表!C$2&amp;"&amp;",""))</f>
        <v>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x14ac:dyDescent="0.2">
      <c r="A15" s="34" t="str">
        <f>IF(状态转换表!A16=1,状态转换表!A$2&amp;"&amp;",IF(状态转换表!A16=0,"~"&amp;状态转换表!A$2&amp;"&amp;",""))</f>
        <v>~S3&amp;</v>
      </c>
      <c r="B15" s="38" t="str">
        <f>IF(状态转换表!B16=1,状态转换表!B$2&amp;"&amp;",IF(状态转换表!B16=0,"~"&amp;状态转换表!B$2&amp;"&amp;",""))</f>
        <v>S2&amp;</v>
      </c>
      <c r="C15" s="38" t="str">
        <f>IF(状态转换表!C16=1,状态转换表!C$2&amp;"&amp;",IF(状态转换表!C16=0,"~"&amp;状态转换表!C$2&amp;"&amp;",""))</f>
        <v>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x14ac:dyDescent="0.2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~S1&amp;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x14ac:dyDescent="0.2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~S1&amp;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x14ac:dyDescent="0.2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~S2&amp;</v>
      </c>
      <c r="C18" s="38" t="str">
        <f>IF(状态转换表!C19=1,状态转换表!C$2&amp;"&amp;",IF(状态转换表!C19=0,"~"&amp;状态转换表!C$2&amp;"&amp;",""))</f>
        <v>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x14ac:dyDescent="0.2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~S2&amp;</v>
      </c>
      <c r="C19" s="38" t="str">
        <f>IF(状态转换表!C20=1,状态转换表!C$2&amp;"&amp;",IF(状态转换表!C20=0,"~"&amp;状态转换表!C$2&amp;"&amp;",""))</f>
        <v>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 x14ac:dyDescent="0.2">
      <c r="A20" s="34" t="str">
        <f>IF(状态转换表!A21=1,状态转换表!A$2&amp;"&amp;",IF(状态转换表!A21=0,"~"&amp;状态转换表!A$2&amp;"&amp;",""))</f>
        <v>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~S0&amp;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 x14ac:dyDescent="0.2">
      <c r="A21" s="34" t="str">
        <f>IF(状态转换表!A22=1,状态转换表!A$2&amp;"&amp;",IF(状态转换表!A22=0,"~"&amp;状态转换表!A$2&amp;"&amp;",""))</f>
        <v>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idden="1" x14ac:dyDescent="0.2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 x14ac:dyDescent="0.2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 x14ac:dyDescent="0.2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 x14ac:dyDescent="0.2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 x14ac:dyDescent="0.2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 x14ac:dyDescent="0.2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 x14ac:dyDescent="0.2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 x14ac:dyDescent="0.2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 x14ac:dyDescent="0.2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5" x14ac:dyDescent="0.2">
      <c r="A31" s="70" t="s">
        <v>24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2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4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3:15" ht="15" x14ac:dyDescent="0.2">
      <c r="E35" s="7"/>
      <c r="F35" s="7"/>
      <c r="M35" s="51"/>
    </row>
    <row r="36" spans="3:15" ht="15" x14ac:dyDescent="0.2">
      <c r="C36" s="59" t="s">
        <v>23</v>
      </c>
      <c r="D36" s="60"/>
      <c r="E36" s="60"/>
      <c r="F36" s="60"/>
      <c r="G36" s="60"/>
      <c r="H36" s="60"/>
      <c r="I36" s="60"/>
      <c r="J36" s="60"/>
      <c r="K36" s="60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王家璇</cp:lastModifiedBy>
  <cp:lastPrinted>2019-03-05T06:30:00Z</cp:lastPrinted>
  <dcterms:created xsi:type="dcterms:W3CDTF">2018-06-11T03:29:00Z</dcterms:created>
  <dcterms:modified xsi:type="dcterms:W3CDTF">2020-09-23T07:34:56Z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