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user/Downloads/"/>
    </mc:Choice>
  </mc:AlternateContent>
  <xr:revisionPtr revIDLastSave="0" documentId="13_ncr:1_{77D51883-A178-244A-B36C-8A5D3E3DBD55}" xr6:coauthVersionLast="47" xr6:coauthVersionMax="47" xr10:uidLastSave="{00000000-0000-0000-0000-000000000000}"/>
  <bookViews>
    <workbookView xWindow="0" yWindow="0" windowWidth="33600" windowHeight="21000" xr2:uid="{00000000-000D-0000-FFFF-FFFF00000000}"/>
  </bookViews>
  <sheets>
    <sheet name="Sheet1"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<sst xmlns="http://schemas.openxmlformats.org/spreadsheetml/2006/main" count="11116" uniqueCount="6220">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</sst>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62BC"/>
      <color rgb="FF609EE4"/>
      <color rgb="FF4DEAB2"/>
      <color rgb="FF54EEB4"/>
      <color rgb="FFFFD86D"/>
      <color rgb="FFC59CB3"/>
      <color rgb="FFC086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[coffeeOrdersData.xlsx]Sheet1!TotalSales</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D8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DEAB2">
                <a:alpha val="78824"/>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609E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62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4135-9944-ACC1-1E72CF030B31}"/>
            </c:ext>
          </c:extLst>
        </c:ser>
        <c:ser>
          <c:idx val="1"/>
          <c:order val="1"/>
          <c:tx>
            <c:strRef>
              <c:f>Sheet1!$D$3:$D$4</c:f>
              <c:strCache>
                <c:ptCount val="1"/>
                <c:pt idx="0">
                  <c:v>Excelsa</c:v>
                </c:pt>
              </c:strCache>
            </c:strRef>
          </c:tx>
          <c:spPr>
            <a:ln w="28575" cap="rnd">
              <a:solidFill>
                <a:srgbClr val="4DEAB2">
                  <a:alpha val="78824"/>
                </a:srgb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5-4135-9944-ACC1-1E72CF030B31}"/>
            </c:ext>
          </c:extLst>
        </c:ser>
        <c:ser>
          <c:idx val="2"/>
          <c:order val="2"/>
          <c:tx>
            <c:strRef>
              <c:f>Sheet1!$E$3:$E$4</c:f>
              <c:strCache>
                <c:ptCount val="1"/>
                <c:pt idx="0">
                  <c:v>Liberica</c:v>
                </c:pt>
              </c:strCache>
            </c:strRef>
          </c:tx>
          <c:spPr>
            <a:ln w="28575" cap="rnd">
              <a:solidFill>
                <a:srgbClr val="609EE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6-4135-9944-ACC1-1E72CF030B31}"/>
            </c:ext>
          </c:extLst>
        </c:ser>
        <c:ser>
          <c:idx val="3"/>
          <c:order val="3"/>
          <c:tx>
            <c:strRef>
              <c:f>Sheet1!$F$3:$F$4</c:f>
              <c:strCache>
                <c:ptCount val="1"/>
                <c:pt idx="0">
                  <c:v>Robusta</c:v>
                </c:pt>
              </c:strCache>
            </c:strRef>
          </c:tx>
          <c:spPr>
            <a:ln w="28575" cap="rnd">
              <a:solidFill>
                <a:srgbClr val="FF62BC"/>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7-4135-9944-ACC1-1E72CF030B31}"/>
            </c:ext>
          </c:extLst>
        </c:ser>
        <c:dLbls>
          <c:showLegendKey val="0"/>
          <c:showVal val="0"/>
          <c:showCatName val="0"/>
          <c:showSerName val="0"/>
          <c:showPercent val="0"/>
          <c:showBubbleSize val="0"/>
        </c:dLbls>
        <c:smooth val="0"/>
        <c:axId val="757478480"/>
        <c:axId val="757484208"/>
      </c:lineChart>
      <c:catAx>
        <c:axId val="757478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57484208"/>
        <c:crosses val="autoZero"/>
        <c:auto val="1"/>
        <c:lblAlgn val="ctr"/>
        <c:lblOffset val="100"/>
        <c:noMultiLvlLbl val="0"/>
      </c:catAx>
      <c:valAx>
        <c:axId val="757484208"/>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5747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CB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444499</xdr:colOff>
      <xdr:row>8</xdr:row>
      <xdr:rowOff>117231</xdr:rowOff>
    </xdr:from>
    <xdr:to>
      <xdr:col>15</xdr:col>
      <xdr:colOff>615461</xdr:colOff>
      <xdr:row>31</xdr:row>
      <xdr:rowOff>146539</xdr:rowOff>
    </xdr:to>
    <xdr:graphicFrame macro="">
      <xdr:nvGraphicFramePr>
        <xdr:cNvPr id="2" name="Chart 1">
          <a:extLst>
            <a:ext uri="{FF2B5EF4-FFF2-40B4-BE49-F238E27FC236}">
              <a16:creationId xmlns:a16="http://schemas.microsoft.com/office/drawing/2014/main" id="{DBF72F24-B915-ED16-6970-DA333729D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487484</xdr:colOff>
      <xdr:row>1</xdr:row>
      <xdr:rowOff>7815</xdr:rowOff>
    </xdr:from>
    <xdr:to>
      <xdr:col>15</xdr:col>
      <xdr:colOff>605693</xdr:colOff>
      <xdr:row>7</xdr:row>
      <xdr:rowOff>156308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4B53F3-F7B2-CE61-2F85-E77852C7C4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03715" y="203200"/>
              <a:ext cx="759167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818661</xdr:colOff>
      <xdr:row>31</xdr:row>
      <xdr:rowOff>190500</xdr:rowOff>
    </xdr:from>
    <xdr:to>
      <xdr:col>12</xdr:col>
      <xdr:colOff>156308</xdr:colOff>
      <xdr:row>36</xdr:row>
      <xdr:rowOff>117231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B56B12C-9238-F84B-6899-76B523FEC4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26046" y="6247423"/>
              <a:ext cx="1828800" cy="903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478692</xdr:colOff>
      <xdr:row>32</xdr:row>
      <xdr:rowOff>8792</xdr:rowOff>
    </xdr:from>
    <xdr:to>
      <xdr:col>9</xdr:col>
      <xdr:colOff>668215</xdr:colOff>
      <xdr:row>36</xdr:row>
      <xdr:rowOff>19539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7795D1A-3252-636E-FA38-F8DD3882DA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294923" y="6261100"/>
              <a:ext cx="2680677" cy="792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532423</xdr:colOff>
      <xdr:row>11</xdr:row>
      <xdr:rowOff>128954</xdr:rowOff>
    </xdr:from>
    <xdr:to>
      <xdr:col>15</xdr:col>
      <xdr:colOff>700454</xdr:colOff>
      <xdr:row>24</xdr:row>
      <xdr:rowOff>17823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4A0D0D0-BC16-F9B3-9125-2F154EB3D9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61346" y="2278185"/>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2.13121053241" createdVersion="8" refreshedVersion="8" minRefreshableVersion="3" recordCount="1000" xr:uid="{3D20A4DA-380D-804D-80BA-1ED95CF2BBD2}">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2465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40392-45D7-E448-9816-9CA000CF0F12}"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F62B52-3CA1-7A4D-8934-7F08EB20DFAB}" sourceName="Size">
  <pivotTables>
    <pivotTable tabId="18" name="TotalSales"/>
  </pivotTables>
  <data>
    <tabular pivotCacheId="7224650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12E11C-A571-CD42-9940-843737FFC75C}" sourceName="Roast Type Name">
  <pivotTables>
    <pivotTable tabId="18" name="TotalSales"/>
  </pivotTables>
  <data>
    <tabular pivotCacheId="722465008">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FC9A81-F595-3C42-8B36-A510721C334D}" sourceName="Loyalty Card">
  <pivotTables>
    <pivotTable tabId="18" name="TotalSales"/>
  </pivotTables>
  <data>
    <tabular pivotCacheId="7224650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8D7029-2EF3-BF43-88C0-0D29554888D0}" cache="Slicer_Size" caption="Size" columnCount="2" rowHeight="230716"/>
  <slicer name="Roast Type Name" xr10:uid="{3139966D-6A1F-524C-B9E1-745A9376AF12}" cache="Slicer_Roast_Type_Name" caption="Roast Type Name" columnCount="3" style="SlicerStyleDark3" rowHeight="230716"/>
  <slicer name="Loyalty Card" xr10:uid="{9694069A-9BF8-BA4A-85EA-71CAFB1D540D}"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63714-1D75-7447-8ACD-74C89CF0B66C}" name="Orders" displayName="Orders" ref="A1:P1001" totalsRowShown="0" headerRowDxfId="1">
  <autoFilter ref="A1:P1001" xr:uid="{E5E63714-1D75-7447-8ACD-74C89CF0B66C}"/>
  <tableColumns count="16">
    <tableColumn id="1" xr3:uid="{8ACAB5FD-5F24-4D4B-A963-85EFCB8EDE54}" name="Order ID" dataDxfId="11"/>
    <tableColumn id="2" xr3:uid="{2881A7D1-FF06-A64E-8D07-8533CE84EEA6}" name="Order Date" dataDxfId="10"/>
    <tableColumn id="3" xr3:uid="{5ADD8698-0BA0-5C4B-B3E7-B252C97A1C83}" name="Customer ID" dataDxfId="9"/>
    <tableColumn id="4" xr3:uid="{C9C15499-6756-4349-92B0-79693EB3D8B7}" name="Product ID"/>
    <tableColumn id="5" xr3:uid="{40036083-C459-0147-A7B9-DABFF6086725}" name="Quantity" dataDxfId="8"/>
    <tableColumn id="6" xr3:uid="{FFF86CED-107C-854C-ACF2-46D58241193D}" name="Customer Name" dataDxfId="7">
      <calculatedColumnFormula>_xlfn.XLOOKUP(C2,customers!$A$1:$A$1001,customers!$B$1:$B$1001,,0)</calculatedColumnFormula>
    </tableColumn>
    <tableColumn id="7" xr3:uid="{BBF09F3D-0327-484B-88D1-A39D13AAD511}" name="Email" dataDxfId="6">
      <calculatedColumnFormula>IF(_xlfn.XLOOKUP(C2,customers!$A$1:$A$1001,customers!$C$1:$C$1001,,0)=0,"",_xlfn.XLOOKUP(C2,customers!$A$1:$A$1001,customers!$C$1:$C$1001,,0))</calculatedColumnFormula>
    </tableColumn>
    <tableColumn id="8" xr3:uid="{102C4B69-65F1-AA40-8C52-13915F0C964B}" name="Country" dataDxfId="5">
      <calculatedColumnFormula>_xlfn.XLOOKUP(C2,customers!$A$1:$A$1001,customers!$G$1:$G$1001,,0)</calculatedColumnFormula>
    </tableColumn>
    <tableColumn id="9" xr3:uid="{78845366-F060-1E4A-9507-207E6E3079FC}" name="Coffee Type">
      <calculatedColumnFormula>INDEX(products!$A$1:$G$49,MATCH(orders!$D2,products!$A$1:$A$49,0),MATCH(orders!I$1,products!$A$1:$G$1,0))</calculatedColumnFormula>
    </tableColumn>
    <tableColumn id="10" xr3:uid="{8D1E47C8-FE5E-EB4A-ABA1-927302D774FA}" name="Roast Type">
      <calculatedColumnFormula>INDEX(products!$A$1:$G$49,MATCH(orders!$D2,products!$A$1:$A$49,0),MATCH(orders!J$1,products!$A$1:$G$1,0))</calculatedColumnFormula>
    </tableColumn>
    <tableColumn id="11" xr3:uid="{3E011A69-4735-5847-A3D6-1F8FB3DED2E9}" name="Size" dataDxfId="4">
      <calculatedColumnFormula>INDEX(products!$A$1:$G$49,MATCH(orders!$D2,products!$A$1:$A$49,0),MATCH(orders!K$1,products!$A$1:$G$1,0))</calculatedColumnFormula>
    </tableColumn>
    <tableColumn id="12" xr3:uid="{B18D1BF4-AC64-8343-9075-A5A729325516}" name="Unit Price" dataDxfId="3">
      <calculatedColumnFormula>INDEX(products!$A$1:$G$49,MATCH(orders!$D2,products!$A$1:$A$49,0),MATCH(orders!L$1,products!$A$1:$G$1,0))</calculatedColumnFormula>
    </tableColumn>
    <tableColumn id="13" xr3:uid="{ABFEC576-0974-AF42-A38A-62516731B39D}" name="Sales" dataDxfId="2">
      <calculatedColumnFormula>L2*E2</calculatedColumnFormula>
    </tableColumn>
    <tableColumn id="14" xr3:uid="{44024D9C-ED8E-C74B-B9E3-78FBDE03F73D}" name="Coffee Type Name">
      <calculatedColumnFormula>IF(I2="Rob","Robusta",IF(I2="Exc","Excelsa",IF(I2="Ara","Arabica",IF(I2="Lib","Liberica",""))))</calculatedColumnFormula>
    </tableColumn>
    <tableColumn id="15" xr3:uid="{1B599AC6-5E7D-554F-BCE4-1EFBA4F0FC04}" name="Roast Type Name">
      <calculatedColumnFormula>IF(J2="M","Medium",IF(J2="L","Light",IF(J2="D","Dark","")))</calculatedColumnFormula>
    </tableColumn>
    <tableColumn id="16" xr3:uid="{D908E800-3C1F-3741-8CD6-EECCF82D2AF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2A3694-B4A2-DE42-80F0-B6B688A9AFE3}" sourceName="Order Date">
  <pivotTables>
    <pivotTable tabId="18" name="TotalSales"/>
  </pivotTables>
  <state minimalRefreshVersion="6" lastRefreshVersion="6" pivotCacheId="7224650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567044-F10A-6F43-9F09-27C4E4B653BB}"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08504-81A0-384A-9286-4BE79F338C84}">
  <dimension ref="A3:F48"/>
  <sheetViews>
    <sheetView tabSelected="1" topLeftCell="B1" zoomScale="130" zoomScaleNormal="130" workbookViewId="0">
      <selection activeCell="E3" sqref="E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6215</v>
      </c>
      <c r="C3" s="6" t="s">
        <v>6196</v>
      </c>
    </row>
    <row r="4" spans="1:6" x14ac:dyDescent="0.2">
      <c r="A4" s="6" t="s">
        <v>6214</v>
      </c>
      <c r="B4" s="6" t="s">
        <v>1</v>
      </c>
      <c r="C4" t="s">
        <v>6216</v>
      </c>
      <c r="D4" t="s">
        <v>6217</v>
      </c>
      <c r="E4" t="s">
        <v>6218</v>
      </c>
      <c r="F4" t="s">
        <v>6219</v>
      </c>
    </row>
    <row r="5" spans="1:6" x14ac:dyDescent="0.2">
      <c r="A5" t="s">
        <v>6198</v>
      </c>
      <c r="B5" s="7" t="s">
        <v>6199</v>
      </c>
      <c r="C5" s="8">
        <v>40.5</v>
      </c>
      <c r="D5" s="8">
        <v>33</v>
      </c>
      <c r="E5" s="8"/>
      <c r="F5" s="8">
        <v>101.49</v>
      </c>
    </row>
    <row r="6" spans="1:6" x14ac:dyDescent="0.2">
      <c r="B6" s="7" t="s">
        <v>6200</v>
      </c>
      <c r="C6" s="8">
        <v>49.5</v>
      </c>
      <c r="D6" s="8">
        <v>96.25</v>
      </c>
      <c r="E6" s="8">
        <v>68.384999999999991</v>
      </c>
      <c r="F6" s="8"/>
    </row>
    <row r="7" spans="1:6" x14ac:dyDescent="0.2">
      <c r="B7" s="7" t="s">
        <v>6201</v>
      </c>
      <c r="C7" s="8">
        <v>165.375</v>
      </c>
      <c r="D7" s="8">
        <v>104.5</v>
      </c>
      <c r="E7" s="8">
        <v>186.23999999999998</v>
      </c>
      <c r="F7" s="8">
        <v>17.91</v>
      </c>
    </row>
    <row r="8" spans="1:6" x14ac:dyDescent="0.2">
      <c r="B8" s="7" t="s">
        <v>6202</v>
      </c>
      <c r="C8" s="8">
        <v>195.74999999999997</v>
      </c>
      <c r="D8" s="8"/>
      <c r="E8" s="8">
        <v>240.07499999999999</v>
      </c>
      <c r="F8" s="8">
        <v>17.91</v>
      </c>
    </row>
    <row r="9" spans="1:6" x14ac:dyDescent="0.2">
      <c r="B9" s="7" t="s">
        <v>6203</v>
      </c>
      <c r="C9" s="8"/>
      <c r="D9" s="8"/>
      <c r="E9" s="8">
        <v>48.015000000000001</v>
      </c>
      <c r="F9" s="8">
        <v>35.82</v>
      </c>
    </row>
    <row r="10" spans="1:6" x14ac:dyDescent="0.2">
      <c r="B10" s="7" t="s">
        <v>6204</v>
      </c>
      <c r="C10" s="8">
        <v>155.24999999999997</v>
      </c>
      <c r="D10" s="8">
        <v>325.87499999999994</v>
      </c>
      <c r="E10" s="8">
        <v>43.650000000000006</v>
      </c>
      <c r="F10" s="8">
        <v>29.849999999999998</v>
      </c>
    </row>
    <row r="11" spans="1:6" x14ac:dyDescent="0.2">
      <c r="B11" s="7" t="s">
        <v>6205</v>
      </c>
      <c r="C11" s="8"/>
      <c r="D11" s="8">
        <v>49.5</v>
      </c>
      <c r="E11" s="8"/>
      <c r="F11" s="8">
        <v>68.655000000000001</v>
      </c>
    </row>
    <row r="12" spans="1:6" x14ac:dyDescent="0.2">
      <c r="B12" s="7" t="s">
        <v>6206</v>
      </c>
      <c r="C12" s="8">
        <v>77.624999999999986</v>
      </c>
      <c r="D12" s="8">
        <v>41.25</v>
      </c>
      <c r="E12" s="8">
        <v>87.300000000000011</v>
      </c>
      <c r="F12" s="8">
        <v>77.61</v>
      </c>
    </row>
    <row r="13" spans="1:6" x14ac:dyDescent="0.2">
      <c r="B13" s="7" t="s">
        <v>6207</v>
      </c>
      <c r="C13" s="8"/>
      <c r="D13" s="8">
        <v>77</v>
      </c>
      <c r="E13" s="8">
        <v>200.78999999999996</v>
      </c>
      <c r="F13" s="8">
        <v>314.41999999999996</v>
      </c>
    </row>
    <row r="14" spans="1:6" x14ac:dyDescent="0.2">
      <c r="B14" s="7" t="s">
        <v>6208</v>
      </c>
      <c r="C14" s="8">
        <v>175.5</v>
      </c>
      <c r="D14" s="8"/>
      <c r="E14" s="8"/>
      <c r="F14" s="8">
        <v>48.754999999999995</v>
      </c>
    </row>
    <row r="15" spans="1:6" x14ac:dyDescent="0.2">
      <c r="B15" s="7" t="s">
        <v>6209</v>
      </c>
      <c r="C15" s="8">
        <v>84.375</v>
      </c>
      <c r="D15" s="8">
        <v>63.249999999999993</v>
      </c>
      <c r="E15" s="8">
        <v>88.754999999999995</v>
      </c>
      <c r="F15" s="8">
        <v>59.699999999999996</v>
      </c>
    </row>
    <row r="16" spans="1:6" x14ac:dyDescent="0.2">
      <c r="B16" s="7" t="s">
        <v>6210</v>
      </c>
      <c r="C16" s="8">
        <v>258.75</v>
      </c>
      <c r="D16" s="8">
        <v>8.25</v>
      </c>
      <c r="E16" s="8">
        <v>52.38000000000001</v>
      </c>
      <c r="F16" s="8"/>
    </row>
    <row r="17" spans="1:6" x14ac:dyDescent="0.2">
      <c r="A17" t="s">
        <v>6211</v>
      </c>
      <c r="B17" s="7" t="s">
        <v>6199</v>
      </c>
      <c r="C17" s="8">
        <v>47.25</v>
      </c>
      <c r="D17" s="8">
        <v>33</v>
      </c>
      <c r="E17" s="8">
        <v>50.924999999999997</v>
      </c>
      <c r="F17" s="8">
        <v>17.91</v>
      </c>
    </row>
    <row r="18" spans="1:6" x14ac:dyDescent="0.2">
      <c r="B18" s="7" t="s">
        <v>6200</v>
      </c>
      <c r="C18" s="8">
        <v>291.37499999999994</v>
      </c>
      <c r="D18" s="8">
        <v>81.125</v>
      </c>
      <c r="E18" s="8">
        <v>26.19</v>
      </c>
      <c r="F18" s="8">
        <v>17.91</v>
      </c>
    </row>
    <row r="19" spans="1:6" x14ac:dyDescent="0.2">
      <c r="B19" s="7" t="s">
        <v>6201</v>
      </c>
      <c r="C19" s="8">
        <v>54</v>
      </c>
      <c r="D19" s="8"/>
      <c r="E19" s="8">
        <v>61.110000000000007</v>
      </c>
      <c r="F19" s="8">
        <v>220.89000000000001</v>
      </c>
    </row>
    <row r="20" spans="1:6" x14ac:dyDescent="0.2">
      <c r="B20" s="7" t="s">
        <v>6202</v>
      </c>
      <c r="C20" s="8">
        <v>27</v>
      </c>
      <c r="D20" s="8">
        <v>269.5</v>
      </c>
      <c r="E20" s="8">
        <v>77.115000000000009</v>
      </c>
      <c r="F20" s="8">
        <v>144.27499999999998</v>
      </c>
    </row>
    <row r="21" spans="1:6" x14ac:dyDescent="0.2">
      <c r="B21" s="7" t="s">
        <v>6203</v>
      </c>
      <c r="C21" s="8">
        <v>118.12499999999999</v>
      </c>
      <c r="D21" s="8">
        <v>221.37499999999997</v>
      </c>
      <c r="E21" s="8">
        <v>59.655000000000001</v>
      </c>
      <c r="F21" s="8">
        <v>17.91</v>
      </c>
    </row>
    <row r="22" spans="1:6" x14ac:dyDescent="0.2">
      <c r="B22" s="7" t="s">
        <v>6204</v>
      </c>
      <c r="C22" s="8">
        <v>266.62499999999994</v>
      </c>
      <c r="D22" s="8">
        <v>145.75</v>
      </c>
      <c r="E22" s="8"/>
      <c r="F22" s="8">
        <v>22.884999999999998</v>
      </c>
    </row>
    <row r="23" spans="1:6" x14ac:dyDescent="0.2">
      <c r="B23" s="7" t="s">
        <v>6205</v>
      </c>
      <c r="C23" s="8">
        <v>51.75</v>
      </c>
      <c r="D23" s="8">
        <v>182.875</v>
      </c>
      <c r="E23" s="8">
        <v>104.76000000000002</v>
      </c>
      <c r="F23" s="8"/>
    </row>
    <row r="24" spans="1:6" x14ac:dyDescent="0.2">
      <c r="B24" s="7" t="s">
        <v>6206</v>
      </c>
      <c r="C24" s="8">
        <v>22.5</v>
      </c>
      <c r="D24" s="8">
        <v>27.5</v>
      </c>
      <c r="E24" s="8"/>
      <c r="F24" s="8">
        <v>17.91</v>
      </c>
    </row>
    <row r="25" spans="1:6" x14ac:dyDescent="0.2">
      <c r="B25" s="7" t="s">
        <v>6207</v>
      </c>
      <c r="C25" s="8">
        <v>6.75</v>
      </c>
      <c r="D25" s="8">
        <v>68.75</v>
      </c>
      <c r="E25" s="8">
        <v>17.46</v>
      </c>
      <c r="F25" s="8">
        <v>87.56</v>
      </c>
    </row>
    <row r="26" spans="1:6" x14ac:dyDescent="0.2">
      <c r="B26" s="7" t="s">
        <v>6208</v>
      </c>
      <c r="C26" s="8">
        <v>257.625</v>
      </c>
      <c r="D26" s="8">
        <v>162.25</v>
      </c>
      <c r="E26" s="8">
        <v>58.2</v>
      </c>
      <c r="F26" s="8"/>
    </row>
    <row r="27" spans="1:6" x14ac:dyDescent="0.2">
      <c r="B27" s="7" t="s">
        <v>6209</v>
      </c>
      <c r="C27" s="8">
        <v>258.74999999999994</v>
      </c>
      <c r="D27" s="8"/>
      <c r="E27" s="8">
        <v>39.285000000000004</v>
      </c>
      <c r="F27" s="8">
        <v>49.75</v>
      </c>
    </row>
    <row r="28" spans="1:6" x14ac:dyDescent="0.2">
      <c r="B28" s="7" t="s">
        <v>6210</v>
      </c>
      <c r="C28" s="8">
        <v>37.125</v>
      </c>
      <c r="D28" s="8">
        <v>72.875</v>
      </c>
      <c r="E28" s="8"/>
      <c r="F28" s="8">
        <v>63.679999999999993</v>
      </c>
    </row>
    <row r="29" spans="1:6" x14ac:dyDescent="0.2">
      <c r="A29" t="s">
        <v>6212</v>
      </c>
      <c r="B29" s="7" t="s">
        <v>6199</v>
      </c>
      <c r="C29" s="8">
        <v>217.125</v>
      </c>
      <c r="D29" s="8">
        <v>31.624999999999996</v>
      </c>
      <c r="E29" s="8">
        <v>43.650000000000006</v>
      </c>
      <c r="F29" s="8">
        <v>151.23999999999998</v>
      </c>
    </row>
    <row r="30" spans="1:6" x14ac:dyDescent="0.2">
      <c r="B30" s="7" t="s">
        <v>6200</v>
      </c>
      <c r="C30" s="8">
        <v>103.49999999999999</v>
      </c>
      <c r="D30" s="8">
        <v>41.25</v>
      </c>
      <c r="E30" s="8">
        <v>119.31</v>
      </c>
      <c r="F30" s="8"/>
    </row>
    <row r="31" spans="1:6" x14ac:dyDescent="0.2">
      <c r="B31" s="7" t="s">
        <v>6201</v>
      </c>
      <c r="C31" s="8">
        <v>13.5</v>
      </c>
      <c r="D31" s="8">
        <v>279.125</v>
      </c>
      <c r="E31" s="8">
        <v>168.78000000000003</v>
      </c>
      <c r="F31" s="8">
        <v>95.52</v>
      </c>
    </row>
    <row r="32" spans="1:6" x14ac:dyDescent="0.2">
      <c r="B32" s="7" t="s">
        <v>6202</v>
      </c>
      <c r="C32" s="8">
        <v>45</v>
      </c>
      <c r="D32" s="8">
        <v>145.75</v>
      </c>
      <c r="E32" s="8">
        <v>87.300000000000011</v>
      </c>
      <c r="F32" s="8"/>
    </row>
    <row r="33" spans="1:6" x14ac:dyDescent="0.2">
      <c r="B33" s="7" t="s">
        <v>6203</v>
      </c>
      <c r="C33" s="8">
        <v>193.5</v>
      </c>
      <c r="D33" s="8">
        <v>57.75</v>
      </c>
      <c r="E33" s="8"/>
      <c r="F33" s="8">
        <v>5.97</v>
      </c>
    </row>
    <row r="34" spans="1:6" x14ac:dyDescent="0.2">
      <c r="B34" s="7" t="s">
        <v>6204</v>
      </c>
      <c r="C34" s="8">
        <v>103.49999999999999</v>
      </c>
      <c r="D34" s="8">
        <v>81.125</v>
      </c>
      <c r="E34" s="8">
        <v>21.825000000000003</v>
      </c>
      <c r="F34" s="8">
        <v>5.97</v>
      </c>
    </row>
    <row r="35" spans="1:6" x14ac:dyDescent="0.2">
      <c r="B35" s="7" t="s">
        <v>6205</v>
      </c>
      <c r="C35" s="8">
        <v>63</v>
      </c>
      <c r="D35" s="8">
        <v>225.49999999999997</v>
      </c>
      <c r="E35" s="8">
        <v>8.73</v>
      </c>
      <c r="F35" s="8"/>
    </row>
    <row r="36" spans="1:6" x14ac:dyDescent="0.2">
      <c r="B36" s="7" t="s">
        <v>6206</v>
      </c>
      <c r="C36" s="8">
        <v>182.25</v>
      </c>
      <c r="D36" s="8">
        <v>121</v>
      </c>
      <c r="E36" s="8">
        <v>58.2</v>
      </c>
      <c r="F36" s="8">
        <v>114.42499999999998</v>
      </c>
    </row>
    <row r="37" spans="1:6" x14ac:dyDescent="0.2">
      <c r="B37" s="7" t="s">
        <v>6207</v>
      </c>
      <c r="C37" s="8">
        <v>242.99999999999997</v>
      </c>
      <c r="D37" s="8">
        <v>82.5</v>
      </c>
      <c r="E37" s="8">
        <v>74.205000000000013</v>
      </c>
      <c r="F37" s="8">
        <v>39.799999999999997</v>
      </c>
    </row>
    <row r="38" spans="1:6" x14ac:dyDescent="0.2">
      <c r="B38" s="7" t="s">
        <v>6208</v>
      </c>
      <c r="C38" s="8">
        <v>83.25</v>
      </c>
      <c r="D38" s="8">
        <v>136.125</v>
      </c>
      <c r="E38" s="8">
        <v>154.23000000000002</v>
      </c>
      <c r="F38" s="8">
        <v>130.345</v>
      </c>
    </row>
    <row r="39" spans="1:6" x14ac:dyDescent="0.2">
      <c r="B39" s="7" t="s">
        <v>6209</v>
      </c>
      <c r="C39" s="8">
        <v>78.75</v>
      </c>
      <c r="D39" s="8">
        <v>240.62499999999997</v>
      </c>
      <c r="E39" s="8">
        <v>244.44000000000003</v>
      </c>
      <c r="F39" s="8">
        <v>148.255</v>
      </c>
    </row>
    <row r="40" spans="1:6" x14ac:dyDescent="0.2">
      <c r="B40" s="7" t="s">
        <v>6210</v>
      </c>
      <c r="C40" s="8">
        <v>40.5</v>
      </c>
      <c r="D40" s="8">
        <v>20.625</v>
      </c>
      <c r="E40" s="8">
        <v>162.95999999999998</v>
      </c>
      <c r="F40" s="8"/>
    </row>
    <row r="41" spans="1:6" x14ac:dyDescent="0.2">
      <c r="A41" t="s">
        <v>6213</v>
      </c>
      <c r="B41" s="7" t="s">
        <v>6199</v>
      </c>
      <c r="C41" s="8">
        <v>85.5</v>
      </c>
      <c r="D41" s="8"/>
      <c r="E41" s="8">
        <v>344.83499999999992</v>
      </c>
      <c r="F41" s="8">
        <v>45.769999999999996</v>
      </c>
    </row>
    <row r="42" spans="1:6" x14ac:dyDescent="0.2">
      <c r="B42" s="7" t="s">
        <v>6200</v>
      </c>
      <c r="C42" s="8"/>
      <c r="D42" s="8">
        <v>53.625</v>
      </c>
      <c r="E42" s="8">
        <v>26.19</v>
      </c>
      <c r="F42" s="8">
        <v>17.91</v>
      </c>
    </row>
    <row r="43" spans="1:6" x14ac:dyDescent="0.2">
      <c r="B43" s="7" t="s">
        <v>6201</v>
      </c>
      <c r="C43" s="8">
        <v>51.75</v>
      </c>
      <c r="D43" s="8">
        <v>24.75</v>
      </c>
      <c r="E43" s="8">
        <v>181.875</v>
      </c>
      <c r="F43" s="8">
        <v>5.97</v>
      </c>
    </row>
    <row r="44" spans="1:6" x14ac:dyDescent="0.2">
      <c r="B44" s="7" t="s">
        <v>6202</v>
      </c>
      <c r="C44" s="8">
        <v>132.75</v>
      </c>
      <c r="D44" s="8">
        <v>24.75</v>
      </c>
      <c r="E44" s="8"/>
      <c r="F44" s="8">
        <v>59.699999999999996</v>
      </c>
    </row>
    <row r="45" spans="1:6" x14ac:dyDescent="0.2">
      <c r="B45" s="7" t="s">
        <v>6203</v>
      </c>
      <c r="C45" s="8">
        <v>70.875</v>
      </c>
      <c r="D45" s="8">
        <v>126.49999999999999</v>
      </c>
      <c r="E45" s="8">
        <v>162.95999999999998</v>
      </c>
      <c r="F45" s="8">
        <v>29.849999999999998</v>
      </c>
    </row>
    <row r="46" spans="1:6" x14ac:dyDescent="0.2">
      <c r="B46" s="7" t="s">
        <v>6204</v>
      </c>
      <c r="C46" s="8">
        <v>67.5</v>
      </c>
      <c r="D46" s="8">
        <v>126.49999999999999</v>
      </c>
      <c r="E46" s="8">
        <v>8.73</v>
      </c>
      <c r="F46" s="8">
        <v>211.93499999999997</v>
      </c>
    </row>
    <row r="47" spans="1:6" x14ac:dyDescent="0.2">
      <c r="B47" s="7" t="s">
        <v>6205</v>
      </c>
      <c r="C47" s="8">
        <v>72</v>
      </c>
      <c r="D47" s="8">
        <v>158.12499999999997</v>
      </c>
      <c r="E47" s="8">
        <v>13.095000000000001</v>
      </c>
      <c r="F47" s="8">
        <v>127.35999999999999</v>
      </c>
    </row>
    <row r="48" spans="1:6" x14ac:dyDescent="0.2">
      <c r="B48" s="7" t="s">
        <v>6206</v>
      </c>
      <c r="C48" s="8"/>
      <c r="D48" s="8">
        <v>41.25</v>
      </c>
      <c r="E48" s="8"/>
      <c r="F48" s="8">
        <v>14.924999999999999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30" zoomScaleNormal="130" workbookViewId="0">
      <pane ySplit="1" topLeftCell="A2" activePane="bottomLeft" state="frozen"/>
      <selection activeCell="B1" sqref="B1"/>
      <selection pane="bottomLeft" activeCell="P3" sqref="P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33.83203125" bestFit="1" customWidth="1"/>
    <col min="8" max="8" width="13.5" bestFit="1" customWidth="1"/>
    <col min="9" max="9" width="11.6640625" bestFit="1" customWidth="1"/>
    <col min="10" max="10" width="11.1640625" customWidth="1"/>
    <col min="11" max="11" width="5.6640625" bestFit="1" customWidth="1"/>
    <col min="12" max="12" width="9.83203125" customWidth="1"/>
    <col min="13" max="13" width="10.1640625" customWidth="1"/>
    <col min="14" max="14" width="16.33203125" customWidth="1"/>
    <col min="15" max="15" width="15.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zoomScale="130" zoomScaleNormal="130"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A20" sqref="A2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2024-02-20T03:17:56Z</dcterms:modified>
  <cp:category/>
  <cp:contentStatus/>
</cp:coreProperties>
</file>