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C9D85DAC-5155-4298-BF48-9161702B06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3" i="1" l="1"/>
  <c r="BZ3" i="1"/>
  <c r="BM3" i="1"/>
  <c r="BJ3" i="1"/>
  <c r="AV3" i="1"/>
  <c r="AT3" i="1"/>
  <c r="AO3" i="1"/>
  <c r="O3" i="1"/>
  <c r="P3" i="1" s="1"/>
  <c r="N3" i="1"/>
  <c r="Q3" i="1" l="1"/>
  <c r="R3" i="1" s="1"/>
</calcChain>
</file>

<file path=xl/sharedStrings.xml><?xml version="1.0" encoding="utf-8"?>
<sst xmlns="http://schemas.openxmlformats.org/spreadsheetml/2006/main" count="268" uniqueCount="167">
  <si>
    <t>Tên Dự án</t>
  </si>
  <si>
    <t>Số QĐ phê duyệt dự án</t>
  </si>
  <si>
    <t>Thời gian QĐ phê duyệt dự án</t>
  </si>
  <si>
    <t>Căn cứ pháp lý</t>
  </si>
  <si>
    <t>Số Tờ trình Chủ trương</t>
  </si>
  <si>
    <t>Thời gian TTr Chủ trương</t>
  </si>
  <si>
    <t>Nguồn vốn</t>
  </si>
  <si>
    <t>Nội dung mua sắm</t>
  </si>
  <si>
    <t>Hình thức</t>
  </si>
  <si>
    <t>Phương thức</t>
  </si>
  <si>
    <t>Số gói thầu</t>
  </si>
  <si>
    <t>Tên gói thầu</t>
  </si>
  <si>
    <t>Thành tiền gói thầu (trước VAT)</t>
  </si>
  <si>
    <t>Thành tiền gói thầu (trước VAT) (link số)</t>
  </si>
  <si>
    <t>Thuế VAT</t>
  </si>
  <si>
    <t>Thuế VAT (link số)</t>
  </si>
  <si>
    <t>Giá gói thầu (sau VAT)</t>
  </si>
  <si>
    <t>Giá gói thầu (sau VAT) (link số)</t>
  </si>
  <si>
    <t>Thành tiền giá gói thầu (Bằng chữ)</t>
  </si>
  <si>
    <t>Thời gian bắt đầu TCLCNT</t>
  </si>
  <si>
    <t>Hình thức Hợp đồng</t>
  </si>
  <si>
    <t>Thời gian thực hiện HĐ</t>
  </si>
  <si>
    <t>Thời gian giao hàng</t>
  </si>
  <si>
    <t>Số Tờ trình KHT</t>
  </si>
  <si>
    <t>Thời gian TTr KHT</t>
  </si>
  <si>
    <t>Thời gian BC thẩm định KHT</t>
  </si>
  <si>
    <t>Số Quyết định KHT</t>
  </si>
  <si>
    <t>Thời gian QĐ KHT</t>
  </si>
  <si>
    <t>Số TTr TCG</t>
  </si>
  <si>
    <t>Thời gian TTr TCG</t>
  </si>
  <si>
    <t>Số QĐ TCG</t>
  </si>
  <si>
    <t>Thời gian QĐ TCG</t>
  </si>
  <si>
    <t>Thời gian Thư mời</t>
  </si>
  <si>
    <t>Số Báo cáo lập HSMT</t>
  </si>
  <si>
    <t>Số TTr HSMT/ HSYC</t>
  </si>
  <si>
    <t>Thời gian TTr HSMT/ HSYC</t>
  </si>
  <si>
    <t>Thời gian BC thẩm định HSMT</t>
  </si>
  <si>
    <t>Số QĐ phê duyệt HSMT</t>
  </si>
  <si>
    <t>Thời gian QĐ phê duyệt HSMT</t>
  </si>
  <si>
    <t>Giá trị Bảo đảm dự thầu</t>
  </si>
  <si>
    <t>Giá trị Bảo đảm dự thầu (Link số)</t>
  </si>
  <si>
    <t>Bằng chữ Bảo đảm dự thầu</t>
  </si>
  <si>
    <t>Hiệu lực bảo đảm DT</t>
  </si>
  <si>
    <t>Hiệu lực HSDT</t>
  </si>
  <si>
    <t>Giá trị hợp đồng tương tự</t>
  </si>
  <si>
    <t>Giá trị hợp đồng tương tự (Link số)</t>
  </si>
  <si>
    <t>Doanh thu yêu cầu</t>
  </si>
  <si>
    <t>Doanh thu yêu cầu (Link số)</t>
  </si>
  <si>
    <t>Nguồn lực tài chính</t>
  </si>
  <si>
    <t>Thời gian bán HSMT</t>
  </si>
  <si>
    <t>Thời gian Đóng thầu</t>
  </si>
  <si>
    <t>Thời điểm mở thầu (Ngày/tháng/năm)</t>
  </si>
  <si>
    <t>Thời gian Đóng thầu (gia hạn)</t>
  </si>
  <si>
    <t>Thời điểm mở thầu (gia hạn)</t>
  </si>
  <si>
    <t>Số KHLCNT</t>
  </si>
  <si>
    <t>Ngày đăng tải KHLCNT</t>
  </si>
  <si>
    <t>Số TBMT</t>
  </si>
  <si>
    <t>Ngày đăng tải TBMT</t>
  </si>
  <si>
    <t>Số VB BCĐG HSDT</t>
  </si>
  <si>
    <t>Ngày BCĐG HSDT</t>
  </si>
  <si>
    <t>Giá chào thầu</t>
  </si>
  <si>
    <t>Giá chào thầu (link số)</t>
  </si>
  <si>
    <t>Thời gian ĐP</t>
  </si>
  <si>
    <t>Giảm giá</t>
  </si>
  <si>
    <t>Giảm giá (link số)</t>
  </si>
  <si>
    <t>Số BC Kết quả ĐP</t>
  </si>
  <si>
    <t>Thời gian BC Kết quả ĐP</t>
  </si>
  <si>
    <t>Số TTr Phê duyệt KQLCNT</t>
  </si>
  <si>
    <t>Thời gian TTr Phê duyệt KQLCNT</t>
  </si>
  <si>
    <t>Thời gian BC thẩm định</t>
  </si>
  <si>
    <t>Số ngày Chuẩn bị HSDT/ HSĐX</t>
  </si>
  <si>
    <t>Số ngày Đánh giá HSDT/ HSĐX</t>
  </si>
  <si>
    <t>Số QĐ Phê duyệt KQLCNT</t>
  </si>
  <si>
    <t>Thời gian PD KQLCNT</t>
  </si>
  <si>
    <t>Số CV Thông báo KQLCNT</t>
  </si>
  <si>
    <t>Thời gian CV Thông báo KQLCNT</t>
  </si>
  <si>
    <t>Giá đề nghị trúng thầu</t>
  </si>
  <si>
    <t>Giá đề nghị trúng thầu (link số)</t>
  </si>
  <si>
    <t>Bằng chữ Giá đề nghị trúng thầu</t>
  </si>
  <si>
    <t>Tên nhà thầu trúng thầu</t>
  </si>
  <si>
    <t>Tên Nhà thầu viết hoa</t>
  </si>
  <si>
    <t>Tên viết tắt</t>
  </si>
  <si>
    <t>Tên người đại diện</t>
  </si>
  <si>
    <t>Tên người đại diện viết hoa</t>
  </si>
  <si>
    <t>Chức vụ người đại diện</t>
  </si>
  <si>
    <t>Giá trị hợp đồng</t>
  </si>
  <si>
    <t>Giá ký hợp đồng (link số)</t>
  </si>
  <si>
    <t>Bằng chữ giá ký hợp đồng</t>
  </si>
  <si>
    <t>Số HĐ</t>
  </si>
  <si>
    <t>Thời gian HĐ</t>
  </si>
  <si>
    <t>Địa chỉ nhà thầu</t>
  </si>
  <si>
    <t>Số TK</t>
  </si>
  <si>
    <t>Ngân hàng</t>
  </si>
  <si>
    <t>Mã số thuế</t>
  </si>
  <si>
    <t>Điện thoại</t>
  </si>
  <si>
    <t>Thời gian bảo hành</t>
  </si>
  <si>
    <t>Nhập chữ</t>
  </si>
  <si>
    <t>Nhập thời gian dạng dd/MM/yyyy</t>
  </si>
  <si>
    <t>Nhập số</t>
  </si>
  <si>
    <t>Nhập thời gian dạng HH:mm dd/MM/yyyy</t>
  </si>
  <si>
    <t>Đầu tư nâng cấp hệ thống nguồn cho thuê – giai đoạn 2</t>
  </si>
  <si>
    <t>081024/QĐ-VCC</t>
  </si>
  <si>
    <t>08/10/2024</t>
  </si>
  <si>
    <t>Quyết định số 081024/QĐ-VCC ngày 08/10/2024 về việc phê duyệt dự án "Đầu tư nâng cấp hệ thống nguồn cho thuê – giai đoạn 2"</t>
  </si>
  <si>
    <t>SO_TT_CT_TA_TEST</t>
  </si>
  <si>
    <t>Vốn chủ sở hữu và vốn vay</t>
  </si>
  <si>
    <t>vật tư tủ nguồn tích hợp (Rectifier ZTE) phục vụ triển khai dự án Đầu tư nâng cấp hệ thống nguồn cho thuê – giai đoạn 2</t>
  </si>
  <si>
    <t>Chỉ định thầu Quy trình Rút gọn</t>
  </si>
  <si>
    <t>Bán thân</t>
  </si>
  <si>
    <t>03-CĐT-VCC-2025</t>
  </si>
  <si>
    <t>Mua sắm vật tư tủ nguồn tích hợp (Rectifier ZTE) phục vụ triển khai dự án Đầu tư nâng cấp hệ thống nguồn cho thuê – giai đoạn 2</t>
  </si>
  <si>
    <t>Bằng chữ: Bốn trăm sáu mươi tư triệu, không trăm ba mươi bảy nghìn, sáu trăm bảy mươi chín đồng./.</t>
  </si>
  <si>
    <t>Quý I/2025</t>
  </si>
  <si>
    <t>Hợp đồng trọn gói</t>
  </si>
  <si>
    <t>365 ngày</t>
  </si>
  <si>
    <t>Giao toàn bộ hàng hóa trong vòng 10 tuần kể từ ngày ký hợp đồng</t>
  </si>
  <si>
    <t>36/TTr-MS</t>
  </si>
  <si>
    <t>01/10/2025</t>
  </si>
  <si>
    <t>41/QĐ-VCC</t>
  </si>
  <si>
    <t>10/01/2025</t>
  </si>
  <si>
    <t>SO_TT_TCG_TA_TEST</t>
  </si>
  <si>
    <t>SO_QD_TCG</t>
  </si>
  <si>
    <t>SO_BC_LAP+HSMT_TA_TEST</t>
  </si>
  <si>
    <t>SO_TTR_HSMT_HSYC</t>
  </si>
  <si>
    <t>10/02/2025</t>
  </si>
  <si>
    <t>10/03/2025</t>
  </si>
  <si>
    <t>SO_QD_PD_HSMT</t>
  </si>
  <si>
    <t>10/04/2025</t>
  </si>
  <si>
    <t>Một trăm năm mươi trịu</t>
  </si>
  <si>
    <t>đảm bảo DT</t>
  </si>
  <si>
    <t>lâu</t>
  </si>
  <si>
    <t>dồi dào</t>
  </si>
  <si>
    <t>10/05/2025</t>
  </si>
  <si>
    <t>09:22 11/06/2025</t>
  </si>
  <si>
    <t>24/10/2025</t>
  </si>
  <si>
    <t>thời điểm mở thầu gia hạn</t>
  </si>
  <si>
    <t>SO_KHLCNT_TA_TEST</t>
  </si>
  <si>
    <t>24/01/2025</t>
  </si>
  <si>
    <t>SO_TBMT_TA_TEST</t>
  </si>
  <si>
    <t>25/01/2025</t>
  </si>
  <si>
    <t>SO_VB_BCDG_HSDT</t>
  </si>
  <si>
    <t>11/08/2025</t>
  </si>
  <si>
    <t>62/BC-MS</t>
  </si>
  <si>
    <t>13/01/2025</t>
  </si>
  <si>
    <t>SO_TTR_PD_KQLCNT_TA_TEST</t>
  </si>
  <si>
    <t>13/11/2025</t>
  </si>
  <si>
    <t>2</t>
  </si>
  <si>
    <t>3</t>
  </si>
  <si>
    <t>70/QĐ-VCC</t>
  </si>
  <si>
    <t>14/01/1025</t>
  </si>
  <si>
    <t>SO_CB_TB_KQLCNT</t>
  </si>
  <si>
    <t>14/01/2025</t>
  </si>
  <si>
    <t>Bằng chữ: Bốn trăm mười bốn triệu, một trăm mười bảy nghìn đồng chẵn./.</t>
  </si>
  <si>
    <t>Công ty TNHH Thương mại và Dịch vụ Kỹ thuật</t>
  </si>
  <si>
    <t>CÔNG TY TNHH THƯƠNG MẠI VÀ DỊCH VỤ KỸ THUẬT</t>
  </si>
  <si>
    <t>TSTC</t>
  </si>
  <si>
    <t>Nguyễn Thượng Long</t>
  </si>
  <si>
    <t>NGUYỄN THƯỢNG LONG</t>
  </si>
  <si>
    <t>Giám đốc</t>
  </si>
  <si>
    <t>150102-MS/ĐTHT/HĐMB-2025/VCC-TSTC</t>
  </si>
  <si>
    <t>15/01/2025</t>
  </si>
  <si>
    <t>BTA6, tổ 46 KĐT mới Dịch Vọng, P. Dịch Vọng, Q. Cầu Giấy, Tp Hà Nội</t>
  </si>
  <si>
    <t>03201013232999</t>
  </si>
  <si>
    <t>Ngân hàng TMCP Hàng Hải - Chi Nhánh Thanh Xuân</t>
  </si>
  <si>
    <t>0101090176</t>
  </si>
  <si>
    <t>04-66864229</t>
  </si>
  <si>
    <t>12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</si>
</sst>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₫_-;\-* #,##0\ _₫_-;_-* &quot;-&quot;??\ _₫_-;_-@_-"/>
  </numFmts>
  <fonts count="208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1"/>
      <color indexed="8"/>
      <name val="Aptos Narrow"/>
      <family val="2"/>
      <scheme val="minor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none">
        <fgColor rgb="FFDCDCDC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206" fillId="0" borderId="0" applyFont="0" applyFill="0" applyBorder="0" applyAlignment="0" applyProtection="0"/>
  </cellStyleXfs>
  <cellXfs count="2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49" fillId="2" borderId="1" xfId="0" applyFont="1" applyFill="1" applyBorder="1" applyAlignment="1">
      <alignment horizontal="center" vertical="center" wrapText="1"/>
    </xf>
    <xf numFmtId="0" fontId="50" fillId="2" borderId="1" xfId="0" applyFont="1" applyFill="1" applyBorder="1" applyAlignment="1">
      <alignment horizontal="center" vertical="center" wrapText="1"/>
    </xf>
    <xf numFmtId="0" fontId="51" fillId="2" borderId="1" xfId="0" applyFont="1" applyFill="1" applyBorder="1" applyAlignment="1">
      <alignment horizontal="center" vertical="center" wrapText="1"/>
    </xf>
    <xf numFmtId="0" fontId="52" fillId="2" borderId="1" xfId="0" applyFont="1" applyFill="1" applyBorder="1" applyAlignment="1">
      <alignment horizontal="center" vertical="center" wrapText="1"/>
    </xf>
    <xf numFmtId="0" fontId="53" fillId="2" borderId="1" xfId="0" applyFont="1" applyFill="1" applyBorder="1" applyAlignment="1">
      <alignment horizontal="center" vertical="center" wrapText="1"/>
    </xf>
    <xf numFmtId="0" fontId="54" fillId="2" borderId="1" xfId="0" applyFont="1" applyFill="1" applyBorder="1" applyAlignment="1">
      <alignment horizontal="center" vertical="center" wrapText="1"/>
    </xf>
    <xf numFmtId="0" fontId="55" fillId="2" borderId="1" xfId="0" applyFont="1" applyFill="1" applyBorder="1" applyAlignment="1">
      <alignment horizontal="center" vertical="center" wrapText="1"/>
    </xf>
    <xf numFmtId="0" fontId="56" fillId="2" borderId="1" xfId="0" applyFont="1" applyFill="1" applyBorder="1" applyAlignment="1">
      <alignment horizontal="center" vertical="center" wrapText="1"/>
    </xf>
    <xf numFmtId="0" fontId="57" fillId="2" borderId="1" xfId="0" applyFont="1" applyFill="1" applyBorder="1" applyAlignment="1">
      <alignment horizontal="center" vertical="center" wrapText="1"/>
    </xf>
    <xf numFmtId="0" fontId="58" fillId="2" borderId="1" xfId="0" applyFont="1" applyFill="1" applyBorder="1" applyAlignment="1">
      <alignment horizontal="center" vertical="center" wrapText="1"/>
    </xf>
    <xf numFmtId="0" fontId="59" fillId="2" borderId="1" xfId="0" applyFont="1" applyFill="1" applyBorder="1" applyAlignment="1">
      <alignment horizontal="center" vertical="center" wrapText="1"/>
    </xf>
    <xf numFmtId="0" fontId="60" fillId="2" borderId="1" xfId="0" applyFont="1" applyFill="1" applyBorder="1" applyAlignment="1">
      <alignment horizontal="center" vertical="center" wrapText="1"/>
    </xf>
    <xf numFmtId="0" fontId="61" fillId="2" borderId="1" xfId="0" applyFont="1" applyFill="1" applyBorder="1" applyAlignment="1">
      <alignment horizontal="center" vertical="center" wrapText="1"/>
    </xf>
    <xf numFmtId="0" fontId="62" fillId="2" borderId="1" xfId="0" applyFont="1" applyFill="1" applyBorder="1" applyAlignment="1">
      <alignment horizontal="center" vertical="center" wrapText="1"/>
    </xf>
    <xf numFmtId="0" fontId="63" fillId="2" borderId="1" xfId="0" applyFont="1" applyFill="1" applyBorder="1" applyAlignment="1">
      <alignment horizontal="center" vertical="center" wrapText="1"/>
    </xf>
    <xf numFmtId="0" fontId="64" fillId="2" borderId="1" xfId="0" applyFont="1" applyFill="1" applyBorder="1" applyAlignment="1">
      <alignment horizontal="center" vertical="center" wrapText="1"/>
    </xf>
    <xf numFmtId="0" fontId="65" fillId="2" borderId="1" xfId="0" applyFont="1" applyFill="1" applyBorder="1" applyAlignment="1">
      <alignment horizontal="center" vertical="center" wrapText="1"/>
    </xf>
    <xf numFmtId="0" fontId="66" fillId="2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68" fillId="2" borderId="1" xfId="0" applyFont="1" applyFill="1" applyBorder="1" applyAlignment="1">
      <alignment horizontal="center" vertical="center" wrapText="1"/>
    </xf>
    <xf numFmtId="0" fontId="69" fillId="2" borderId="1" xfId="0" applyFont="1" applyFill="1" applyBorder="1" applyAlignment="1">
      <alignment horizontal="center" vertical="center" wrapText="1"/>
    </xf>
    <xf numFmtId="0" fontId="70" fillId="2" borderId="1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 wrapText="1"/>
    </xf>
    <xf numFmtId="0" fontId="72" fillId="2" borderId="1" xfId="0" applyFont="1" applyFill="1" applyBorder="1" applyAlignment="1">
      <alignment horizontal="center" vertical="center" wrapText="1"/>
    </xf>
    <xf numFmtId="0" fontId="73" fillId="2" borderId="1" xfId="0" applyFont="1" applyFill="1" applyBorder="1" applyAlignment="1">
      <alignment horizontal="center" vertical="center" wrapText="1"/>
    </xf>
    <xf numFmtId="0" fontId="74" fillId="2" borderId="1" xfId="0" applyFont="1" applyFill="1" applyBorder="1" applyAlignment="1">
      <alignment horizontal="center" vertical="center" wrapText="1"/>
    </xf>
    <xf numFmtId="0" fontId="75" fillId="2" borderId="1" xfId="0" applyFont="1" applyFill="1" applyBorder="1" applyAlignment="1">
      <alignment horizontal="center" vertical="center" wrapText="1"/>
    </xf>
    <xf numFmtId="0" fontId="76" fillId="2" borderId="1" xfId="0" applyFont="1" applyFill="1" applyBorder="1" applyAlignment="1">
      <alignment horizontal="center" vertical="center" wrapText="1"/>
    </xf>
    <xf numFmtId="0" fontId="77" fillId="2" borderId="1" xfId="0" applyFont="1" applyFill="1" applyBorder="1" applyAlignment="1">
      <alignment horizontal="center" vertical="center" wrapText="1"/>
    </xf>
    <xf numFmtId="0" fontId="78" fillId="2" borderId="1" xfId="0" applyFont="1" applyFill="1" applyBorder="1" applyAlignment="1">
      <alignment horizontal="center" vertical="center" wrapText="1"/>
    </xf>
    <xf numFmtId="0" fontId="79" fillId="2" borderId="1" xfId="0" applyFont="1" applyFill="1" applyBorder="1" applyAlignment="1">
      <alignment horizontal="center" vertical="center" wrapText="1"/>
    </xf>
    <xf numFmtId="0" fontId="80" fillId="2" borderId="1" xfId="0" applyFont="1" applyFill="1" applyBorder="1" applyAlignment="1">
      <alignment horizontal="center" vertical="center" wrapText="1"/>
    </xf>
    <xf numFmtId="0" fontId="81" fillId="2" borderId="1" xfId="0" applyFont="1" applyFill="1" applyBorder="1" applyAlignment="1">
      <alignment horizontal="center" vertical="center" wrapText="1"/>
    </xf>
    <xf numFmtId="0" fontId="82" fillId="2" borderId="1" xfId="0" applyFont="1" applyFill="1" applyBorder="1" applyAlignment="1">
      <alignment horizontal="center" vertical="center" wrapText="1"/>
    </xf>
    <xf numFmtId="0" fontId="83" fillId="2" borderId="1" xfId="0" applyFont="1" applyFill="1" applyBorder="1" applyAlignment="1">
      <alignment horizontal="center" vertical="center" wrapText="1"/>
    </xf>
    <xf numFmtId="0" fontId="84" fillId="2" borderId="1" xfId="0" applyFont="1" applyFill="1" applyBorder="1" applyAlignment="1">
      <alignment horizontal="center" vertical="center" wrapText="1"/>
    </xf>
    <xf numFmtId="0" fontId="85" fillId="2" borderId="1" xfId="0" applyFont="1" applyFill="1" applyBorder="1" applyAlignment="1">
      <alignment horizontal="center" vertical="center" wrapText="1"/>
    </xf>
    <xf numFmtId="0" fontId="86" fillId="2" borderId="1" xfId="0" applyFont="1" applyFill="1" applyBorder="1" applyAlignment="1">
      <alignment horizontal="center" vertical="center" wrapText="1"/>
    </xf>
    <xf numFmtId="0" fontId="87" fillId="2" borderId="1" xfId="0" applyFont="1" applyFill="1" applyBorder="1" applyAlignment="1">
      <alignment horizontal="center" vertical="center" wrapText="1"/>
    </xf>
    <xf numFmtId="0" fontId="88" fillId="2" borderId="1" xfId="0" applyFont="1" applyFill="1" applyBorder="1" applyAlignment="1">
      <alignment horizontal="center" vertical="center" wrapText="1"/>
    </xf>
    <xf numFmtId="0" fontId="89" fillId="2" borderId="1" xfId="0" applyFont="1" applyFill="1" applyBorder="1" applyAlignment="1">
      <alignment horizontal="center" vertical="center" wrapText="1"/>
    </xf>
    <xf numFmtId="0" fontId="90" fillId="2" borderId="1" xfId="0" applyFont="1" applyFill="1" applyBorder="1" applyAlignment="1">
      <alignment horizontal="center" vertical="center" wrapText="1"/>
    </xf>
    <xf numFmtId="0" fontId="91" fillId="2" borderId="1" xfId="0" applyFont="1" applyFill="1" applyBorder="1" applyAlignment="1">
      <alignment horizontal="center" vertical="center" wrapText="1"/>
    </xf>
    <xf numFmtId="0" fontId="92" fillId="2" borderId="1" xfId="0" applyFont="1" applyFill="1" applyBorder="1" applyAlignment="1">
      <alignment horizontal="center" vertical="center" wrapText="1"/>
    </xf>
    <xf numFmtId="0" fontId="93" fillId="2" borderId="1" xfId="0" applyFont="1" applyFill="1" applyBorder="1" applyAlignment="1">
      <alignment horizontal="center" vertical="center" wrapText="1"/>
    </xf>
    <xf numFmtId="0" fontId="94" fillId="2" borderId="1" xfId="0" applyFont="1" applyFill="1" applyBorder="1" applyAlignment="1">
      <alignment horizontal="center" vertical="center" wrapText="1"/>
    </xf>
    <xf numFmtId="0" fontId="95" fillId="2" borderId="1" xfId="0" applyFont="1" applyFill="1" applyBorder="1" applyAlignment="1">
      <alignment horizontal="center" vertical="center" wrapText="1"/>
    </xf>
    <xf numFmtId="0" fontId="96" fillId="2" borderId="1" xfId="0" applyFont="1" applyFill="1" applyBorder="1" applyAlignment="1">
      <alignment horizontal="center" vertical="center" wrapText="1"/>
    </xf>
    <xf numFmtId="0" fontId="97" fillId="3" borderId="1" xfId="0" applyFont="1" applyFill="1" applyBorder="1" applyAlignment="1">
      <alignment horizontal="center" vertical="center" wrapText="1"/>
    </xf>
    <xf numFmtId="0" fontId="98" fillId="3" borderId="1" xfId="0" applyFont="1" applyFill="1" applyBorder="1" applyAlignment="1">
      <alignment horizontal="center" vertical="center" wrapText="1"/>
    </xf>
    <xf numFmtId="0" fontId="99" fillId="3" borderId="1" xfId="0" applyFont="1" applyFill="1" applyBorder="1" applyAlignment="1">
      <alignment horizontal="center" vertical="center" wrapText="1"/>
    </xf>
    <xf numFmtId="0" fontId="100" fillId="3" borderId="1" xfId="0" applyFont="1" applyFill="1" applyBorder="1" applyAlignment="1">
      <alignment horizontal="center" vertical="center" wrapText="1"/>
    </xf>
    <xf numFmtId="0" fontId="101" fillId="3" borderId="1" xfId="0" applyFont="1" applyFill="1" applyBorder="1" applyAlignment="1">
      <alignment horizontal="center" vertical="center" wrapText="1"/>
    </xf>
    <xf numFmtId="0" fontId="102" fillId="3" borderId="1" xfId="0" applyFont="1" applyFill="1" applyBorder="1" applyAlignment="1">
      <alignment horizontal="center" vertical="center" wrapText="1"/>
    </xf>
    <xf numFmtId="0" fontId="103" fillId="3" borderId="1" xfId="0" applyFont="1" applyFill="1" applyBorder="1" applyAlignment="1">
      <alignment horizontal="center" vertical="center" wrapText="1"/>
    </xf>
    <xf numFmtId="0" fontId="104" fillId="3" borderId="1" xfId="0" applyFont="1" applyFill="1" applyBorder="1" applyAlignment="1">
      <alignment horizontal="center" vertical="center" wrapText="1"/>
    </xf>
    <xf numFmtId="0" fontId="105" fillId="3" borderId="1" xfId="0" applyFont="1" applyFill="1" applyBorder="1" applyAlignment="1">
      <alignment horizontal="center" vertical="center" wrapText="1"/>
    </xf>
    <xf numFmtId="0" fontId="106" fillId="3" borderId="1" xfId="0" applyFont="1" applyFill="1" applyBorder="1" applyAlignment="1">
      <alignment horizontal="center" vertical="center" wrapText="1"/>
    </xf>
    <xf numFmtId="0" fontId="107" fillId="3" borderId="1" xfId="0" applyFont="1" applyFill="1" applyBorder="1" applyAlignment="1">
      <alignment horizontal="center" vertical="center" wrapText="1"/>
    </xf>
    <xf numFmtId="0" fontId="108" fillId="3" borderId="1" xfId="0" applyFont="1" applyFill="1" applyBorder="1" applyAlignment="1">
      <alignment horizontal="center" vertical="center" wrapText="1"/>
    </xf>
    <xf numFmtId="0" fontId="109" fillId="3" borderId="1" xfId="0" applyFont="1" applyFill="1" applyBorder="1" applyAlignment="1">
      <alignment horizontal="center" vertical="center" wrapText="1"/>
    </xf>
    <xf numFmtId="0" fontId="110" fillId="3" borderId="1" xfId="0" applyFont="1" applyFill="1" applyBorder="1" applyAlignment="1">
      <alignment horizontal="center" vertical="center" wrapText="1"/>
    </xf>
    <xf numFmtId="0" fontId="111" fillId="3" borderId="1" xfId="0" applyFont="1" applyFill="1" applyBorder="1" applyAlignment="1">
      <alignment horizontal="center" vertical="center" wrapText="1"/>
    </xf>
    <xf numFmtId="0" fontId="112" fillId="3" borderId="1" xfId="0" applyFont="1" applyFill="1" applyBorder="1" applyAlignment="1">
      <alignment horizontal="center" vertical="center" wrapText="1"/>
    </xf>
    <xf numFmtId="0" fontId="113" fillId="3" borderId="1" xfId="0" applyFont="1" applyFill="1" applyBorder="1" applyAlignment="1">
      <alignment horizontal="center" vertical="center" wrapText="1"/>
    </xf>
    <xf numFmtId="0" fontId="114" fillId="3" borderId="1" xfId="0" applyFont="1" applyFill="1" applyBorder="1" applyAlignment="1">
      <alignment horizontal="center" vertical="center" wrapText="1"/>
    </xf>
    <xf numFmtId="0" fontId="115" fillId="3" borderId="1" xfId="0" applyFont="1" applyFill="1" applyBorder="1" applyAlignment="1">
      <alignment horizontal="center" vertical="center" wrapText="1"/>
    </xf>
    <xf numFmtId="0" fontId="116" fillId="3" borderId="1" xfId="0" applyFont="1" applyFill="1" applyBorder="1" applyAlignment="1">
      <alignment horizontal="center" vertical="center" wrapText="1"/>
    </xf>
    <xf numFmtId="0" fontId="117" fillId="3" borderId="1" xfId="0" applyFont="1" applyFill="1" applyBorder="1" applyAlignment="1">
      <alignment horizontal="center" vertical="center" wrapText="1"/>
    </xf>
    <xf numFmtId="0" fontId="118" fillId="3" borderId="1" xfId="0" applyFont="1" applyFill="1" applyBorder="1" applyAlignment="1">
      <alignment horizontal="center" vertical="center" wrapText="1"/>
    </xf>
    <xf numFmtId="0" fontId="119" fillId="3" borderId="1" xfId="0" applyFont="1" applyFill="1" applyBorder="1" applyAlignment="1">
      <alignment horizontal="center" vertical="center" wrapText="1"/>
    </xf>
    <xf numFmtId="0" fontId="120" fillId="3" borderId="1" xfId="0" applyFont="1" applyFill="1" applyBorder="1" applyAlignment="1">
      <alignment horizontal="center" vertical="center" wrapText="1"/>
    </xf>
    <xf numFmtId="0" fontId="121" fillId="3" borderId="1" xfId="0" applyFont="1" applyFill="1" applyBorder="1" applyAlignment="1">
      <alignment horizontal="center" vertical="center" wrapText="1"/>
    </xf>
    <xf numFmtId="0" fontId="122" fillId="3" borderId="1" xfId="0" applyFont="1" applyFill="1" applyBorder="1" applyAlignment="1">
      <alignment horizontal="center" vertical="center" wrapText="1"/>
    </xf>
    <xf numFmtId="0" fontId="123" fillId="3" borderId="1" xfId="0" applyFont="1" applyFill="1" applyBorder="1" applyAlignment="1">
      <alignment horizontal="center" vertical="center" wrapText="1"/>
    </xf>
    <xf numFmtId="0" fontId="124" fillId="3" borderId="1" xfId="0" applyFont="1" applyFill="1" applyBorder="1" applyAlignment="1">
      <alignment horizontal="center" vertical="center" wrapText="1"/>
    </xf>
    <xf numFmtId="0" fontId="125" fillId="3" borderId="1" xfId="0" applyFont="1" applyFill="1" applyBorder="1" applyAlignment="1">
      <alignment horizontal="center" vertical="center" wrapText="1"/>
    </xf>
    <xf numFmtId="0" fontId="126" fillId="3" borderId="1" xfId="0" applyFont="1" applyFill="1" applyBorder="1" applyAlignment="1">
      <alignment horizontal="center" vertical="center" wrapText="1"/>
    </xf>
    <xf numFmtId="0" fontId="127" fillId="3" borderId="1" xfId="0" applyFont="1" applyFill="1" applyBorder="1" applyAlignment="1">
      <alignment horizontal="center" vertical="center" wrapText="1"/>
    </xf>
    <xf numFmtId="0" fontId="128" fillId="3" borderId="1" xfId="0" applyFont="1" applyFill="1" applyBorder="1" applyAlignment="1">
      <alignment horizontal="center" vertical="center" wrapText="1"/>
    </xf>
    <xf numFmtId="0" fontId="129" fillId="3" borderId="1" xfId="0" applyFont="1" applyFill="1" applyBorder="1" applyAlignment="1">
      <alignment horizontal="center" vertical="center" wrapText="1"/>
    </xf>
    <xf numFmtId="0" fontId="130" fillId="3" borderId="1" xfId="0" applyFont="1" applyFill="1" applyBorder="1" applyAlignment="1">
      <alignment horizontal="center" vertical="center" wrapText="1"/>
    </xf>
    <xf numFmtId="0" fontId="131" fillId="3" borderId="1" xfId="0" applyFont="1" applyFill="1" applyBorder="1" applyAlignment="1">
      <alignment horizontal="center" vertical="center" wrapText="1"/>
    </xf>
    <xf numFmtId="0" fontId="132" fillId="3" borderId="1" xfId="0" applyFont="1" applyFill="1" applyBorder="1" applyAlignment="1">
      <alignment horizontal="center" vertical="center" wrapText="1"/>
    </xf>
    <xf numFmtId="0" fontId="133" fillId="3" borderId="1" xfId="0" applyFont="1" applyFill="1" applyBorder="1" applyAlignment="1">
      <alignment horizontal="center" vertical="center" wrapText="1"/>
    </xf>
    <xf numFmtId="0" fontId="134" fillId="3" borderId="1" xfId="0" applyFont="1" applyFill="1" applyBorder="1" applyAlignment="1">
      <alignment horizontal="center" vertical="center" wrapText="1"/>
    </xf>
    <xf numFmtId="0" fontId="135" fillId="3" borderId="1" xfId="0" applyFont="1" applyFill="1" applyBorder="1" applyAlignment="1">
      <alignment horizontal="center" vertical="center" wrapText="1"/>
    </xf>
    <xf numFmtId="0" fontId="136" fillId="3" borderId="1" xfId="0" applyFont="1" applyFill="1" applyBorder="1" applyAlignment="1">
      <alignment horizontal="center" vertical="center" wrapText="1"/>
    </xf>
    <xf numFmtId="0" fontId="137" fillId="3" borderId="1" xfId="0" applyFont="1" applyFill="1" applyBorder="1" applyAlignment="1">
      <alignment horizontal="center" vertical="center" wrapText="1"/>
    </xf>
    <xf numFmtId="0" fontId="138" fillId="3" borderId="1" xfId="0" applyFont="1" applyFill="1" applyBorder="1" applyAlignment="1">
      <alignment horizontal="center" vertical="center" wrapText="1"/>
    </xf>
    <xf numFmtId="0" fontId="139" fillId="3" borderId="1" xfId="0" applyFont="1" applyFill="1" applyBorder="1" applyAlignment="1">
      <alignment horizontal="center" vertical="center" wrapText="1"/>
    </xf>
    <xf numFmtId="0" fontId="140" fillId="3" borderId="1" xfId="0" applyFont="1" applyFill="1" applyBorder="1" applyAlignment="1">
      <alignment horizontal="center" vertical="center" wrapText="1"/>
    </xf>
    <xf numFmtId="0" fontId="141" fillId="3" borderId="1" xfId="0" applyFont="1" applyFill="1" applyBorder="1" applyAlignment="1">
      <alignment horizontal="center" vertical="center" wrapText="1"/>
    </xf>
    <xf numFmtId="0" fontId="142" fillId="3" borderId="1" xfId="0" applyFont="1" applyFill="1" applyBorder="1" applyAlignment="1">
      <alignment horizontal="center" vertical="center" wrapText="1"/>
    </xf>
    <xf numFmtId="0" fontId="143" fillId="3" borderId="1" xfId="0" applyFont="1" applyFill="1" applyBorder="1" applyAlignment="1">
      <alignment horizontal="center" vertical="center" wrapText="1"/>
    </xf>
    <xf numFmtId="0" fontId="144" fillId="3" borderId="1" xfId="0" applyFont="1" applyFill="1" applyBorder="1" applyAlignment="1">
      <alignment horizontal="center" vertical="center" wrapText="1"/>
    </xf>
    <xf numFmtId="0" fontId="145" fillId="3" borderId="1" xfId="0" applyFont="1" applyFill="1" applyBorder="1" applyAlignment="1">
      <alignment horizontal="center" vertical="center" wrapText="1"/>
    </xf>
    <xf numFmtId="0" fontId="146" fillId="3" borderId="1" xfId="0" applyFont="1" applyFill="1" applyBorder="1" applyAlignment="1">
      <alignment horizontal="center" vertical="center" wrapText="1"/>
    </xf>
    <xf numFmtId="0" fontId="147" fillId="3" borderId="1" xfId="0" applyFont="1" applyFill="1" applyBorder="1" applyAlignment="1">
      <alignment horizontal="center" vertical="center" wrapText="1"/>
    </xf>
    <xf numFmtId="0" fontId="148" fillId="3" borderId="1" xfId="0" applyFont="1" applyFill="1" applyBorder="1" applyAlignment="1">
      <alignment horizontal="center" vertical="center" wrapText="1"/>
    </xf>
    <xf numFmtId="0" fontId="149" fillId="3" borderId="1" xfId="0" applyFont="1" applyFill="1" applyBorder="1" applyAlignment="1">
      <alignment horizontal="center" vertical="center" wrapText="1"/>
    </xf>
    <xf numFmtId="0" fontId="150" fillId="3" borderId="1" xfId="0" applyFont="1" applyFill="1" applyBorder="1" applyAlignment="1">
      <alignment horizontal="center" vertical="center" wrapText="1"/>
    </xf>
    <xf numFmtId="0" fontId="151" fillId="3" borderId="1" xfId="0" applyFont="1" applyFill="1" applyBorder="1" applyAlignment="1">
      <alignment horizontal="center" vertical="center" wrapText="1"/>
    </xf>
    <xf numFmtId="0" fontId="152" fillId="3" borderId="1" xfId="0" applyFont="1" applyFill="1" applyBorder="1" applyAlignment="1">
      <alignment horizontal="center" vertical="center" wrapText="1"/>
    </xf>
    <xf numFmtId="0" fontId="153" fillId="3" borderId="1" xfId="0" applyFont="1" applyFill="1" applyBorder="1" applyAlignment="1">
      <alignment horizontal="center" vertical="center" wrapText="1"/>
    </xf>
    <xf numFmtId="0" fontId="154" fillId="3" borderId="1" xfId="0" applyFont="1" applyFill="1" applyBorder="1" applyAlignment="1">
      <alignment horizontal="center" vertical="center" wrapText="1"/>
    </xf>
    <xf numFmtId="0" fontId="155" fillId="3" borderId="1" xfId="0" applyFont="1" applyFill="1" applyBorder="1" applyAlignment="1">
      <alignment horizontal="center" vertical="center" wrapText="1"/>
    </xf>
    <xf numFmtId="0" fontId="156" fillId="3" borderId="1" xfId="0" applyFont="1" applyFill="1" applyBorder="1" applyAlignment="1">
      <alignment horizontal="center" vertical="center" wrapText="1"/>
    </xf>
    <xf numFmtId="0" fontId="157" fillId="3" borderId="1" xfId="0" applyFont="1" applyFill="1" applyBorder="1" applyAlignment="1">
      <alignment horizontal="center" vertical="center" wrapText="1"/>
    </xf>
    <xf numFmtId="0" fontId="158" fillId="3" borderId="1" xfId="0" applyFont="1" applyFill="1" applyBorder="1" applyAlignment="1">
      <alignment horizontal="center" vertical="center" wrapText="1"/>
    </xf>
    <xf numFmtId="0" fontId="159" fillId="3" borderId="1" xfId="0" applyFont="1" applyFill="1" applyBorder="1" applyAlignment="1">
      <alignment horizontal="center" vertical="center" wrapText="1"/>
    </xf>
    <xf numFmtId="0" fontId="160" fillId="3" borderId="1" xfId="0" applyFont="1" applyFill="1" applyBorder="1" applyAlignment="1">
      <alignment horizontal="center" vertical="center" wrapText="1"/>
    </xf>
    <xf numFmtId="0" fontId="161" fillId="3" borderId="1" xfId="0" applyFont="1" applyFill="1" applyBorder="1" applyAlignment="1">
      <alignment horizontal="center" vertical="center" wrapText="1"/>
    </xf>
    <xf numFmtId="0" fontId="162" fillId="3" borderId="1" xfId="0" applyFont="1" applyFill="1" applyBorder="1" applyAlignment="1">
      <alignment horizontal="center" vertical="center" wrapText="1"/>
    </xf>
    <xf numFmtId="0" fontId="163" fillId="3" borderId="1" xfId="0" applyFont="1" applyFill="1" applyBorder="1" applyAlignment="1">
      <alignment horizontal="center" vertical="center" wrapText="1"/>
    </xf>
    <xf numFmtId="0" fontId="164" fillId="3" borderId="1" xfId="0" applyFont="1" applyFill="1" applyBorder="1" applyAlignment="1">
      <alignment horizontal="center" vertical="center" wrapText="1"/>
    </xf>
    <xf numFmtId="0" fontId="165" fillId="3" borderId="1" xfId="0" applyFont="1" applyFill="1" applyBorder="1" applyAlignment="1">
      <alignment horizontal="center" vertical="center" wrapText="1"/>
    </xf>
    <xf numFmtId="0" fontId="166" fillId="3" borderId="1" xfId="0" applyFont="1" applyFill="1" applyBorder="1" applyAlignment="1">
      <alignment horizontal="center" vertical="center" wrapText="1"/>
    </xf>
    <xf numFmtId="0" fontId="167" fillId="3" borderId="1" xfId="0" applyFont="1" applyFill="1" applyBorder="1" applyAlignment="1">
      <alignment horizontal="center" vertical="center" wrapText="1"/>
    </xf>
    <xf numFmtId="0" fontId="168" fillId="3" borderId="1" xfId="0" applyFont="1" applyFill="1" applyBorder="1" applyAlignment="1">
      <alignment horizontal="center" vertical="center" wrapText="1"/>
    </xf>
    <xf numFmtId="0" fontId="169" fillId="3" borderId="1" xfId="0" applyFont="1" applyFill="1" applyBorder="1" applyAlignment="1">
      <alignment horizontal="center" vertical="center" wrapText="1"/>
    </xf>
    <xf numFmtId="0" fontId="170" fillId="3" borderId="1" xfId="0" applyFont="1" applyFill="1" applyBorder="1" applyAlignment="1">
      <alignment horizontal="center" vertical="center" wrapText="1"/>
    </xf>
    <xf numFmtId="0" fontId="171" fillId="3" borderId="1" xfId="0" applyFont="1" applyFill="1" applyBorder="1" applyAlignment="1">
      <alignment horizontal="center" vertical="center" wrapText="1"/>
    </xf>
    <xf numFmtId="0" fontId="172" fillId="3" borderId="1" xfId="0" applyFont="1" applyFill="1" applyBorder="1" applyAlignment="1">
      <alignment horizontal="center" vertical="center" wrapText="1"/>
    </xf>
    <xf numFmtId="0" fontId="173" fillId="3" borderId="1" xfId="0" applyFont="1" applyFill="1" applyBorder="1" applyAlignment="1">
      <alignment horizontal="center" vertical="center" wrapText="1"/>
    </xf>
    <xf numFmtId="0" fontId="174" fillId="3" borderId="1" xfId="0" applyFont="1" applyFill="1" applyBorder="1" applyAlignment="1">
      <alignment horizontal="center" vertical="center" wrapText="1"/>
    </xf>
    <xf numFmtId="0" fontId="175" fillId="3" borderId="1" xfId="0" applyFont="1" applyFill="1" applyBorder="1" applyAlignment="1">
      <alignment horizontal="center" vertical="center" wrapText="1"/>
    </xf>
    <xf numFmtId="0" fontId="176" fillId="3" borderId="1" xfId="0" applyFont="1" applyFill="1" applyBorder="1" applyAlignment="1">
      <alignment horizontal="center" vertical="center" wrapText="1"/>
    </xf>
    <xf numFmtId="0" fontId="177" fillId="3" borderId="1" xfId="0" applyFont="1" applyFill="1" applyBorder="1" applyAlignment="1">
      <alignment horizontal="center" vertical="center" wrapText="1"/>
    </xf>
    <xf numFmtId="0" fontId="178" fillId="3" borderId="1" xfId="0" applyFont="1" applyFill="1" applyBorder="1" applyAlignment="1">
      <alignment horizontal="center" vertical="center" wrapText="1"/>
    </xf>
    <xf numFmtId="0" fontId="179" fillId="3" borderId="1" xfId="0" applyFont="1" applyFill="1" applyBorder="1" applyAlignment="1">
      <alignment horizontal="center" vertical="center" wrapText="1"/>
    </xf>
    <xf numFmtId="0" fontId="180" fillId="3" borderId="1" xfId="0" applyFont="1" applyFill="1" applyBorder="1" applyAlignment="1">
      <alignment horizontal="center" vertical="center" wrapText="1"/>
    </xf>
    <xf numFmtId="0" fontId="181" fillId="3" borderId="1" xfId="0" applyFont="1" applyFill="1" applyBorder="1" applyAlignment="1">
      <alignment horizontal="center" vertical="center" wrapText="1"/>
    </xf>
    <xf numFmtId="0" fontId="182" fillId="3" borderId="1" xfId="0" applyFont="1" applyFill="1" applyBorder="1" applyAlignment="1">
      <alignment horizontal="center" vertical="center" wrapText="1"/>
    </xf>
    <xf numFmtId="0" fontId="183" fillId="3" borderId="1" xfId="0" applyFont="1" applyFill="1" applyBorder="1" applyAlignment="1">
      <alignment horizontal="center" vertical="center" wrapText="1"/>
    </xf>
    <xf numFmtId="0" fontId="184" fillId="3" borderId="1" xfId="0" applyFont="1" applyFill="1" applyBorder="1" applyAlignment="1">
      <alignment horizontal="center" vertical="center" wrapText="1"/>
    </xf>
    <xf numFmtId="0" fontId="185" fillId="3" borderId="1" xfId="0" applyFont="1" applyFill="1" applyBorder="1" applyAlignment="1">
      <alignment horizontal="center" vertical="center" wrapText="1"/>
    </xf>
    <xf numFmtId="0" fontId="186" fillId="3" borderId="1" xfId="0" applyFont="1" applyFill="1" applyBorder="1" applyAlignment="1">
      <alignment horizontal="center" vertical="center" wrapText="1"/>
    </xf>
    <xf numFmtId="0" fontId="187" fillId="3" borderId="1" xfId="0" applyFont="1" applyFill="1" applyBorder="1" applyAlignment="1">
      <alignment horizontal="center" vertical="center" wrapText="1"/>
    </xf>
    <xf numFmtId="0" fontId="188" fillId="3" borderId="1" xfId="0" applyFont="1" applyFill="1" applyBorder="1" applyAlignment="1">
      <alignment horizontal="center" vertical="center" wrapText="1"/>
    </xf>
    <xf numFmtId="0" fontId="189" fillId="3" borderId="1" xfId="0" applyFont="1" applyFill="1" applyBorder="1" applyAlignment="1">
      <alignment horizontal="center" vertical="center" wrapText="1"/>
    </xf>
    <xf numFmtId="0" fontId="190" fillId="3" borderId="1" xfId="0" applyFont="1" applyFill="1" applyBorder="1" applyAlignment="1">
      <alignment horizontal="center" vertical="center" wrapText="1"/>
    </xf>
    <xf numFmtId="0" fontId="191" fillId="3" borderId="1" xfId="0" applyFont="1" applyFill="1" applyBorder="1" applyAlignment="1">
      <alignment horizontal="center" vertical="center" wrapText="1"/>
    </xf>
    <xf numFmtId="0" fontId="192" fillId="3" borderId="1" xfId="0" applyFont="1" applyFill="1" applyBorder="1" applyAlignment="1">
      <alignment horizontal="center" vertical="center" wrapText="1"/>
    </xf>
    <xf numFmtId="49" fontId="193" fillId="0" borderId="0" xfId="0" applyNumberFormat="1" applyFont="1" applyAlignment="1">
      <alignment horizontal="left" vertical="center" wrapText="1"/>
    </xf>
    <xf numFmtId="3" fontId="194" fillId="0" borderId="0" xfId="0" applyNumberFormat="1" applyFont="1" applyAlignment="1">
      <alignment horizontal="right" vertical="center"/>
    </xf>
    <xf numFmtId="3" fontId="195" fillId="0" borderId="0" xfId="0" applyNumberFormat="1" applyFont="1" applyAlignment="1">
      <alignment horizontal="right" vertical="center"/>
    </xf>
    <xf numFmtId="3" fontId="196" fillId="0" borderId="0" xfId="0" applyNumberFormat="1" applyFont="1" applyAlignment="1">
      <alignment horizontal="right" vertical="center"/>
    </xf>
    <xf numFmtId="3" fontId="197" fillId="0" borderId="0" xfId="0" applyNumberFormat="1" applyFont="1" applyAlignment="1">
      <alignment horizontal="right" vertical="center"/>
    </xf>
    <xf numFmtId="3" fontId="198" fillId="0" borderId="0" xfId="0" applyNumberFormat="1" applyFont="1" applyAlignment="1">
      <alignment horizontal="right" vertical="center"/>
    </xf>
    <xf numFmtId="3" fontId="199" fillId="0" borderId="0" xfId="0" applyNumberFormat="1" applyFont="1" applyAlignment="1">
      <alignment horizontal="right" vertical="center"/>
    </xf>
    <xf numFmtId="3" fontId="200" fillId="0" borderId="0" xfId="0" applyNumberFormat="1" applyFont="1" applyAlignment="1">
      <alignment horizontal="right" vertical="center"/>
    </xf>
    <xf numFmtId="3" fontId="201" fillId="0" borderId="0" xfId="0" applyNumberFormat="1" applyFont="1" applyAlignment="1">
      <alignment horizontal="right" vertical="center"/>
    </xf>
    <xf numFmtId="3" fontId="202" fillId="0" borderId="0" xfId="0" applyNumberFormat="1" applyFont="1" applyAlignment="1">
      <alignment horizontal="right" vertical="center"/>
    </xf>
    <xf numFmtId="3" fontId="203" fillId="0" borderId="0" xfId="0" applyNumberFormat="1" applyFont="1" applyAlignment="1">
      <alignment horizontal="right" vertical="center"/>
    </xf>
    <xf numFmtId="3" fontId="204" fillId="0" borderId="0" xfId="0" applyNumberFormat="1" applyFont="1" applyAlignment="1">
      <alignment horizontal="right" vertical="center"/>
    </xf>
    <xf numFmtId="3" fontId="205" fillId="0" borderId="0" xfId="0" applyNumberFormat="1" applyFont="1" applyAlignment="1">
      <alignment horizontal="right" vertical="center"/>
    </xf>
    <xf numFmtId="0" fontId="0" fillId="5" borderId="2" xfId="0" applyFill="1" applyBorder="1"/>
    <xf numFmtId="49" fontId="207" fillId="4" borderId="1" xfId="0" applyNumberFormat="1" applyFont="1" applyFill="1" applyBorder="1" applyAlignment="1">
      <alignment horizontal="left" vertical="center" wrapText="1"/>
    </xf>
    <xf numFmtId="49" fontId="207" fillId="4" borderId="1" xfId="0" applyNumberFormat="1" applyFont="1" applyFill="1" applyBorder="1" applyAlignment="1">
      <alignment horizontal="center" vertical="center" wrapText="1"/>
    </xf>
    <xf numFmtId="49" fontId="193" fillId="0" borderId="0" xfId="0" applyNumberFormat="1" applyFont="1" applyAlignment="1">
      <alignment horizontal="center" vertical="center"/>
    </xf>
    <xf numFmtId="2" fontId="207" fillId="4" borderId="1" xfId="0" applyNumberFormat="1" applyFont="1" applyFill="1" applyBorder="1" applyAlignment="1">
      <alignment horizontal="left" vertical="center" wrapText="1"/>
    </xf>
    <xf numFmtId="49" fontId="207" fillId="4" borderId="1" xfId="0" quotePrefix="1" applyNumberFormat="1" applyFont="1" applyFill="1" applyBorder="1" applyAlignment="1">
      <alignment horizontal="center" vertical="center" wrapText="1"/>
    </xf>
    <xf numFmtId="164" fontId="207" fillId="4" borderId="1" xfId="1" applyNumberFormat="1" applyFont="1" applyFill="1" applyBorder="1" applyAlignment="1">
      <alignment horizontal="right" vertical="center" wrapText="1"/>
    </xf>
    <xf numFmtId="49" fontId="207" fillId="4" borderId="1" xfId="0" applyNumberFormat="1" applyFont="1" applyFill="1" applyBorder="1" applyAlignment="1">
      <alignment vertical="center" wrapText="1"/>
    </xf>
    <xf numFmtId="3" fontId="193" fillId="0" borderId="0" xfId="0" applyNumberFormat="1" applyFont="1" applyAlignment="1">
      <alignment horizontal="right" vertical="center"/>
    </xf>
    <xf numFmtId="3" fontId="207" fillId="4" borderId="1" xfId="0" applyNumberFormat="1" applyFont="1" applyFill="1" applyBorder="1" applyAlignment="1">
      <alignment horizontal="right" vertical="center" wrapText="1"/>
    </xf>
    <xf numFmtId="164" fontId="207" fillId="4" borderId="1" xfId="1" applyNumberFormat="1" applyFont="1" applyFill="1" applyBorder="1" applyAlignment="1">
      <alignment horizontal="center" vertical="center" wrapText="1"/>
    </xf>
    <xf numFmtId="3" fontId="207" fillId="4" borderId="1" xfId="0" applyNumberFormat="1" applyFont="1" applyFill="1" applyBorder="1" applyAlignment="1">
      <alignment horizontal="left" vertical="center" wrapText="1"/>
    </xf>
    <xf numFmtId="3" fontId="207" fillId="4" borderId="1" xfId="1" applyNumberFormat="1" applyFont="1" applyFill="1" applyBorder="1" applyAlignment="1">
      <alignment horizontal="right" vertical="center" wrapText="1"/>
    </xf>
    <xf numFmtId="49" fontId="207" fillId="4" borderId="1" xfId="0" quotePrefix="1" applyNumberFormat="1" applyFont="1" applyFill="1" applyBorder="1" applyAlignment="1">
      <alignment horizontal="left" vertical="center" wrapText="1"/>
    </xf>
    <xf numFmtId="49" fontId="207" fillId="4" borderId="1" xfId="1" quotePrefix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01"/>
  <sheetViews>
    <sheetView tabSelected="1" workbookViewId="0">
      <selection activeCell="E8" sqref="E8"/>
    </sheetView>
  </sheetViews>
  <sheetFormatPr defaultRowHeight="15" x14ac:dyDescent="0.25"/>
  <cols>
    <col min="1" max="1" width="39" customWidth="1"/>
    <col min="2" max="2" width="24.85546875" customWidth="1"/>
    <col min="3" max="3" width="31.85546875" customWidth="1"/>
    <col min="4" max="4" width="17.85546875" customWidth="1"/>
    <col min="5" max="5" width="25.85546875" customWidth="1"/>
    <col min="6" max="6" width="27.85546875" customWidth="1"/>
    <col min="7" max="7" width="15.5703125" customWidth="1"/>
    <col min="8" max="8" width="19.85546875" customWidth="1"/>
    <col min="9" max="11" width="15.5703125" customWidth="1"/>
    <col min="12" max="12" width="15.85546875" customWidth="1"/>
    <col min="13" max="13" width="34.85546875" customWidth="1"/>
    <col min="14" max="14" width="44.85546875" customWidth="1"/>
    <col min="15" max="15" width="15.5703125" customWidth="1"/>
    <col min="16" max="16" width="21.85546875" customWidth="1"/>
    <col min="17" max="17" width="25.85546875" customWidth="1"/>
    <col min="18" max="18" width="35.85546875" customWidth="1"/>
    <col min="19" max="19" width="37.85546875" customWidth="1"/>
    <col min="20" max="20" width="27.85546875" customWidth="1"/>
    <col min="21" max="21" width="21.85546875" customWidth="1"/>
    <col min="22" max="22" width="25.85546875" customWidth="1"/>
    <col min="23" max="23" width="22.85546875" customWidth="1"/>
    <col min="24" max="24" width="18.85546875" customWidth="1"/>
    <col min="25" max="25" width="20.85546875" customWidth="1"/>
    <col min="26" max="26" width="29.85546875" customWidth="1"/>
    <col min="27" max="27" width="20.85546875" customWidth="1"/>
    <col min="28" max="28" width="19.85546875" customWidth="1"/>
    <col min="29" max="29" width="15.5703125" customWidth="1"/>
    <col min="30" max="30" width="20.85546875" customWidth="1"/>
    <col min="31" max="31" width="15.5703125" customWidth="1"/>
    <col min="32" max="32" width="19.85546875" customWidth="1"/>
    <col min="33" max="33" width="20.85546875" customWidth="1"/>
    <col min="34" max="34" width="22.85546875" customWidth="1"/>
    <col min="35" max="35" width="20.85546875" customWidth="1"/>
    <col min="36" max="36" width="27.85546875" customWidth="1"/>
    <col min="37" max="37" width="30.85546875" customWidth="1"/>
    <col min="38" max="38" width="23.85546875" customWidth="1"/>
    <col min="39" max="39" width="30.85546875" customWidth="1"/>
    <col min="40" max="40" width="26.85546875" customWidth="1"/>
    <col min="41" max="41" width="36.85546875" customWidth="1"/>
    <col min="42" max="42" width="27.85546875" customWidth="1"/>
    <col min="43" max="43" width="22.85546875" customWidth="1"/>
    <col min="44" max="44" width="16.85546875" customWidth="1"/>
    <col min="45" max="45" width="28.85546875" customWidth="1"/>
    <col min="46" max="46" width="38.85546875" customWidth="1"/>
    <col min="47" max="47" width="20.85546875" customWidth="1"/>
    <col min="48" max="48" width="30.85546875" customWidth="1"/>
    <col min="49" max="49" width="22.85546875" customWidth="1"/>
    <col min="50" max="50" width="21.85546875" customWidth="1"/>
    <col min="51" max="51" width="22.85546875" customWidth="1"/>
    <col min="52" max="52" width="37.85546875" customWidth="1"/>
    <col min="53" max="53" width="32.85546875" customWidth="1"/>
    <col min="54" max="54" width="30.85546875" customWidth="1"/>
    <col min="55" max="55" width="15.5703125" customWidth="1"/>
    <col min="56" max="56" width="23.85546875" customWidth="1"/>
    <col min="57" max="57" width="15.5703125" customWidth="1"/>
    <col min="58" max="58" width="21.85546875" customWidth="1"/>
    <col min="59" max="59" width="18.85546875" customWidth="1"/>
    <col min="60" max="60" width="17.85546875" customWidth="1"/>
    <col min="61" max="61" width="16.85546875" customWidth="1"/>
    <col min="62" max="62" width="26.85546875" customWidth="1"/>
    <col min="63" max="63" width="15.85546875" customWidth="1"/>
    <col min="64" max="64" width="15.5703125" customWidth="1"/>
    <col min="65" max="65" width="21.85546875" customWidth="1"/>
    <col min="66" max="66" width="19.85546875" customWidth="1"/>
    <col min="67" max="68" width="26.85546875" customWidth="1"/>
    <col min="69" max="69" width="33.85546875" customWidth="1"/>
    <col min="70" max="70" width="25.85546875" customWidth="1"/>
    <col min="71" max="72" width="30.85546875" customWidth="1"/>
    <col min="73" max="73" width="25.85546875" customWidth="1"/>
    <col min="74" max="74" width="22.85546875" customWidth="1"/>
    <col min="75" max="75" width="25.85546875" customWidth="1"/>
    <col min="76" max="76" width="32.85546875" customWidth="1"/>
    <col min="77" max="77" width="25.85546875" customWidth="1"/>
    <col min="78" max="78" width="35.85546875" customWidth="1"/>
    <col min="79" max="79" width="34.85546875" customWidth="1"/>
    <col min="80" max="80" width="26.85546875" customWidth="1"/>
    <col min="81" max="81" width="24.85546875" customWidth="1"/>
    <col min="82" max="82" width="15.85546875" customWidth="1"/>
    <col min="83" max="83" width="21.85546875" customWidth="1"/>
    <col min="84" max="84" width="30.85546875" customWidth="1"/>
    <col min="85" max="85" width="25.85546875" customWidth="1"/>
    <col min="86" max="86" width="19.85546875" customWidth="1"/>
    <col min="87" max="87" width="28.85546875" customWidth="1"/>
    <col min="88" max="88" width="27.85546875" customWidth="1"/>
    <col min="89" max="89" width="15.5703125" customWidth="1"/>
    <col min="90" max="90" width="15.85546875" customWidth="1"/>
    <col min="91" max="91" width="19.85546875" customWidth="1"/>
    <col min="92" max="95" width="15.5703125" customWidth="1"/>
    <col min="96" max="96" width="21.85546875" customWidth="1"/>
  </cols>
  <sheetData>
    <row r="1" spans="1:96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</row>
    <row r="2" spans="1:96" ht="50.1" customHeight="1" x14ac:dyDescent="0.25">
      <c r="A2" s="97" t="s">
        <v>96</v>
      </c>
      <c r="B2" s="98" t="s">
        <v>96</v>
      </c>
      <c r="C2" s="99" t="s">
        <v>97</v>
      </c>
      <c r="D2" s="100" t="s">
        <v>96</v>
      </c>
      <c r="E2" s="101" t="s">
        <v>96</v>
      </c>
      <c r="F2" s="102" t="s">
        <v>97</v>
      </c>
      <c r="G2" s="103" t="s">
        <v>96</v>
      </c>
      <c r="H2" s="104" t="s">
        <v>96</v>
      </c>
      <c r="I2" s="105" t="s">
        <v>96</v>
      </c>
      <c r="J2" s="106" t="s">
        <v>96</v>
      </c>
      <c r="K2" s="107" t="s">
        <v>96</v>
      </c>
      <c r="L2" s="108" t="s">
        <v>96</v>
      </c>
      <c r="M2" s="109" t="s">
        <v>98</v>
      </c>
      <c r="N2" s="110" t="s">
        <v>98</v>
      </c>
      <c r="O2" s="111" t="s">
        <v>98</v>
      </c>
      <c r="P2" s="112" t="s">
        <v>98</v>
      </c>
      <c r="Q2" s="113" t="s">
        <v>98</v>
      </c>
      <c r="R2" s="114" t="s">
        <v>98</v>
      </c>
      <c r="S2" s="115" t="s">
        <v>96</v>
      </c>
      <c r="T2" s="116" t="s">
        <v>96</v>
      </c>
      <c r="U2" s="117" t="s">
        <v>96</v>
      </c>
      <c r="V2" s="118" t="s">
        <v>96</v>
      </c>
      <c r="W2" s="119" t="s">
        <v>96</v>
      </c>
      <c r="X2" s="120" t="s">
        <v>96</v>
      </c>
      <c r="Y2" s="121" t="s">
        <v>97</v>
      </c>
      <c r="Z2" s="122" t="s">
        <v>97</v>
      </c>
      <c r="AA2" s="123" t="s">
        <v>96</v>
      </c>
      <c r="AB2" s="124" t="s">
        <v>97</v>
      </c>
      <c r="AC2" s="125" t="s">
        <v>96</v>
      </c>
      <c r="AD2" s="126" t="s">
        <v>97</v>
      </c>
      <c r="AE2" s="127" t="s">
        <v>96</v>
      </c>
      <c r="AF2" s="128" t="s">
        <v>97</v>
      </c>
      <c r="AG2" s="129" t="s">
        <v>97</v>
      </c>
      <c r="AH2" s="130" t="s">
        <v>96</v>
      </c>
      <c r="AI2" s="131" t="s">
        <v>96</v>
      </c>
      <c r="AJ2" s="132" t="s">
        <v>97</v>
      </c>
      <c r="AK2" s="133" t="s">
        <v>97</v>
      </c>
      <c r="AL2" s="134" t="s">
        <v>96</v>
      </c>
      <c r="AM2" s="135" t="s">
        <v>97</v>
      </c>
      <c r="AN2" s="136" t="s">
        <v>98</v>
      </c>
      <c r="AO2" s="137" t="s">
        <v>98</v>
      </c>
      <c r="AP2" s="138" t="s">
        <v>96</v>
      </c>
      <c r="AQ2" s="139" t="s">
        <v>96</v>
      </c>
      <c r="AR2" s="140" t="s">
        <v>96</v>
      </c>
      <c r="AS2" s="141" t="s">
        <v>98</v>
      </c>
      <c r="AT2" s="142" t="s">
        <v>98</v>
      </c>
      <c r="AU2" s="143" t="s">
        <v>98</v>
      </c>
      <c r="AV2" s="144" t="s">
        <v>98</v>
      </c>
      <c r="AW2" s="145" t="s">
        <v>96</v>
      </c>
      <c r="AX2" s="146" t="s">
        <v>97</v>
      </c>
      <c r="AY2" s="147" t="s">
        <v>99</v>
      </c>
      <c r="AZ2" s="148" t="s">
        <v>96</v>
      </c>
      <c r="BA2" s="149" t="s">
        <v>99</v>
      </c>
      <c r="BB2" s="150" t="s">
        <v>96</v>
      </c>
      <c r="BC2" s="151" t="s">
        <v>96</v>
      </c>
      <c r="BD2" s="152" t="s">
        <v>97</v>
      </c>
      <c r="BE2" s="153" t="s">
        <v>96</v>
      </c>
      <c r="BF2" s="154" t="s">
        <v>97</v>
      </c>
      <c r="BG2" s="155" t="s">
        <v>96</v>
      </c>
      <c r="BH2" s="156" t="s">
        <v>97</v>
      </c>
      <c r="BI2" s="157" t="s">
        <v>98</v>
      </c>
      <c r="BJ2" s="158" t="s">
        <v>98</v>
      </c>
      <c r="BK2" s="159" t="s">
        <v>97</v>
      </c>
      <c r="BL2" s="160" t="s">
        <v>98</v>
      </c>
      <c r="BM2" s="161" t="s">
        <v>98</v>
      </c>
      <c r="BN2" s="162" t="s">
        <v>96</v>
      </c>
      <c r="BO2" s="163" t="s">
        <v>97</v>
      </c>
      <c r="BP2" s="164" t="s">
        <v>96</v>
      </c>
      <c r="BQ2" s="165" t="s">
        <v>97</v>
      </c>
      <c r="BR2" s="166" t="s">
        <v>97</v>
      </c>
      <c r="BS2" s="167" t="s">
        <v>96</v>
      </c>
      <c r="BT2" s="168" t="s">
        <v>96</v>
      </c>
      <c r="BU2" s="169" t="s">
        <v>96</v>
      </c>
      <c r="BV2" s="170" t="s">
        <v>97</v>
      </c>
      <c r="BW2" s="171" t="s">
        <v>96</v>
      </c>
      <c r="BX2" s="172" t="s">
        <v>97</v>
      </c>
      <c r="BY2" s="173" t="s">
        <v>98</v>
      </c>
      <c r="BZ2" s="174" t="s">
        <v>98</v>
      </c>
      <c r="CA2" s="175" t="s">
        <v>96</v>
      </c>
      <c r="CB2" s="176" t="s">
        <v>96</v>
      </c>
      <c r="CC2" s="177" t="s">
        <v>96</v>
      </c>
      <c r="CD2" s="178" t="s">
        <v>96</v>
      </c>
      <c r="CE2" s="179" t="s">
        <v>96</v>
      </c>
      <c r="CF2" s="180" t="s">
        <v>96</v>
      </c>
      <c r="CG2" s="181" t="s">
        <v>96</v>
      </c>
      <c r="CH2" s="182" t="s">
        <v>98</v>
      </c>
      <c r="CI2" s="183" t="s">
        <v>98</v>
      </c>
      <c r="CJ2" s="184" t="s">
        <v>96</v>
      </c>
      <c r="CK2" s="185" t="s">
        <v>96</v>
      </c>
      <c r="CL2" s="186" t="s">
        <v>97</v>
      </c>
      <c r="CM2" s="187" t="s">
        <v>96</v>
      </c>
      <c r="CN2" s="188" t="s">
        <v>96</v>
      </c>
      <c r="CO2" s="189" t="s">
        <v>96</v>
      </c>
      <c r="CP2" s="190" t="s">
        <v>96</v>
      </c>
      <c r="CQ2" s="191" t="s">
        <v>96</v>
      </c>
      <c r="CR2" s="192" t="s">
        <v>96</v>
      </c>
    </row>
    <row r="3" spans="1:96" ht="99.95" customHeight="1" x14ac:dyDescent="0.25">
      <c r="A3" s="207" t="s">
        <v>100</v>
      </c>
      <c r="B3" s="208" t="s">
        <v>101</v>
      </c>
      <c r="C3" s="209" t="s">
        <v>102</v>
      </c>
      <c r="D3" s="210" t="s">
        <v>103</v>
      </c>
      <c r="E3" s="193" t="s">
        <v>104</v>
      </c>
      <c r="F3" s="209" t="s">
        <v>102</v>
      </c>
      <c r="G3" s="208" t="s">
        <v>105</v>
      </c>
      <c r="H3" s="210" t="s">
        <v>106</v>
      </c>
      <c r="I3" s="207" t="s">
        <v>107</v>
      </c>
      <c r="J3" s="193" t="s">
        <v>108</v>
      </c>
      <c r="K3" s="211" t="s">
        <v>109</v>
      </c>
      <c r="L3" s="210" t="s">
        <v>110</v>
      </c>
      <c r="M3" s="212">
        <v>421852435</v>
      </c>
      <c r="N3" s="194">
        <f>M3</f>
        <v>421852435</v>
      </c>
      <c r="O3" s="195">
        <f>+M3*0.1</f>
        <v>42185243.5</v>
      </c>
      <c r="P3" s="196">
        <f>O3</f>
        <v>42185243.5</v>
      </c>
      <c r="Q3" s="197">
        <f>+M3+O3</f>
        <v>464037678.5</v>
      </c>
      <c r="R3" s="198">
        <f>Q3</f>
        <v>464037678.5</v>
      </c>
      <c r="S3" s="213" t="s">
        <v>111</v>
      </c>
      <c r="T3" s="208" t="s">
        <v>112</v>
      </c>
      <c r="U3" s="208" t="s">
        <v>113</v>
      </c>
      <c r="V3" s="208" t="s">
        <v>114</v>
      </c>
      <c r="W3" s="213" t="s">
        <v>115</v>
      </c>
      <c r="X3" s="208" t="s">
        <v>116</v>
      </c>
      <c r="Y3" s="209" t="s">
        <v>117</v>
      </c>
      <c r="Z3" s="209" t="s">
        <v>117</v>
      </c>
      <c r="AA3" s="208" t="s">
        <v>118</v>
      </c>
      <c r="AB3" s="209" t="s">
        <v>119</v>
      </c>
      <c r="AC3" s="193" t="s">
        <v>120</v>
      </c>
      <c r="AD3" s="209" t="s">
        <v>119</v>
      </c>
      <c r="AE3" s="193" t="s">
        <v>121</v>
      </c>
      <c r="AF3" s="209" t="s">
        <v>119</v>
      </c>
      <c r="AG3" s="209" t="s">
        <v>119</v>
      </c>
      <c r="AH3" s="193" t="s">
        <v>122</v>
      </c>
      <c r="AI3" s="193" t="s">
        <v>123</v>
      </c>
      <c r="AJ3" s="209" t="s">
        <v>124</v>
      </c>
      <c r="AK3" s="209" t="s">
        <v>125</v>
      </c>
      <c r="AL3" s="193" t="s">
        <v>126</v>
      </c>
      <c r="AM3" s="209" t="s">
        <v>127</v>
      </c>
      <c r="AN3" s="214">
        <v>150000000</v>
      </c>
      <c r="AO3" s="199">
        <f>AN3</f>
        <v>150000000</v>
      </c>
      <c r="AP3" s="193" t="s">
        <v>128</v>
      </c>
      <c r="AQ3" s="193" t="s">
        <v>129</v>
      </c>
      <c r="AR3" s="193" t="s">
        <v>130</v>
      </c>
      <c r="AS3" s="214">
        <v>200000000</v>
      </c>
      <c r="AT3" s="200">
        <f>AS3</f>
        <v>200000000</v>
      </c>
      <c r="AU3" s="214">
        <v>250000000</v>
      </c>
      <c r="AV3" s="201">
        <f>AU3</f>
        <v>250000000</v>
      </c>
      <c r="AW3" s="193" t="s">
        <v>131</v>
      </c>
      <c r="AX3" s="209" t="s">
        <v>132</v>
      </c>
      <c r="AY3" s="209" t="s">
        <v>133</v>
      </c>
      <c r="AZ3" s="193" t="s">
        <v>134</v>
      </c>
      <c r="BA3" s="209" t="s">
        <v>133</v>
      </c>
      <c r="BB3" s="193" t="s">
        <v>135</v>
      </c>
      <c r="BC3" s="193" t="s">
        <v>136</v>
      </c>
      <c r="BD3" s="209" t="s">
        <v>137</v>
      </c>
      <c r="BE3" s="193" t="s">
        <v>138</v>
      </c>
      <c r="BF3" s="209" t="s">
        <v>139</v>
      </c>
      <c r="BG3" s="193" t="s">
        <v>140</v>
      </c>
      <c r="BH3" s="209" t="s">
        <v>139</v>
      </c>
      <c r="BI3" s="215">
        <v>440550000</v>
      </c>
      <c r="BJ3" s="202">
        <f>BI3</f>
        <v>440550000</v>
      </c>
      <c r="BK3" s="209" t="s">
        <v>141</v>
      </c>
      <c r="BL3" s="216">
        <v>26433000</v>
      </c>
      <c r="BM3" s="203">
        <f>BL3</f>
        <v>26433000</v>
      </c>
      <c r="BN3" s="208" t="s">
        <v>142</v>
      </c>
      <c r="BO3" s="209" t="s">
        <v>143</v>
      </c>
      <c r="BP3" s="193" t="s">
        <v>144</v>
      </c>
      <c r="BQ3" s="209" t="s">
        <v>145</v>
      </c>
      <c r="BR3" s="209" t="s">
        <v>145</v>
      </c>
      <c r="BS3" s="193" t="s">
        <v>146</v>
      </c>
      <c r="BT3" s="193" t="s">
        <v>147</v>
      </c>
      <c r="BU3" s="217" t="s">
        <v>148</v>
      </c>
      <c r="BV3" s="209" t="s">
        <v>149</v>
      </c>
      <c r="BW3" s="217" t="s">
        <v>150</v>
      </c>
      <c r="BX3" s="209" t="s">
        <v>151</v>
      </c>
      <c r="BY3" s="218">
        <v>414117000</v>
      </c>
      <c r="BZ3" s="204">
        <f>BY3</f>
        <v>414117000</v>
      </c>
      <c r="CA3" s="213" t="s">
        <v>152</v>
      </c>
      <c r="CB3" s="213" t="s">
        <v>153</v>
      </c>
      <c r="CC3" s="207" t="s">
        <v>154</v>
      </c>
      <c r="CD3" s="208" t="s">
        <v>155</v>
      </c>
      <c r="CE3" s="213" t="s">
        <v>156</v>
      </c>
      <c r="CF3" s="213" t="s">
        <v>157</v>
      </c>
      <c r="CG3" s="208" t="s">
        <v>158</v>
      </c>
      <c r="CH3" s="212">
        <v>414117000</v>
      </c>
      <c r="CI3" s="205">
        <f>CH3</f>
        <v>414117000</v>
      </c>
      <c r="CJ3" s="213" t="s">
        <v>152</v>
      </c>
      <c r="CK3" s="219" t="s">
        <v>159</v>
      </c>
      <c r="CL3" s="209" t="s">
        <v>160</v>
      </c>
      <c r="CM3" s="213" t="s">
        <v>161</v>
      </c>
      <c r="CN3" s="220" t="s">
        <v>162</v>
      </c>
      <c r="CO3" s="213" t="s">
        <v>163</v>
      </c>
      <c r="CP3" s="220" t="s">
        <v>164</v>
      </c>
      <c r="CQ3" s="220" t="s">
        <v>165</v>
      </c>
      <c r="CR3" s="208" t="s">
        <v>166</v>
      </c>
    </row>
    <row r="4" spans="1:96" x14ac:dyDescent="0.25">
      <c r="A4" s="206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/>
      <c r="AT4" s="206"/>
      <c r="AU4" s="206"/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206"/>
      <c r="BG4" s="206"/>
      <c r="BH4" s="206"/>
      <c r="BI4" s="206"/>
      <c r="BJ4" s="206"/>
      <c r="BK4" s="206"/>
      <c r="BL4" s="206"/>
      <c r="BM4" s="206"/>
      <c r="BN4" s="206"/>
      <c r="BO4" s="206"/>
      <c r="BP4" s="206"/>
      <c r="BQ4" s="206"/>
      <c r="BR4" s="206"/>
      <c r="BS4" s="206"/>
      <c r="BT4" s="206"/>
      <c r="BU4" s="206"/>
      <c r="BV4" s="206"/>
      <c r="BW4" s="206"/>
      <c r="BX4" s="206"/>
      <c r="BY4" s="206"/>
      <c r="BZ4" s="206"/>
      <c r="CA4" s="206"/>
      <c r="CB4" s="206"/>
      <c r="CC4" s="206"/>
      <c r="CD4" s="206"/>
      <c r="CE4" s="206"/>
      <c r="CF4" s="206"/>
      <c r="CG4" s="206"/>
      <c r="CH4" s="206"/>
      <c r="CI4" s="206"/>
      <c r="CJ4" s="206"/>
      <c r="CK4" s="206"/>
      <c r="CL4" s="206"/>
      <c r="CM4" s="206"/>
      <c r="CN4" s="206"/>
      <c r="CO4" s="206"/>
      <c r="CP4" s="206"/>
      <c r="CQ4" s="206"/>
      <c r="CR4" s="206"/>
    </row>
    <row r="5" spans="1:96" x14ac:dyDescent="0.25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206"/>
      <c r="AP5" s="206"/>
      <c r="AQ5" s="206"/>
      <c r="AR5" s="206"/>
      <c r="AS5" s="206"/>
      <c r="AT5" s="206"/>
      <c r="AU5" s="206"/>
      <c r="AV5" s="206"/>
      <c r="AW5" s="206"/>
      <c r="AX5" s="206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  <c r="BJ5" s="206"/>
      <c r="BK5" s="206"/>
      <c r="BL5" s="206"/>
      <c r="BM5" s="206"/>
      <c r="BN5" s="206"/>
      <c r="BO5" s="206"/>
      <c r="BP5" s="206"/>
      <c r="BQ5" s="206"/>
      <c r="BR5" s="206"/>
      <c r="BS5" s="206"/>
      <c r="BT5" s="206"/>
      <c r="BU5" s="206"/>
      <c r="BV5" s="206"/>
      <c r="BW5" s="206"/>
      <c r="BX5" s="206"/>
      <c r="BY5" s="206"/>
      <c r="BZ5" s="206"/>
      <c r="CA5" s="206"/>
      <c r="CB5" s="206"/>
      <c r="CC5" s="206"/>
      <c r="CD5" s="206"/>
      <c r="CE5" s="206"/>
      <c r="CF5" s="206"/>
      <c r="CG5" s="206"/>
      <c r="CH5" s="206"/>
      <c r="CI5" s="206"/>
      <c r="CJ5" s="206"/>
      <c r="CK5" s="206"/>
      <c r="CL5" s="206"/>
      <c r="CM5" s="206"/>
      <c r="CN5" s="206"/>
      <c r="CO5" s="206"/>
      <c r="CP5" s="206"/>
      <c r="CQ5" s="206"/>
      <c r="CR5" s="206"/>
    </row>
    <row r="6" spans="1:96" x14ac:dyDescent="0.25">
      <c r="A6" s="206"/>
      <c r="B6" s="206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6"/>
      <c r="BN6" s="206"/>
      <c r="BO6" s="206"/>
      <c r="BP6" s="206"/>
      <c r="BQ6" s="206"/>
      <c r="BR6" s="206"/>
      <c r="BS6" s="206"/>
      <c r="BT6" s="206"/>
      <c r="BU6" s="206"/>
      <c r="BV6" s="206"/>
      <c r="BW6" s="206"/>
      <c r="BX6" s="206"/>
      <c r="BY6" s="206"/>
      <c r="BZ6" s="206"/>
      <c r="CA6" s="206"/>
      <c r="CB6" s="206"/>
      <c r="CC6" s="206"/>
      <c r="CD6" s="206"/>
      <c r="CE6" s="206"/>
      <c r="CF6" s="206"/>
      <c r="CG6" s="206"/>
      <c r="CH6" s="206"/>
      <c r="CI6" s="206"/>
      <c r="CJ6" s="206"/>
      <c r="CK6" s="206"/>
      <c r="CL6" s="206"/>
      <c r="CM6" s="206"/>
      <c r="CN6" s="206"/>
      <c r="CO6" s="206"/>
      <c r="CP6" s="206"/>
      <c r="CQ6" s="206"/>
      <c r="CR6" s="206"/>
    </row>
    <row r="7" spans="1:96" x14ac:dyDescent="0.25">
      <c r="A7" s="206"/>
      <c r="B7" s="206"/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6"/>
      <c r="BN7" s="206"/>
      <c r="BO7" s="206"/>
      <c r="BP7" s="206"/>
      <c r="BQ7" s="206"/>
      <c r="BR7" s="206"/>
      <c r="BS7" s="206"/>
      <c r="BT7" s="206"/>
      <c r="BU7" s="206"/>
      <c r="BV7" s="206"/>
      <c r="BW7" s="206"/>
      <c r="BX7" s="206"/>
      <c r="BY7" s="206"/>
      <c r="BZ7" s="206"/>
      <c r="CA7" s="206"/>
      <c r="CB7" s="206"/>
      <c r="CC7" s="206"/>
      <c r="CD7" s="206"/>
      <c r="CE7" s="206"/>
      <c r="CF7" s="206"/>
      <c r="CG7" s="206"/>
      <c r="CH7" s="206"/>
      <c r="CI7" s="206"/>
      <c r="CJ7" s="206"/>
      <c r="CK7" s="206"/>
      <c r="CL7" s="206"/>
      <c r="CM7" s="206"/>
      <c r="CN7" s="206"/>
      <c r="CO7" s="206"/>
      <c r="CP7" s="206"/>
      <c r="CQ7" s="206"/>
      <c r="CR7" s="206"/>
    </row>
    <row r="8" spans="1:96" x14ac:dyDescent="0.25">
      <c r="A8" s="206"/>
      <c r="B8" s="206"/>
      <c r="C8" s="206"/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6"/>
      <c r="BN8" s="206"/>
      <c r="BO8" s="206"/>
      <c r="BP8" s="206"/>
      <c r="BQ8" s="206"/>
      <c r="BR8" s="206"/>
      <c r="BS8" s="206"/>
      <c r="BT8" s="206"/>
      <c r="BU8" s="206"/>
      <c r="BV8" s="206"/>
      <c r="BW8" s="206"/>
      <c r="BX8" s="206"/>
      <c r="BY8" s="206"/>
      <c r="BZ8" s="206"/>
      <c r="CA8" s="206"/>
      <c r="CB8" s="206"/>
      <c r="CC8" s="206"/>
      <c r="CD8" s="206"/>
      <c r="CE8" s="206"/>
      <c r="CF8" s="206"/>
      <c r="CG8" s="206"/>
      <c r="CH8" s="206"/>
      <c r="CI8" s="206"/>
      <c r="CJ8" s="206"/>
      <c r="CK8" s="206"/>
      <c r="CL8" s="206"/>
      <c r="CM8" s="206"/>
      <c r="CN8" s="206"/>
      <c r="CO8" s="206"/>
      <c r="CP8" s="206"/>
      <c r="CQ8" s="206"/>
      <c r="CR8" s="206"/>
    </row>
    <row r="9" spans="1:96" x14ac:dyDescent="0.25">
      <c r="A9" s="206"/>
      <c r="B9" s="206"/>
      <c r="C9" s="206"/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6"/>
      <c r="BN9" s="206"/>
      <c r="BO9" s="206"/>
      <c r="BP9" s="206"/>
      <c r="BQ9" s="206"/>
      <c r="BR9" s="206"/>
      <c r="BS9" s="206"/>
      <c r="BT9" s="206"/>
      <c r="BU9" s="206"/>
      <c r="BV9" s="206"/>
      <c r="BW9" s="206"/>
      <c r="BX9" s="206"/>
      <c r="BY9" s="206"/>
      <c r="BZ9" s="206"/>
      <c r="CA9" s="206"/>
      <c r="CB9" s="206"/>
      <c r="CC9" s="206"/>
      <c r="CD9" s="206"/>
      <c r="CE9" s="206"/>
      <c r="CF9" s="206"/>
      <c r="CG9" s="206"/>
      <c r="CH9" s="206"/>
      <c r="CI9" s="206"/>
      <c r="CJ9" s="206"/>
      <c r="CK9" s="206"/>
      <c r="CL9" s="206"/>
      <c r="CM9" s="206"/>
      <c r="CN9" s="206"/>
      <c r="CO9" s="206"/>
      <c r="CP9" s="206"/>
      <c r="CQ9" s="206"/>
      <c r="CR9" s="206"/>
    </row>
    <row r="10" spans="1:96" x14ac:dyDescent="0.25">
      <c r="A10" s="206"/>
      <c r="B10" s="206"/>
      <c r="C10" s="206"/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6"/>
      <c r="BN10" s="206"/>
      <c r="BO10" s="206"/>
      <c r="BP10" s="206"/>
      <c r="BQ10" s="206"/>
      <c r="BR10" s="206"/>
      <c r="BS10" s="206"/>
      <c r="BT10" s="206"/>
      <c r="BU10" s="206"/>
      <c r="BV10" s="206"/>
      <c r="BW10" s="206"/>
      <c r="BX10" s="206"/>
      <c r="BY10" s="206"/>
      <c r="BZ10" s="206"/>
      <c r="CA10" s="206"/>
      <c r="CB10" s="206"/>
      <c r="CC10" s="206"/>
      <c r="CD10" s="206"/>
      <c r="CE10" s="206"/>
      <c r="CF10" s="206"/>
      <c r="CG10" s="206"/>
      <c r="CH10" s="206"/>
      <c r="CI10" s="206"/>
      <c r="CJ10" s="206"/>
      <c r="CK10" s="206"/>
      <c r="CL10" s="206"/>
      <c r="CM10" s="206"/>
      <c r="CN10" s="206"/>
      <c r="CO10" s="206"/>
      <c r="CP10" s="206"/>
      <c r="CQ10" s="206"/>
      <c r="CR10" s="206"/>
    </row>
    <row r="11" spans="1:96" x14ac:dyDescent="0.25">
      <c r="A11" s="206"/>
      <c r="B11" s="206"/>
      <c r="C11" s="206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206"/>
      <c r="BS11" s="206"/>
      <c r="BT11" s="206"/>
      <c r="BU11" s="206"/>
      <c r="BV11" s="206"/>
      <c r="BW11" s="206"/>
      <c r="BX11" s="206"/>
      <c r="BY11" s="206"/>
      <c r="BZ11" s="206"/>
      <c r="CA11" s="206"/>
      <c r="CB11" s="206"/>
      <c r="CC11" s="206"/>
      <c r="CD11" s="206"/>
      <c r="CE11" s="206"/>
      <c r="CF11" s="206"/>
      <c r="CG11" s="206"/>
      <c r="CH11" s="206"/>
      <c r="CI11" s="206"/>
      <c r="CJ11" s="206"/>
      <c r="CK11" s="206"/>
      <c r="CL11" s="206"/>
      <c r="CM11" s="206"/>
      <c r="CN11" s="206"/>
      <c r="CO11" s="206"/>
      <c r="CP11" s="206"/>
      <c r="CQ11" s="206"/>
      <c r="CR11" s="206"/>
    </row>
    <row r="12" spans="1:96" x14ac:dyDescent="0.25">
      <c r="A12" s="206"/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206"/>
      <c r="BN12" s="206"/>
      <c r="BO12" s="206"/>
      <c r="BP12" s="206"/>
      <c r="BQ12" s="206"/>
      <c r="BR12" s="206"/>
      <c r="BS12" s="206"/>
      <c r="BT12" s="206"/>
      <c r="BU12" s="206"/>
      <c r="BV12" s="206"/>
      <c r="BW12" s="206"/>
      <c r="BX12" s="206"/>
      <c r="BY12" s="206"/>
      <c r="BZ12" s="206"/>
      <c r="CA12" s="206"/>
      <c r="CB12" s="206"/>
      <c r="CC12" s="206"/>
      <c r="CD12" s="206"/>
      <c r="CE12" s="206"/>
      <c r="CF12" s="206"/>
      <c r="CG12" s="206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</row>
    <row r="13" spans="1:96" x14ac:dyDescent="0.25">
      <c r="A13" s="206"/>
      <c r="B13" s="206"/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206"/>
      <c r="BN13" s="206"/>
      <c r="BO13" s="206"/>
      <c r="BP13" s="206"/>
      <c r="BQ13" s="206"/>
      <c r="BR13" s="206"/>
      <c r="BS13" s="206"/>
      <c r="BT13" s="206"/>
      <c r="BU13" s="206"/>
      <c r="BV13" s="206"/>
      <c r="BW13" s="206"/>
      <c r="BX13" s="206"/>
      <c r="BY13" s="206"/>
      <c r="BZ13" s="206"/>
      <c r="CA13" s="206"/>
      <c r="CB13" s="206"/>
      <c r="CC13" s="206"/>
      <c r="CD13" s="206"/>
      <c r="CE13" s="206"/>
      <c r="CF13" s="206"/>
      <c r="CG13" s="206"/>
      <c r="CH13" s="206"/>
      <c r="CI13" s="206"/>
      <c r="CJ13" s="206"/>
      <c r="CK13" s="206"/>
      <c r="CL13" s="206"/>
      <c r="CM13" s="206"/>
      <c r="CN13" s="206"/>
      <c r="CO13" s="206"/>
      <c r="CP13" s="206"/>
      <c r="CQ13" s="206"/>
      <c r="CR13" s="206"/>
    </row>
    <row r="14" spans="1:96" x14ac:dyDescent="0.25">
      <c r="A14" s="206"/>
      <c r="B14" s="206"/>
      <c r="C14" s="206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206"/>
      <c r="BN14" s="206"/>
      <c r="BO14" s="206"/>
      <c r="BP14" s="206"/>
      <c r="BQ14" s="206"/>
      <c r="BR14" s="206"/>
      <c r="BS14" s="206"/>
      <c r="BT14" s="206"/>
      <c r="BU14" s="206"/>
      <c r="BV14" s="206"/>
      <c r="BW14" s="206"/>
      <c r="BX14" s="206"/>
      <c r="BY14" s="206"/>
      <c r="BZ14" s="206"/>
      <c r="CA14" s="206"/>
      <c r="CB14" s="206"/>
      <c r="CC14" s="206"/>
      <c r="CD14" s="206"/>
      <c r="CE14" s="206"/>
      <c r="CF14" s="206"/>
      <c r="CG14" s="206"/>
      <c r="CH14" s="206"/>
      <c r="CI14" s="206"/>
      <c r="CJ14" s="206"/>
      <c r="CK14" s="206"/>
      <c r="CL14" s="206"/>
      <c r="CM14" s="206"/>
      <c r="CN14" s="206"/>
      <c r="CO14" s="206"/>
      <c r="CP14" s="206"/>
      <c r="CQ14" s="206"/>
      <c r="CR14" s="206"/>
    </row>
    <row r="15" spans="1:96" x14ac:dyDescent="0.25">
      <c r="A15" s="206"/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6"/>
      <c r="BE15" s="206"/>
      <c r="BF15" s="206"/>
      <c r="BG15" s="206"/>
      <c r="BH15" s="206"/>
      <c r="BI15" s="206"/>
      <c r="BJ15" s="206"/>
      <c r="BK15" s="206"/>
      <c r="BL15" s="206"/>
      <c r="BM15" s="206"/>
      <c r="BN15" s="206"/>
      <c r="BO15" s="206"/>
      <c r="BP15" s="206"/>
      <c r="BQ15" s="206"/>
      <c r="BR15" s="206"/>
      <c r="BS15" s="206"/>
      <c r="BT15" s="206"/>
      <c r="BU15" s="206"/>
      <c r="BV15" s="206"/>
      <c r="BW15" s="206"/>
      <c r="BX15" s="206"/>
      <c r="BY15" s="206"/>
      <c r="BZ15" s="206"/>
      <c r="CA15" s="206"/>
      <c r="CB15" s="206"/>
      <c r="CC15" s="206"/>
      <c r="CD15" s="206"/>
      <c r="CE15" s="206"/>
      <c r="CF15" s="206"/>
      <c r="CG15" s="206"/>
      <c r="CH15" s="206"/>
      <c r="CI15" s="206"/>
      <c r="CJ15" s="206"/>
      <c r="CK15" s="206"/>
      <c r="CL15" s="206"/>
      <c r="CM15" s="206"/>
      <c r="CN15" s="206"/>
      <c r="CO15" s="206"/>
      <c r="CP15" s="206"/>
      <c r="CQ15" s="206"/>
      <c r="CR15" s="206"/>
    </row>
    <row r="16" spans="1:96" x14ac:dyDescent="0.25">
      <c r="A16" s="206"/>
      <c r="B16" s="206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6"/>
      <c r="AY16" s="206"/>
      <c r="AZ16" s="206"/>
      <c r="BA16" s="206"/>
      <c r="BB16" s="206"/>
      <c r="BC16" s="206"/>
      <c r="BD16" s="206"/>
      <c r="BE16" s="206"/>
      <c r="BF16" s="206"/>
      <c r="BG16" s="206"/>
      <c r="BH16" s="206"/>
      <c r="BI16" s="206"/>
      <c r="BJ16" s="206"/>
      <c r="BK16" s="206"/>
      <c r="BL16" s="206"/>
      <c r="BM16" s="206"/>
      <c r="BN16" s="206"/>
      <c r="BO16" s="206"/>
      <c r="BP16" s="206"/>
      <c r="BQ16" s="206"/>
      <c r="BR16" s="206"/>
      <c r="BS16" s="206"/>
      <c r="BT16" s="206"/>
      <c r="BU16" s="206"/>
      <c r="BV16" s="206"/>
      <c r="BW16" s="206"/>
      <c r="BX16" s="206"/>
      <c r="BY16" s="206"/>
      <c r="BZ16" s="206"/>
      <c r="CA16" s="206"/>
      <c r="CB16" s="206"/>
      <c r="CC16" s="206"/>
      <c r="CD16" s="206"/>
      <c r="CE16" s="206"/>
      <c r="CF16" s="206"/>
      <c r="CG16" s="206"/>
      <c r="CH16" s="206"/>
      <c r="CI16" s="206"/>
      <c r="CJ16" s="206"/>
      <c r="CK16" s="206"/>
      <c r="CL16" s="206"/>
      <c r="CM16" s="206"/>
      <c r="CN16" s="206"/>
      <c r="CO16" s="206"/>
      <c r="CP16" s="206"/>
      <c r="CQ16" s="206"/>
      <c r="CR16" s="206"/>
    </row>
    <row r="17" spans="1:96" x14ac:dyDescent="0.25">
      <c r="A17" s="206"/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  <c r="BJ17" s="206"/>
      <c r="BK17" s="206"/>
      <c r="BL17" s="206"/>
      <c r="BM17" s="206"/>
      <c r="BN17" s="206"/>
      <c r="BO17" s="206"/>
      <c r="BP17" s="206"/>
      <c r="BQ17" s="206"/>
      <c r="BR17" s="206"/>
      <c r="BS17" s="206"/>
      <c r="BT17" s="206"/>
      <c r="BU17" s="206"/>
      <c r="BV17" s="206"/>
      <c r="BW17" s="206"/>
      <c r="BX17" s="206"/>
      <c r="BY17" s="206"/>
      <c r="BZ17" s="206"/>
      <c r="CA17" s="206"/>
      <c r="CB17" s="206"/>
      <c r="CC17" s="206"/>
      <c r="CD17" s="206"/>
      <c r="CE17" s="206"/>
      <c r="CF17" s="206"/>
      <c r="CG17" s="206"/>
      <c r="CH17" s="206"/>
      <c r="CI17" s="206"/>
      <c r="CJ17" s="206"/>
      <c r="CK17" s="206"/>
      <c r="CL17" s="206"/>
      <c r="CM17" s="206"/>
      <c r="CN17" s="206"/>
      <c r="CO17" s="206"/>
      <c r="CP17" s="206"/>
      <c r="CQ17" s="206"/>
      <c r="CR17" s="206"/>
    </row>
    <row r="18" spans="1:96" x14ac:dyDescent="0.25">
      <c r="A18" s="206"/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  <c r="BJ18" s="206"/>
      <c r="BK18" s="206"/>
      <c r="BL18" s="206"/>
      <c r="BM18" s="206"/>
      <c r="BN18" s="206"/>
      <c r="BO18" s="206"/>
      <c r="BP18" s="206"/>
      <c r="BQ18" s="206"/>
      <c r="BR18" s="206"/>
      <c r="BS18" s="206"/>
      <c r="BT18" s="206"/>
      <c r="BU18" s="206"/>
      <c r="BV18" s="206"/>
      <c r="BW18" s="206"/>
      <c r="BX18" s="206"/>
      <c r="BY18" s="206"/>
      <c r="BZ18" s="206"/>
      <c r="CA18" s="206"/>
      <c r="CB18" s="206"/>
      <c r="CC18" s="206"/>
      <c r="CD18" s="206"/>
      <c r="CE18" s="206"/>
      <c r="CF18" s="206"/>
      <c r="CG18" s="206"/>
      <c r="CH18" s="206"/>
      <c r="CI18" s="206"/>
      <c r="CJ18" s="206"/>
      <c r="CK18" s="206"/>
      <c r="CL18" s="206"/>
      <c r="CM18" s="206"/>
      <c r="CN18" s="206"/>
      <c r="CO18" s="206"/>
      <c r="CP18" s="206"/>
      <c r="CQ18" s="206"/>
      <c r="CR18" s="206"/>
    </row>
    <row r="19" spans="1:96" x14ac:dyDescent="0.25">
      <c r="A19" s="206"/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  <c r="BK19" s="206"/>
      <c r="BL19" s="206"/>
      <c r="BM19" s="206"/>
      <c r="BN19" s="206"/>
      <c r="BO19" s="206"/>
      <c r="BP19" s="206"/>
      <c r="BQ19" s="206"/>
      <c r="BR19" s="206"/>
      <c r="BS19" s="206"/>
      <c r="BT19" s="206"/>
      <c r="BU19" s="206"/>
      <c r="BV19" s="206"/>
      <c r="BW19" s="206"/>
      <c r="BX19" s="206"/>
      <c r="BY19" s="206"/>
      <c r="BZ19" s="206"/>
      <c r="CA19" s="206"/>
      <c r="CB19" s="206"/>
      <c r="CC19" s="206"/>
      <c r="CD19" s="206"/>
      <c r="CE19" s="206"/>
      <c r="CF19" s="206"/>
      <c r="CG19" s="206"/>
      <c r="CH19" s="206"/>
      <c r="CI19" s="206"/>
      <c r="CJ19" s="206"/>
      <c r="CK19" s="206"/>
      <c r="CL19" s="206"/>
      <c r="CM19" s="206"/>
      <c r="CN19" s="206"/>
      <c r="CO19" s="206"/>
      <c r="CP19" s="206"/>
      <c r="CQ19" s="206"/>
      <c r="CR19" s="206"/>
    </row>
    <row r="20" spans="1:96" x14ac:dyDescent="0.25">
      <c r="A20" s="206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206"/>
      <c r="AV20" s="206"/>
      <c r="AW20" s="206"/>
      <c r="AX20" s="206"/>
      <c r="AY20" s="206"/>
      <c r="AZ20" s="206"/>
      <c r="BA20" s="206"/>
      <c r="BB20" s="206"/>
      <c r="BC20" s="206"/>
      <c r="BD20" s="206"/>
      <c r="BE20" s="206"/>
      <c r="BF20" s="206"/>
      <c r="BG20" s="206"/>
      <c r="BH20" s="206"/>
      <c r="BI20" s="206"/>
      <c r="BJ20" s="206"/>
      <c r="BK20" s="206"/>
      <c r="BL20" s="206"/>
      <c r="BM20" s="206"/>
      <c r="BN20" s="206"/>
      <c r="BO20" s="206"/>
      <c r="BP20" s="206"/>
      <c r="BQ20" s="206"/>
      <c r="BR20" s="206"/>
      <c r="BS20" s="206"/>
      <c r="BT20" s="206"/>
      <c r="BU20" s="206"/>
      <c r="BV20" s="206"/>
      <c r="BW20" s="206"/>
      <c r="BX20" s="206"/>
      <c r="BY20" s="206"/>
      <c r="BZ20" s="206"/>
      <c r="CA20" s="206"/>
      <c r="CB20" s="206"/>
      <c r="CC20" s="206"/>
      <c r="CD20" s="206"/>
      <c r="CE20" s="206"/>
      <c r="CF20" s="206"/>
      <c r="CG20" s="206"/>
      <c r="CH20" s="206"/>
      <c r="CI20" s="206"/>
      <c r="CJ20" s="206"/>
      <c r="CK20" s="206"/>
      <c r="CL20" s="206"/>
      <c r="CM20" s="206"/>
      <c r="CN20" s="206"/>
      <c r="CO20" s="206"/>
      <c r="CP20" s="206"/>
      <c r="CQ20" s="206"/>
      <c r="CR20" s="206"/>
    </row>
    <row r="21" spans="1:96" x14ac:dyDescent="0.25">
      <c r="A21" s="206"/>
      <c r="B21" s="206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  <c r="BK21" s="206"/>
      <c r="BL21" s="206"/>
      <c r="BM21" s="206"/>
      <c r="BN21" s="206"/>
      <c r="BO21" s="206"/>
      <c r="BP21" s="206"/>
      <c r="BQ21" s="206"/>
      <c r="BR21" s="206"/>
      <c r="BS21" s="206"/>
      <c r="BT21" s="206"/>
      <c r="BU21" s="206"/>
      <c r="BV21" s="206"/>
      <c r="BW21" s="206"/>
      <c r="BX21" s="206"/>
      <c r="BY21" s="206"/>
      <c r="BZ21" s="206"/>
      <c r="CA21" s="206"/>
      <c r="CB21" s="206"/>
      <c r="CC21" s="206"/>
      <c r="CD21" s="206"/>
      <c r="CE21" s="206"/>
      <c r="CF21" s="206"/>
      <c r="CG21" s="206"/>
      <c r="CH21" s="206"/>
      <c r="CI21" s="206"/>
      <c r="CJ21" s="206"/>
      <c r="CK21" s="206"/>
      <c r="CL21" s="206"/>
      <c r="CM21" s="206"/>
      <c r="CN21" s="206"/>
      <c r="CO21" s="206"/>
      <c r="CP21" s="206"/>
      <c r="CQ21" s="206"/>
      <c r="CR21" s="206"/>
    </row>
    <row r="22" spans="1:96" x14ac:dyDescent="0.25">
      <c r="A22" s="206"/>
      <c r="B22" s="206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06"/>
      <c r="AE22" s="206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6"/>
      <c r="BD22" s="206"/>
      <c r="BE22" s="206"/>
      <c r="BF22" s="206"/>
      <c r="BG22" s="206"/>
      <c r="BH22" s="206"/>
      <c r="BI22" s="206"/>
      <c r="BJ22" s="206"/>
      <c r="BK22" s="206"/>
      <c r="BL22" s="206"/>
      <c r="BM22" s="206"/>
      <c r="BN22" s="206"/>
      <c r="BO22" s="206"/>
      <c r="BP22" s="206"/>
      <c r="BQ22" s="206"/>
      <c r="BR22" s="206"/>
      <c r="BS22" s="206"/>
      <c r="BT22" s="206"/>
      <c r="BU22" s="206"/>
      <c r="BV22" s="206"/>
      <c r="BW22" s="206"/>
      <c r="BX22" s="206"/>
      <c r="BY22" s="206"/>
      <c r="BZ22" s="206"/>
      <c r="CA22" s="206"/>
      <c r="CB22" s="206"/>
      <c r="CC22" s="206"/>
      <c r="CD22" s="206"/>
      <c r="CE22" s="206"/>
      <c r="CF22" s="206"/>
      <c r="CG22" s="206"/>
      <c r="CH22" s="206"/>
      <c r="CI22" s="206"/>
      <c r="CJ22" s="206"/>
      <c r="CK22" s="206"/>
      <c r="CL22" s="206"/>
      <c r="CM22" s="206"/>
      <c r="CN22" s="206"/>
      <c r="CO22" s="206"/>
      <c r="CP22" s="206"/>
      <c r="CQ22" s="206"/>
      <c r="CR22" s="206"/>
    </row>
    <row r="23" spans="1:96" x14ac:dyDescent="0.25">
      <c r="A23" s="206"/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6"/>
      <c r="BA23" s="206"/>
      <c r="BB23" s="206"/>
      <c r="BC23" s="206"/>
      <c r="BD23" s="206"/>
      <c r="BE23" s="206"/>
      <c r="BF23" s="206"/>
      <c r="BG23" s="206"/>
      <c r="BH23" s="206"/>
      <c r="BI23" s="206"/>
      <c r="BJ23" s="206"/>
      <c r="BK23" s="206"/>
      <c r="BL23" s="206"/>
      <c r="BM23" s="206"/>
      <c r="BN23" s="206"/>
      <c r="BO23" s="206"/>
      <c r="BP23" s="206"/>
      <c r="BQ23" s="206"/>
      <c r="BR23" s="206"/>
      <c r="BS23" s="206"/>
      <c r="BT23" s="206"/>
      <c r="BU23" s="206"/>
      <c r="BV23" s="206"/>
      <c r="BW23" s="206"/>
      <c r="BX23" s="206"/>
      <c r="BY23" s="206"/>
      <c r="BZ23" s="206"/>
      <c r="CA23" s="206"/>
      <c r="CB23" s="206"/>
      <c r="CC23" s="206"/>
      <c r="CD23" s="206"/>
      <c r="CE23" s="206"/>
      <c r="CF23" s="206"/>
      <c r="CG23" s="206"/>
      <c r="CH23" s="206"/>
      <c r="CI23" s="206"/>
      <c r="CJ23" s="206"/>
      <c r="CK23" s="206"/>
      <c r="CL23" s="206"/>
      <c r="CM23" s="206"/>
      <c r="CN23" s="206"/>
      <c r="CO23" s="206"/>
      <c r="CP23" s="206"/>
      <c r="CQ23" s="206"/>
      <c r="CR23" s="206"/>
    </row>
    <row r="24" spans="1:96" x14ac:dyDescent="0.25">
      <c r="A24" s="206"/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6"/>
      <c r="BC24" s="206"/>
      <c r="BD24" s="206"/>
      <c r="BE24" s="206"/>
      <c r="BF24" s="206"/>
      <c r="BG24" s="206"/>
      <c r="BH24" s="206"/>
      <c r="BI24" s="206"/>
      <c r="BJ24" s="206"/>
      <c r="BK24" s="206"/>
      <c r="BL24" s="206"/>
      <c r="BM24" s="206"/>
      <c r="BN24" s="206"/>
      <c r="BO24" s="206"/>
      <c r="BP24" s="206"/>
      <c r="BQ24" s="206"/>
      <c r="BR24" s="206"/>
      <c r="BS24" s="206"/>
      <c r="BT24" s="206"/>
      <c r="BU24" s="206"/>
      <c r="BV24" s="206"/>
      <c r="BW24" s="206"/>
      <c r="BX24" s="206"/>
      <c r="BY24" s="206"/>
      <c r="BZ24" s="206"/>
      <c r="CA24" s="206"/>
      <c r="CB24" s="206"/>
      <c r="CC24" s="206"/>
      <c r="CD24" s="206"/>
      <c r="CE24" s="206"/>
      <c r="CF24" s="206"/>
      <c r="CG24" s="206"/>
      <c r="CH24" s="206"/>
      <c r="CI24" s="206"/>
      <c r="CJ24" s="206"/>
      <c r="CK24" s="206"/>
      <c r="CL24" s="206"/>
      <c r="CM24" s="206"/>
      <c r="CN24" s="206"/>
      <c r="CO24" s="206"/>
      <c r="CP24" s="206"/>
      <c r="CQ24" s="206"/>
      <c r="CR24" s="206"/>
    </row>
    <row r="25" spans="1:96" x14ac:dyDescent="0.25">
      <c r="A25" s="206"/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  <c r="BJ25" s="206"/>
      <c r="BK25" s="206"/>
      <c r="BL25" s="206"/>
      <c r="BM25" s="206"/>
      <c r="BN25" s="206"/>
      <c r="BO25" s="206"/>
      <c r="BP25" s="206"/>
      <c r="BQ25" s="206"/>
      <c r="BR25" s="206"/>
      <c r="BS25" s="206"/>
      <c r="BT25" s="206"/>
      <c r="BU25" s="206"/>
      <c r="BV25" s="206"/>
      <c r="BW25" s="206"/>
      <c r="BX25" s="206"/>
      <c r="BY25" s="206"/>
      <c r="BZ25" s="206"/>
      <c r="CA25" s="206"/>
      <c r="CB25" s="206"/>
      <c r="CC25" s="206"/>
      <c r="CD25" s="206"/>
      <c r="CE25" s="206"/>
      <c r="CF25" s="206"/>
      <c r="CG25" s="206"/>
      <c r="CH25" s="206"/>
      <c r="CI25" s="206"/>
      <c r="CJ25" s="206"/>
      <c r="CK25" s="206"/>
      <c r="CL25" s="206"/>
      <c r="CM25" s="206"/>
      <c r="CN25" s="206"/>
      <c r="CO25" s="206"/>
      <c r="CP25" s="206"/>
      <c r="CQ25" s="206"/>
      <c r="CR25" s="206"/>
    </row>
    <row r="26" spans="1:96" x14ac:dyDescent="0.25">
      <c r="A26" s="206"/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06"/>
      <c r="AD26" s="206"/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6"/>
      <c r="BC26" s="206"/>
      <c r="BD26" s="206"/>
      <c r="BE26" s="206"/>
      <c r="BF26" s="206"/>
      <c r="BG26" s="206"/>
      <c r="BH26" s="206"/>
      <c r="BI26" s="206"/>
      <c r="BJ26" s="206"/>
      <c r="BK26" s="206"/>
      <c r="BL26" s="206"/>
      <c r="BM26" s="206"/>
      <c r="BN26" s="206"/>
      <c r="BO26" s="206"/>
      <c r="BP26" s="206"/>
      <c r="BQ26" s="206"/>
      <c r="BR26" s="206"/>
      <c r="BS26" s="206"/>
      <c r="BT26" s="206"/>
      <c r="BU26" s="206"/>
      <c r="BV26" s="206"/>
      <c r="BW26" s="206"/>
      <c r="BX26" s="206"/>
      <c r="BY26" s="206"/>
      <c r="BZ26" s="206"/>
      <c r="CA26" s="206"/>
      <c r="CB26" s="206"/>
      <c r="CC26" s="206"/>
      <c r="CD26" s="206"/>
      <c r="CE26" s="206"/>
      <c r="CF26" s="206"/>
      <c r="CG26" s="206"/>
      <c r="CH26" s="206"/>
      <c r="CI26" s="206"/>
      <c r="CJ26" s="206"/>
      <c r="CK26" s="206"/>
      <c r="CL26" s="206"/>
      <c r="CM26" s="206"/>
      <c r="CN26" s="206"/>
      <c r="CO26" s="206"/>
      <c r="CP26" s="206"/>
      <c r="CQ26" s="206"/>
      <c r="CR26" s="206"/>
    </row>
    <row r="27" spans="1:96" x14ac:dyDescent="0.25">
      <c r="A27" s="206"/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06"/>
      <c r="AD27" s="206"/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06"/>
      <c r="AR27" s="20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6"/>
      <c r="BC27" s="206"/>
      <c r="BD27" s="206"/>
      <c r="BE27" s="206"/>
      <c r="BF27" s="206"/>
      <c r="BG27" s="206"/>
      <c r="BH27" s="206"/>
      <c r="BI27" s="206"/>
      <c r="BJ27" s="206"/>
      <c r="BK27" s="206"/>
      <c r="BL27" s="206"/>
      <c r="BM27" s="206"/>
      <c r="BN27" s="206"/>
      <c r="BO27" s="206"/>
      <c r="BP27" s="206"/>
      <c r="BQ27" s="206"/>
      <c r="BR27" s="206"/>
      <c r="BS27" s="206"/>
      <c r="BT27" s="206"/>
      <c r="BU27" s="206"/>
      <c r="BV27" s="206"/>
      <c r="BW27" s="206"/>
      <c r="BX27" s="206"/>
      <c r="BY27" s="206"/>
      <c r="BZ27" s="206"/>
      <c r="CA27" s="206"/>
      <c r="CB27" s="206"/>
      <c r="CC27" s="206"/>
      <c r="CD27" s="206"/>
      <c r="CE27" s="206"/>
      <c r="CF27" s="206"/>
      <c r="CG27" s="206"/>
      <c r="CH27" s="206"/>
      <c r="CI27" s="206"/>
      <c r="CJ27" s="206"/>
      <c r="CK27" s="206"/>
      <c r="CL27" s="206"/>
      <c r="CM27" s="206"/>
      <c r="CN27" s="206"/>
      <c r="CO27" s="206"/>
      <c r="CP27" s="206"/>
      <c r="CQ27" s="206"/>
      <c r="CR27" s="206"/>
    </row>
    <row r="28" spans="1:96" x14ac:dyDescent="0.25">
      <c r="A28" s="206"/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6"/>
      <c r="BC28" s="206"/>
      <c r="BD28" s="206"/>
      <c r="BE28" s="206"/>
      <c r="BF28" s="206"/>
      <c r="BG28" s="206"/>
      <c r="BH28" s="206"/>
      <c r="BI28" s="206"/>
      <c r="BJ28" s="206"/>
      <c r="BK28" s="206"/>
      <c r="BL28" s="206"/>
      <c r="BM28" s="206"/>
      <c r="BN28" s="206"/>
      <c r="BO28" s="206"/>
      <c r="BP28" s="206"/>
      <c r="BQ28" s="206"/>
      <c r="BR28" s="206"/>
      <c r="BS28" s="206"/>
      <c r="BT28" s="206"/>
      <c r="BU28" s="206"/>
      <c r="BV28" s="206"/>
      <c r="BW28" s="206"/>
      <c r="BX28" s="206"/>
      <c r="BY28" s="206"/>
      <c r="BZ28" s="206"/>
      <c r="CA28" s="206"/>
      <c r="CB28" s="206"/>
      <c r="CC28" s="206"/>
      <c r="CD28" s="206"/>
      <c r="CE28" s="206"/>
      <c r="CF28" s="206"/>
      <c r="CG28" s="206"/>
      <c r="CH28" s="206"/>
      <c r="CI28" s="206"/>
      <c r="CJ28" s="206"/>
      <c r="CK28" s="206"/>
      <c r="CL28" s="206"/>
      <c r="CM28" s="206"/>
      <c r="CN28" s="206"/>
      <c r="CO28" s="206"/>
      <c r="CP28" s="206"/>
      <c r="CQ28" s="206"/>
      <c r="CR28" s="206"/>
    </row>
    <row r="29" spans="1:96" x14ac:dyDescent="0.25">
      <c r="A29" s="206"/>
      <c r="B29" s="206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6"/>
      <c r="AE29" s="206"/>
      <c r="AF29" s="206"/>
      <c r="AG29" s="206"/>
      <c r="AH29" s="206"/>
      <c r="AI29" s="206"/>
      <c r="AJ29" s="206"/>
      <c r="AK29" s="206"/>
      <c r="AL29" s="206"/>
      <c r="AM29" s="206"/>
      <c r="AN29" s="206"/>
      <c r="AO29" s="206"/>
      <c r="AP29" s="206"/>
      <c r="AQ29" s="206"/>
      <c r="AR29" s="206"/>
      <c r="AS29" s="206"/>
      <c r="AT29" s="206"/>
      <c r="AU29" s="206"/>
      <c r="AV29" s="206"/>
      <c r="AW29" s="206"/>
      <c r="AX29" s="206"/>
      <c r="AY29" s="206"/>
      <c r="AZ29" s="206"/>
      <c r="BA29" s="206"/>
      <c r="BB29" s="206"/>
      <c r="BC29" s="206"/>
      <c r="BD29" s="206"/>
      <c r="BE29" s="206"/>
      <c r="BF29" s="206"/>
      <c r="BG29" s="206"/>
      <c r="BH29" s="206"/>
      <c r="BI29" s="206"/>
      <c r="BJ29" s="206"/>
      <c r="BK29" s="206"/>
      <c r="BL29" s="206"/>
      <c r="BM29" s="206"/>
      <c r="BN29" s="206"/>
      <c r="BO29" s="206"/>
      <c r="BP29" s="206"/>
      <c r="BQ29" s="206"/>
      <c r="BR29" s="206"/>
      <c r="BS29" s="206"/>
      <c r="BT29" s="206"/>
      <c r="BU29" s="206"/>
      <c r="BV29" s="206"/>
      <c r="BW29" s="206"/>
      <c r="BX29" s="206"/>
      <c r="BY29" s="206"/>
      <c r="BZ29" s="206"/>
      <c r="CA29" s="206"/>
      <c r="CB29" s="206"/>
      <c r="CC29" s="206"/>
      <c r="CD29" s="206"/>
      <c r="CE29" s="206"/>
      <c r="CF29" s="206"/>
      <c r="CG29" s="206"/>
      <c r="CH29" s="206"/>
      <c r="CI29" s="206"/>
      <c r="CJ29" s="206"/>
      <c r="CK29" s="206"/>
      <c r="CL29" s="206"/>
      <c r="CM29" s="206"/>
      <c r="CN29" s="206"/>
      <c r="CO29" s="206"/>
      <c r="CP29" s="206"/>
      <c r="CQ29" s="206"/>
      <c r="CR29" s="206"/>
    </row>
    <row r="30" spans="1:96" x14ac:dyDescent="0.25">
      <c r="A30" s="206"/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6"/>
      <c r="AE30" s="206"/>
      <c r="AF30" s="206"/>
      <c r="AG30" s="206"/>
      <c r="AH30" s="206"/>
      <c r="AI30" s="206"/>
      <c r="AJ30" s="206"/>
      <c r="AK30" s="206"/>
      <c r="AL30" s="206"/>
      <c r="AM30" s="206"/>
      <c r="AN30" s="206"/>
      <c r="AO30" s="206"/>
      <c r="AP30" s="206"/>
      <c r="AQ30" s="206"/>
      <c r="AR30" s="206"/>
      <c r="AS30" s="206"/>
      <c r="AT30" s="206"/>
      <c r="AU30" s="206"/>
      <c r="AV30" s="206"/>
      <c r="AW30" s="206"/>
      <c r="AX30" s="206"/>
      <c r="AY30" s="206"/>
      <c r="AZ30" s="206"/>
      <c r="BA30" s="206"/>
      <c r="BB30" s="206"/>
      <c r="BC30" s="206"/>
      <c r="BD30" s="206"/>
      <c r="BE30" s="206"/>
      <c r="BF30" s="206"/>
      <c r="BG30" s="206"/>
      <c r="BH30" s="206"/>
      <c r="BI30" s="206"/>
      <c r="BJ30" s="206"/>
      <c r="BK30" s="206"/>
      <c r="BL30" s="206"/>
      <c r="BM30" s="206"/>
      <c r="BN30" s="206"/>
      <c r="BO30" s="206"/>
      <c r="BP30" s="206"/>
      <c r="BQ30" s="206"/>
      <c r="BR30" s="206"/>
      <c r="BS30" s="206"/>
      <c r="BT30" s="206"/>
      <c r="BU30" s="206"/>
      <c r="BV30" s="206"/>
      <c r="BW30" s="206"/>
      <c r="BX30" s="206"/>
      <c r="BY30" s="206"/>
      <c r="BZ30" s="206"/>
      <c r="CA30" s="206"/>
      <c r="CB30" s="206"/>
      <c r="CC30" s="206"/>
      <c r="CD30" s="206"/>
      <c r="CE30" s="206"/>
      <c r="CF30" s="206"/>
      <c r="CG30" s="206"/>
      <c r="CH30" s="206"/>
      <c r="CI30" s="206"/>
      <c r="CJ30" s="206"/>
      <c r="CK30" s="206"/>
      <c r="CL30" s="206"/>
      <c r="CM30" s="206"/>
      <c r="CN30" s="206"/>
      <c r="CO30" s="206"/>
      <c r="CP30" s="206"/>
      <c r="CQ30" s="206"/>
      <c r="CR30" s="206"/>
    </row>
    <row r="31" spans="1:96" x14ac:dyDescent="0.25">
      <c r="A31" s="206"/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  <c r="AJ31" s="206"/>
      <c r="AK31" s="206"/>
      <c r="AL31" s="206"/>
      <c r="AM31" s="206"/>
      <c r="AN31" s="206"/>
      <c r="AO31" s="206"/>
      <c r="AP31" s="206"/>
      <c r="AQ31" s="206"/>
      <c r="AR31" s="206"/>
      <c r="AS31" s="206"/>
      <c r="AT31" s="206"/>
      <c r="AU31" s="206"/>
      <c r="AV31" s="206"/>
      <c r="AW31" s="206"/>
      <c r="AX31" s="206"/>
      <c r="AY31" s="206"/>
      <c r="AZ31" s="206"/>
      <c r="BA31" s="206"/>
      <c r="BB31" s="206"/>
      <c r="BC31" s="206"/>
      <c r="BD31" s="206"/>
      <c r="BE31" s="206"/>
      <c r="BF31" s="206"/>
      <c r="BG31" s="206"/>
      <c r="BH31" s="206"/>
      <c r="BI31" s="206"/>
      <c r="BJ31" s="206"/>
      <c r="BK31" s="206"/>
      <c r="BL31" s="206"/>
      <c r="BM31" s="206"/>
      <c r="BN31" s="206"/>
      <c r="BO31" s="206"/>
      <c r="BP31" s="206"/>
      <c r="BQ31" s="206"/>
      <c r="BR31" s="206"/>
      <c r="BS31" s="206"/>
      <c r="BT31" s="206"/>
      <c r="BU31" s="206"/>
      <c r="BV31" s="206"/>
      <c r="BW31" s="206"/>
      <c r="BX31" s="206"/>
      <c r="BY31" s="206"/>
      <c r="BZ31" s="206"/>
      <c r="CA31" s="206"/>
      <c r="CB31" s="206"/>
      <c r="CC31" s="206"/>
      <c r="CD31" s="206"/>
      <c r="CE31" s="206"/>
      <c r="CF31" s="206"/>
      <c r="CG31" s="206"/>
      <c r="CH31" s="206"/>
      <c r="CI31" s="206"/>
      <c r="CJ31" s="206"/>
      <c r="CK31" s="206"/>
      <c r="CL31" s="206"/>
      <c r="CM31" s="206"/>
      <c r="CN31" s="206"/>
      <c r="CO31" s="206"/>
      <c r="CP31" s="206"/>
      <c r="CQ31" s="206"/>
      <c r="CR31" s="206"/>
    </row>
    <row r="32" spans="1:96" x14ac:dyDescent="0.25">
      <c r="A32" s="206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6"/>
      <c r="AE32" s="206"/>
      <c r="AF32" s="206"/>
      <c r="AG32" s="206"/>
      <c r="AH32" s="206"/>
      <c r="AI32" s="206"/>
      <c r="AJ32" s="206"/>
      <c r="AK32" s="206"/>
      <c r="AL32" s="206"/>
      <c r="AM32" s="206"/>
      <c r="AN32" s="206"/>
      <c r="AO32" s="206"/>
      <c r="AP32" s="206"/>
      <c r="AQ32" s="206"/>
      <c r="AR32" s="206"/>
      <c r="AS32" s="206"/>
      <c r="AT32" s="206"/>
      <c r="AU32" s="206"/>
      <c r="AV32" s="206"/>
      <c r="AW32" s="206"/>
      <c r="AX32" s="206"/>
      <c r="AY32" s="206"/>
      <c r="AZ32" s="206"/>
      <c r="BA32" s="206"/>
      <c r="BB32" s="206"/>
      <c r="BC32" s="206"/>
      <c r="BD32" s="206"/>
      <c r="BE32" s="206"/>
      <c r="BF32" s="206"/>
      <c r="BG32" s="206"/>
      <c r="BH32" s="206"/>
      <c r="BI32" s="206"/>
      <c r="BJ32" s="206"/>
      <c r="BK32" s="206"/>
      <c r="BL32" s="206"/>
      <c r="BM32" s="206"/>
      <c r="BN32" s="206"/>
      <c r="BO32" s="206"/>
      <c r="BP32" s="206"/>
      <c r="BQ32" s="206"/>
      <c r="BR32" s="206"/>
      <c r="BS32" s="206"/>
      <c r="BT32" s="206"/>
      <c r="BU32" s="206"/>
      <c r="BV32" s="206"/>
      <c r="BW32" s="206"/>
      <c r="BX32" s="206"/>
      <c r="BY32" s="206"/>
      <c r="BZ32" s="206"/>
      <c r="CA32" s="206"/>
      <c r="CB32" s="206"/>
      <c r="CC32" s="206"/>
      <c r="CD32" s="206"/>
      <c r="CE32" s="206"/>
      <c r="CF32" s="206"/>
      <c r="CG32" s="206"/>
      <c r="CH32" s="206"/>
      <c r="CI32" s="206"/>
      <c r="CJ32" s="206"/>
      <c r="CK32" s="206"/>
      <c r="CL32" s="206"/>
      <c r="CM32" s="206"/>
      <c r="CN32" s="206"/>
      <c r="CO32" s="206"/>
      <c r="CP32" s="206"/>
      <c r="CQ32" s="206"/>
      <c r="CR32" s="206"/>
    </row>
    <row r="33" spans="1:96" x14ac:dyDescent="0.25">
      <c r="A33" s="206"/>
      <c r="B33" s="206"/>
      <c r="C33" s="206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6"/>
      <c r="AO33" s="206"/>
      <c r="AP33" s="206"/>
      <c r="AQ33" s="206"/>
      <c r="AR33" s="206"/>
      <c r="AS33" s="206"/>
      <c r="AT33" s="206"/>
      <c r="AU33" s="206"/>
      <c r="AV33" s="206"/>
      <c r="AW33" s="206"/>
      <c r="AX33" s="206"/>
      <c r="AY33" s="206"/>
      <c r="AZ33" s="206"/>
      <c r="BA33" s="206"/>
      <c r="BB33" s="206"/>
      <c r="BC33" s="206"/>
      <c r="BD33" s="206"/>
      <c r="BE33" s="206"/>
      <c r="BF33" s="206"/>
      <c r="BG33" s="206"/>
      <c r="BH33" s="206"/>
      <c r="BI33" s="206"/>
      <c r="BJ33" s="206"/>
      <c r="BK33" s="206"/>
      <c r="BL33" s="206"/>
      <c r="BM33" s="206"/>
      <c r="BN33" s="206"/>
      <c r="BO33" s="206"/>
      <c r="BP33" s="206"/>
      <c r="BQ33" s="206"/>
      <c r="BR33" s="206"/>
      <c r="BS33" s="206"/>
      <c r="BT33" s="206"/>
      <c r="BU33" s="206"/>
      <c r="BV33" s="206"/>
      <c r="BW33" s="206"/>
      <c r="BX33" s="206"/>
      <c r="BY33" s="206"/>
      <c r="BZ33" s="206"/>
      <c r="CA33" s="206"/>
      <c r="CB33" s="206"/>
      <c r="CC33" s="206"/>
      <c r="CD33" s="206"/>
      <c r="CE33" s="206"/>
      <c r="CF33" s="206"/>
      <c r="CG33" s="206"/>
      <c r="CH33" s="206"/>
      <c r="CI33" s="206"/>
      <c r="CJ33" s="206"/>
      <c r="CK33" s="206"/>
      <c r="CL33" s="206"/>
      <c r="CM33" s="206"/>
      <c r="CN33" s="206"/>
      <c r="CO33" s="206"/>
      <c r="CP33" s="206"/>
      <c r="CQ33" s="206"/>
      <c r="CR33" s="206"/>
    </row>
    <row r="34" spans="1:96" x14ac:dyDescent="0.25">
      <c r="A34" s="206"/>
      <c r="B34" s="206"/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  <c r="AG34" s="206"/>
      <c r="AH34" s="206"/>
      <c r="AI34" s="206"/>
      <c r="AJ34" s="206"/>
      <c r="AK34" s="206"/>
      <c r="AL34" s="206"/>
      <c r="AM34" s="206"/>
      <c r="AN34" s="206"/>
      <c r="AO34" s="206"/>
      <c r="AP34" s="206"/>
      <c r="AQ34" s="206"/>
      <c r="AR34" s="206"/>
      <c r="AS34" s="206"/>
      <c r="AT34" s="206"/>
      <c r="AU34" s="206"/>
      <c r="AV34" s="206"/>
      <c r="AW34" s="206"/>
      <c r="AX34" s="206"/>
      <c r="AY34" s="206"/>
      <c r="AZ34" s="206"/>
      <c r="BA34" s="206"/>
      <c r="BB34" s="206"/>
      <c r="BC34" s="206"/>
      <c r="BD34" s="206"/>
      <c r="BE34" s="206"/>
      <c r="BF34" s="206"/>
      <c r="BG34" s="206"/>
      <c r="BH34" s="206"/>
      <c r="BI34" s="206"/>
      <c r="BJ34" s="206"/>
      <c r="BK34" s="206"/>
      <c r="BL34" s="206"/>
      <c r="BM34" s="206"/>
      <c r="BN34" s="206"/>
      <c r="BO34" s="206"/>
      <c r="BP34" s="206"/>
      <c r="BQ34" s="206"/>
      <c r="BR34" s="206"/>
      <c r="BS34" s="206"/>
      <c r="BT34" s="206"/>
      <c r="BU34" s="206"/>
      <c r="BV34" s="206"/>
      <c r="BW34" s="206"/>
      <c r="BX34" s="206"/>
      <c r="BY34" s="206"/>
      <c r="BZ34" s="206"/>
      <c r="CA34" s="206"/>
      <c r="CB34" s="206"/>
      <c r="CC34" s="206"/>
      <c r="CD34" s="206"/>
      <c r="CE34" s="206"/>
      <c r="CF34" s="206"/>
      <c r="CG34" s="206"/>
      <c r="CH34" s="206"/>
      <c r="CI34" s="206"/>
      <c r="CJ34" s="206"/>
      <c r="CK34" s="206"/>
      <c r="CL34" s="206"/>
      <c r="CM34" s="206"/>
      <c r="CN34" s="206"/>
      <c r="CO34" s="206"/>
      <c r="CP34" s="206"/>
      <c r="CQ34" s="206"/>
      <c r="CR34" s="206"/>
    </row>
    <row r="35" spans="1:96" x14ac:dyDescent="0.25">
      <c r="A35" s="206"/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6"/>
      <c r="AO35" s="206"/>
      <c r="AP35" s="206"/>
      <c r="AQ35" s="206"/>
      <c r="AR35" s="206"/>
      <c r="AS35" s="206"/>
      <c r="AT35" s="206"/>
      <c r="AU35" s="206"/>
      <c r="AV35" s="206"/>
      <c r="AW35" s="206"/>
      <c r="AX35" s="206"/>
      <c r="AY35" s="206"/>
      <c r="AZ35" s="206"/>
      <c r="BA35" s="206"/>
      <c r="BB35" s="206"/>
      <c r="BC35" s="206"/>
      <c r="BD35" s="206"/>
      <c r="BE35" s="206"/>
      <c r="BF35" s="206"/>
      <c r="BG35" s="206"/>
      <c r="BH35" s="206"/>
      <c r="BI35" s="206"/>
      <c r="BJ35" s="206"/>
      <c r="BK35" s="206"/>
      <c r="BL35" s="206"/>
      <c r="BM35" s="206"/>
      <c r="BN35" s="206"/>
      <c r="BO35" s="206"/>
      <c r="BP35" s="206"/>
      <c r="BQ35" s="206"/>
      <c r="BR35" s="206"/>
      <c r="BS35" s="206"/>
      <c r="BT35" s="206"/>
      <c r="BU35" s="206"/>
      <c r="BV35" s="206"/>
      <c r="BW35" s="206"/>
      <c r="BX35" s="206"/>
      <c r="BY35" s="206"/>
      <c r="BZ35" s="206"/>
      <c r="CA35" s="206"/>
      <c r="CB35" s="206"/>
      <c r="CC35" s="206"/>
      <c r="CD35" s="206"/>
      <c r="CE35" s="206"/>
      <c r="CF35" s="206"/>
      <c r="CG35" s="206"/>
      <c r="CH35" s="206"/>
      <c r="CI35" s="206"/>
      <c r="CJ35" s="206"/>
      <c r="CK35" s="206"/>
      <c r="CL35" s="206"/>
      <c r="CM35" s="206"/>
      <c r="CN35" s="206"/>
      <c r="CO35" s="206"/>
      <c r="CP35" s="206"/>
      <c r="CQ35" s="206"/>
      <c r="CR35" s="206"/>
    </row>
    <row r="36" spans="1:96" x14ac:dyDescent="0.25">
      <c r="A36" s="206"/>
      <c r="B36" s="206"/>
      <c r="C36" s="206"/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  <c r="AJ36" s="206"/>
      <c r="AK36" s="206"/>
      <c r="AL36" s="206"/>
      <c r="AM36" s="206"/>
      <c r="AN36" s="206"/>
      <c r="AO36" s="206"/>
      <c r="AP36" s="206"/>
      <c r="AQ36" s="206"/>
      <c r="AR36" s="206"/>
      <c r="AS36" s="206"/>
      <c r="AT36" s="206"/>
      <c r="AU36" s="206"/>
      <c r="AV36" s="206"/>
      <c r="AW36" s="206"/>
      <c r="AX36" s="206"/>
      <c r="AY36" s="206"/>
      <c r="AZ36" s="206"/>
      <c r="BA36" s="206"/>
      <c r="BB36" s="206"/>
      <c r="BC36" s="206"/>
      <c r="BD36" s="206"/>
      <c r="BE36" s="206"/>
      <c r="BF36" s="206"/>
      <c r="BG36" s="206"/>
      <c r="BH36" s="206"/>
      <c r="BI36" s="206"/>
      <c r="BJ36" s="206"/>
      <c r="BK36" s="206"/>
      <c r="BL36" s="206"/>
      <c r="BM36" s="206"/>
      <c r="BN36" s="206"/>
      <c r="BO36" s="206"/>
      <c r="BP36" s="206"/>
      <c r="BQ36" s="206"/>
      <c r="BR36" s="206"/>
      <c r="BS36" s="206"/>
      <c r="BT36" s="206"/>
      <c r="BU36" s="206"/>
      <c r="BV36" s="206"/>
      <c r="BW36" s="206"/>
      <c r="BX36" s="206"/>
      <c r="BY36" s="206"/>
      <c r="BZ36" s="206"/>
      <c r="CA36" s="206"/>
      <c r="CB36" s="206"/>
      <c r="CC36" s="206"/>
      <c r="CD36" s="206"/>
      <c r="CE36" s="206"/>
      <c r="CF36" s="206"/>
      <c r="CG36" s="206"/>
      <c r="CH36" s="206"/>
      <c r="CI36" s="206"/>
      <c r="CJ36" s="206"/>
      <c r="CK36" s="206"/>
      <c r="CL36" s="206"/>
      <c r="CM36" s="206"/>
      <c r="CN36" s="206"/>
      <c r="CO36" s="206"/>
      <c r="CP36" s="206"/>
      <c r="CQ36" s="206"/>
      <c r="CR36" s="206"/>
    </row>
    <row r="37" spans="1:96" x14ac:dyDescent="0.25">
      <c r="A37" s="206"/>
      <c r="B37" s="206"/>
      <c r="C37" s="206"/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  <c r="AF37" s="206"/>
      <c r="AG37" s="206"/>
      <c r="AH37" s="206"/>
      <c r="AI37" s="206"/>
      <c r="AJ37" s="206"/>
      <c r="AK37" s="206"/>
      <c r="AL37" s="206"/>
      <c r="AM37" s="206"/>
      <c r="AN37" s="206"/>
      <c r="AO37" s="206"/>
      <c r="AP37" s="206"/>
      <c r="AQ37" s="206"/>
      <c r="AR37" s="206"/>
      <c r="AS37" s="206"/>
      <c r="AT37" s="206"/>
      <c r="AU37" s="206"/>
      <c r="AV37" s="206"/>
      <c r="AW37" s="206"/>
      <c r="AX37" s="206"/>
      <c r="AY37" s="206"/>
      <c r="AZ37" s="206"/>
      <c r="BA37" s="206"/>
      <c r="BB37" s="206"/>
      <c r="BC37" s="206"/>
      <c r="BD37" s="206"/>
      <c r="BE37" s="206"/>
      <c r="BF37" s="206"/>
      <c r="BG37" s="206"/>
      <c r="BH37" s="206"/>
      <c r="BI37" s="206"/>
      <c r="BJ37" s="206"/>
      <c r="BK37" s="206"/>
      <c r="BL37" s="206"/>
      <c r="BM37" s="206"/>
      <c r="BN37" s="206"/>
      <c r="BO37" s="206"/>
      <c r="BP37" s="206"/>
      <c r="BQ37" s="206"/>
      <c r="BR37" s="206"/>
      <c r="BS37" s="206"/>
      <c r="BT37" s="206"/>
      <c r="BU37" s="206"/>
      <c r="BV37" s="206"/>
      <c r="BW37" s="206"/>
      <c r="BX37" s="206"/>
      <c r="BY37" s="206"/>
      <c r="BZ37" s="206"/>
      <c r="CA37" s="206"/>
      <c r="CB37" s="206"/>
      <c r="CC37" s="206"/>
      <c r="CD37" s="206"/>
      <c r="CE37" s="206"/>
      <c r="CF37" s="206"/>
      <c r="CG37" s="206"/>
      <c r="CH37" s="206"/>
      <c r="CI37" s="206"/>
      <c r="CJ37" s="206"/>
      <c r="CK37" s="206"/>
      <c r="CL37" s="206"/>
      <c r="CM37" s="206"/>
      <c r="CN37" s="206"/>
      <c r="CO37" s="206"/>
      <c r="CP37" s="206"/>
      <c r="CQ37" s="206"/>
      <c r="CR37" s="206"/>
    </row>
    <row r="38" spans="1:96" x14ac:dyDescent="0.25">
      <c r="A38" s="206"/>
      <c r="B38" s="206"/>
      <c r="C38" s="206"/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  <c r="AN38" s="206"/>
      <c r="AO38" s="206"/>
      <c r="AP38" s="206"/>
      <c r="AQ38" s="206"/>
      <c r="AR38" s="206"/>
      <c r="AS38" s="206"/>
      <c r="AT38" s="206"/>
      <c r="AU38" s="206"/>
      <c r="AV38" s="206"/>
      <c r="AW38" s="206"/>
      <c r="AX38" s="206"/>
      <c r="AY38" s="206"/>
      <c r="AZ38" s="206"/>
      <c r="BA38" s="206"/>
      <c r="BB38" s="206"/>
      <c r="BC38" s="206"/>
      <c r="BD38" s="206"/>
      <c r="BE38" s="206"/>
      <c r="BF38" s="206"/>
      <c r="BG38" s="206"/>
      <c r="BH38" s="206"/>
      <c r="BI38" s="206"/>
      <c r="BJ38" s="206"/>
      <c r="BK38" s="206"/>
      <c r="BL38" s="206"/>
      <c r="BM38" s="206"/>
      <c r="BN38" s="206"/>
      <c r="BO38" s="206"/>
      <c r="BP38" s="206"/>
      <c r="BQ38" s="206"/>
      <c r="BR38" s="206"/>
      <c r="BS38" s="206"/>
      <c r="BT38" s="206"/>
      <c r="BU38" s="206"/>
      <c r="BV38" s="206"/>
      <c r="BW38" s="206"/>
      <c r="BX38" s="206"/>
      <c r="BY38" s="206"/>
      <c r="BZ38" s="206"/>
      <c r="CA38" s="206"/>
      <c r="CB38" s="206"/>
      <c r="CC38" s="206"/>
      <c r="CD38" s="206"/>
      <c r="CE38" s="206"/>
      <c r="CF38" s="206"/>
      <c r="CG38" s="206"/>
      <c r="CH38" s="206"/>
      <c r="CI38" s="206"/>
      <c r="CJ38" s="206"/>
      <c r="CK38" s="206"/>
      <c r="CL38" s="206"/>
      <c r="CM38" s="206"/>
      <c r="CN38" s="206"/>
      <c r="CO38" s="206"/>
      <c r="CP38" s="206"/>
      <c r="CQ38" s="206"/>
      <c r="CR38" s="206"/>
    </row>
    <row r="39" spans="1:96" x14ac:dyDescent="0.25">
      <c r="A39" s="206"/>
      <c r="B39" s="206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206"/>
      <c r="AZ39" s="206"/>
      <c r="BA39" s="206"/>
      <c r="BB39" s="206"/>
      <c r="BC39" s="206"/>
      <c r="BD39" s="206"/>
      <c r="BE39" s="206"/>
      <c r="BF39" s="206"/>
      <c r="BG39" s="206"/>
      <c r="BH39" s="206"/>
      <c r="BI39" s="206"/>
      <c r="BJ39" s="206"/>
      <c r="BK39" s="206"/>
      <c r="BL39" s="206"/>
      <c r="BM39" s="206"/>
      <c r="BN39" s="206"/>
      <c r="BO39" s="206"/>
      <c r="BP39" s="206"/>
      <c r="BQ39" s="206"/>
      <c r="BR39" s="206"/>
      <c r="BS39" s="206"/>
      <c r="BT39" s="206"/>
      <c r="BU39" s="206"/>
      <c r="BV39" s="206"/>
      <c r="BW39" s="206"/>
      <c r="BX39" s="206"/>
      <c r="BY39" s="206"/>
      <c r="BZ39" s="206"/>
      <c r="CA39" s="206"/>
      <c r="CB39" s="206"/>
      <c r="CC39" s="206"/>
      <c r="CD39" s="206"/>
      <c r="CE39" s="206"/>
      <c r="CF39" s="206"/>
      <c r="CG39" s="206"/>
      <c r="CH39" s="206"/>
      <c r="CI39" s="206"/>
      <c r="CJ39" s="206"/>
      <c r="CK39" s="206"/>
      <c r="CL39" s="206"/>
      <c r="CM39" s="206"/>
      <c r="CN39" s="206"/>
      <c r="CO39" s="206"/>
      <c r="CP39" s="206"/>
      <c r="CQ39" s="206"/>
      <c r="CR39" s="206"/>
    </row>
    <row r="40" spans="1:96" x14ac:dyDescent="0.25">
      <c r="A40" s="206"/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  <c r="AI40" s="206"/>
      <c r="AJ40" s="206"/>
      <c r="AK40" s="206"/>
      <c r="AL40" s="206"/>
      <c r="AM40" s="206"/>
      <c r="AN40" s="206"/>
      <c r="AO40" s="206"/>
      <c r="AP40" s="206"/>
      <c r="AQ40" s="206"/>
      <c r="AR40" s="206"/>
      <c r="AS40" s="206"/>
      <c r="AT40" s="206"/>
      <c r="AU40" s="206"/>
      <c r="AV40" s="206"/>
      <c r="AW40" s="206"/>
      <c r="AX40" s="206"/>
      <c r="AY40" s="206"/>
      <c r="AZ40" s="206"/>
      <c r="BA40" s="206"/>
      <c r="BB40" s="206"/>
      <c r="BC40" s="206"/>
      <c r="BD40" s="206"/>
      <c r="BE40" s="206"/>
      <c r="BF40" s="206"/>
      <c r="BG40" s="206"/>
      <c r="BH40" s="206"/>
      <c r="BI40" s="206"/>
      <c r="BJ40" s="206"/>
      <c r="BK40" s="206"/>
      <c r="BL40" s="206"/>
      <c r="BM40" s="206"/>
      <c r="BN40" s="206"/>
      <c r="BO40" s="206"/>
      <c r="BP40" s="206"/>
      <c r="BQ40" s="206"/>
      <c r="BR40" s="206"/>
      <c r="BS40" s="206"/>
      <c r="BT40" s="206"/>
      <c r="BU40" s="206"/>
      <c r="BV40" s="206"/>
      <c r="BW40" s="206"/>
      <c r="BX40" s="206"/>
      <c r="BY40" s="206"/>
      <c r="BZ40" s="206"/>
      <c r="CA40" s="206"/>
      <c r="CB40" s="206"/>
      <c r="CC40" s="206"/>
      <c r="CD40" s="206"/>
      <c r="CE40" s="206"/>
      <c r="CF40" s="206"/>
      <c r="CG40" s="206"/>
      <c r="CH40" s="206"/>
      <c r="CI40" s="206"/>
      <c r="CJ40" s="206"/>
      <c r="CK40" s="206"/>
      <c r="CL40" s="206"/>
      <c r="CM40" s="206"/>
      <c r="CN40" s="206"/>
      <c r="CO40" s="206"/>
      <c r="CP40" s="206"/>
      <c r="CQ40" s="206"/>
      <c r="CR40" s="206"/>
    </row>
    <row r="41" spans="1:96" x14ac:dyDescent="0.25">
      <c r="A41" s="206"/>
      <c r="B41" s="206"/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  <c r="AN41" s="206"/>
      <c r="AO41" s="206"/>
      <c r="AP41" s="206"/>
      <c r="AQ41" s="206"/>
      <c r="AR41" s="206"/>
      <c r="AS41" s="206"/>
      <c r="AT41" s="206"/>
      <c r="AU41" s="206"/>
      <c r="AV41" s="206"/>
      <c r="AW41" s="206"/>
      <c r="AX41" s="206"/>
      <c r="AY41" s="206"/>
      <c r="AZ41" s="206"/>
      <c r="BA41" s="206"/>
      <c r="BB41" s="206"/>
      <c r="BC41" s="206"/>
      <c r="BD41" s="206"/>
      <c r="BE41" s="206"/>
      <c r="BF41" s="206"/>
      <c r="BG41" s="206"/>
      <c r="BH41" s="206"/>
      <c r="BI41" s="206"/>
      <c r="BJ41" s="206"/>
      <c r="BK41" s="206"/>
      <c r="BL41" s="206"/>
      <c r="BM41" s="206"/>
      <c r="BN41" s="206"/>
      <c r="BO41" s="206"/>
      <c r="BP41" s="206"/>
      <c r="BQ41" s="206"/>
      <c r="BR41" s="206"/>
      <c r="BS41" s="206"/>
      <c r="BT41" s="206"/>
      <c r="BU41" s="206"/>
      <c r="BV41" s="206"/>
      <c r="BW41" s="206"/>
      <c r="BX41" s="206"/>
      <c r="BY41" s="206"/>
      <c r="BZ41" s="206"/>
      <c r="CA41" s="206"/>
      <c r="CB41" s="206"/>
      <c r="CC41" s="206"/>
      <c r="CD41" s="206"/>
      <c r="CE41" s="206"/>
      <c r="CF41" s="206"/>
      <c r="CG41" s="206"/>
      <c r="CH41" s="206"/>
      <c r="CI41" s="206"/>
      <c r="CJ41" s="206"/>
      <c r="CK41" s="206"/>
      <c r="CL41" s="206"/>
      <c r="CM41" s="206"/>
      <c r="CN41" s="206"/>
      <c r="CO41" s="206"/>
      <c r="CP41" s="206"/>
      <c r="CQ41" s="206"/>
      <c r="CR41" s="206"/>
    </row>
    <row r="42" spans="1:96" x14ac:dyDescent="0.25">
      <c r="A42" s="206"/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206"/>
      <c r="AM42" s="206"/>
      <c r="AN42" s="206"/>
      <c r="AO42" s="206"/>
      <c r="AP42" s="206"/>
      <c r="AQ42" s="206"/>
      <c r="AR42" s="206"/>
      <c r="AS42" s="206"/>
      <c r="AT42" s="206"/>
      <c r="AU42" s="206"/>
      <c r="AV42" s="206"/>
      <c r="AW42" s="206"/>
      <c r="AX42" s="206"/>
      <c r="AY42" s="206"/>
      <c r="AZ42" s="206"/>
      <c r="BA42" s="206"/>
      <c r="BB42" s="206"/>
      <c r="BC42" s="206"/>
      <c r="BD42" s="206"/>
      <c r="BE42" s="206"/>
      <c r="BF42" s="206"/>
      <c r="BG42" s="206"/>
      <c r="BH42" s="206"/>
      <c r="BI42" s="206"/>
      <c r="BJ42" s="206"/>
      <c r="BK42" s="206"/>
      <c r="BL42" s="206"/>
      <c r="BM42" s="206"/>
      <c r="BN42" s="206"/>
      <c r="BO42" s="206"/>
      <c r="BP42" s="206"/>
      <c r="BQ42" s="206"/>
      <c r="BR42" s="206"/>
      <c r="BS42" s="206"/>
      <c r="BT42" s="206"/>
      <c r="BU42" s="206"/>
      <c r="BV42" s="206"/>
      <c r="BW42" s="206"/>
      <c r="BX42" s="206"/>
      <c r="BY42" s="206"/>
      <c r="BZ42" s="206"/>
      <c r="CA42" s="206"/>
      <c r="CB42" s="206"/>
      <c r="CC42" s="206"/>
      <c r="CD42" s="206"/>
      <c r="CE42" s="206"/>
      <c r="CF42" s="206"/>
      <c r="CG42" s="206"/>
      <c r="CH42" s="206"/>
      <c r="CI42" s="206"/>
      <c r="CJ42" s="206"/>
      <c r="CK42" s="206"/>
      <c r="CL42" s="206"/>
      <c r="CM42" s="206"/>
      <c r="CN42" s="206"/>
      <c r="CO42" s="206"/>
      <c r="CP42" s="206"/>
      <c r="CQ42" s="206"/>
      <c r="CR42" s="206"/>
    </row>
    <row r="43" spans="1:96" x14ac:dyDescent="0.25">
      <c r="A43" s="206"/>
      <c r="B43" s="206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  <c r="AN43" s="206"/>
      <c r="AO43" s="206"/>
      <c r="AP43" s="206"/>
      <c r="AQ43" s="206"/>
      <c r="AR43" s="206"/>
      <c r="AS43" s="206"/>
      <c r="AT43" s="206"/>
      <c r="AU43" s="206"/>
      <c r="AV43" s="206"/>
      <c r="AW43" s="206"/>
      <c r="AX43" s="206"/>
      <c r="AY43" s="206"/>
      <c r="AZ43" s="206"/>
      <c r="BA43" s="206"/>
      <c r="BB43" s="206"/>
      <c r="BC43" s="206"/>
      <c r="BD43" s="206"/>
      <c r="BE43" s="206"/>
      <c r="BF43" s="206"/>
      <c r="BG43" s="206"/>
      <c r="BH43" s="206"/>
      <c r="BI43" s="206"/>
      <c r="BJ43" s="206"/>
      <c r="BK43" s="206"/>
      <c r="BL43" s="206"/>
      <c r="BM43" s="206"/>
      <c r="BN43" s="206"/>
      <c r="BO43" s="206"/>
      <c r="BP43" s="206"/>
      <c r="BQ43" s="206"/>
      <c r="BR43" s="206"/>
      <c r="BS43" s="206"/>
      <c r="BT43" s="206"/>
      <c r="BU43" s="206"/>
      <c r="BV43" s="206"/>
      <c r="BW43" s="206"/>
      <c r="BX43" s="206"/>
      <c r="BY43" s="206"/>
      <c r="BZ43" s="206"/>
      <c r="CA43" s="206"/>
      <c r="CB43" s="206"/>
      <c r="CC43" s="206"/>
      <c r="CD43" s="206"/>
      <c r="CE43" s="206"/>
      <c r="CF43" s="206"/>
      <c r="CG43" s="206"/>
      <c r="CH43" s="206"/>
      <c r="CI43" s="206"/>
      <c r="CJ43" s="206"/>
      <c r="CK43" s="206"/>
      <c r="CL43" s="206"/>
      <c r="CM43" s="206"/>
      <c r="CN43" s="206"/>
      <c r="CO43" s="206"/>
      <c r="CP43" s="206"/>
      <c r="CQ43" s="206"/>
      <c r="CR43" s="206"/>
    </row>
    <row r="44" spans="1:96" x14ac:dyDescent="0.25">
      <c r="A44" s="206"/>
      <c r="B44" s="206"/>
      <c r="C44" s="206"/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206"/>
      <c r="AM44" s="206"/>
      <c r="AN44" s="206"/>
      <c r="AO44" s="206"/>
      <c r="AP44" s="206"/>
      <c r="AQ44" s="206"/>
      <c r="AR44" s="206"/>
      <c r="AS44" s="206"/>
      <c r="AT44" s="206"/>
      <c r="AU44" s="206"/>
      <c r="AV44" s="206"/>
      <c r="AW44" s="206"/>
      <c r="AX44" s="206"/>
      <c r="AY44" s="206"/>
      <c r="AZ44" s="206"/>
      <c r="BA44" s="206"/>
      <c r="BB44" s="206"/>
      <c r="BC44" s="206"/>
      <c r="BD44" s="206"/>
      <c r="BE44" s="206"/>
      <c r="BF44" s="206"/>
      <c r="BG44" s="206"/>
      <c r="BH44" s="206"/>
      <c r="BI44" s="206"/>
      <c r="BJ44" s="206"/>
      <c r="BK44" s="206"/>
      <c r="BL44" s="206"/>
      <c r="BM44" s="206"/>
      <c r="BN44" s="206"/>
      <c r="BO44" s="206"/>
      <c r="BP44" s="206"/>
      <c r="BQ44" s="206"/>
      <c r="BR44" s="206"/>
      <c r="BS44" s="206"/>
      <c r="BT44" s="206"/>
      <c r="BU44" s="206"/>
      <c r="BV44" s="206"/>
      <c r="BW44" s="206"/>
      <c r="BX44" s="206"/>
      <c r="BY44" s="206"/>
      <c r="BZ44" s="206"/>
      <c r="CA44" s="206"/>
      <c r="CB44" s="206"/>
      <c r="CC44" s="206"/>
      <c r="CD44" s="206"/>
      <c r="CE44" s="206"/>
      <c r="CF44" s="206"/>
      <c r="CG44" s="206"/>
      <c r="CH44" s="206"/>
      <c r="CI44" s="206"/>
      <c r="CJ44" s="206"/>
      <c r="CK44" s="206"/>
      <c r="CL44" s="206"/>
      <c r="CM44" s="206"/>
      <c r="CN44" s="206"/>
      <c r="CO44" s="206"/>
      <c r="CP44" s="206"/>
      <c r="CQ44" s="206"/>
      <c r="CR44" s="206"/>
    </row>
    <row r="45" spans="1:96" x14ac:dyDescent="0.25">
      <c r="A45" s="206"/>
      <c r="B45" s="206"/>
      <c r="C45" s="206"/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206"/>
      <c r="AK45" s="206"/>
      <c r="AL45" s="206"/>
      <c r="AM45" s="206"/>
      <c r="AN45" s="206"/>
      <c r="AO45" s="206"/>
      <c r="AP45" s="206"/>
      <c r="AQ45" s="206"/>
      <c r="AR45" s="206"/>
      <c r="AS45" s="206"/>
      <c r="AT45" s="206"/>
      <c r="AU45" s="206"/>
      <c r="AV45" s="206"/>
      <c r="AW45" s="206"/>
      <c r="AX45" s="206"/>
      <c r="AY45" s="206"/>
      <c r="AZ45" s="206"/>
      <c r="BA45" s="206"/>
      <c r="BB45" s="206"/>
      <c r="BC45" s="206"/>
      <c r="BD45" s="206"/>
      <c r="BE45" s="206"/>
      <c r="BF45" s="206"/>
      <c r="BG45" s="206"/>
      <c r="BH45" s="206"/>
      <c r="BI45" s="206"/>
      <c r="BJ45" s="206"/>
      <c r="BK45" s="206"/>
      <c r="BL45" s="206"/>
      <c r="BM45" s="206"/>
      <c r="BN45" s="206"/>
      <c r="BO45" s="206"/>
      <c r="BP45" s="206"/>
      <c r="BQ45" s="206"/>
      <c r="BR45" s="206"/>
      <c r="BS45" s="206"/>
      <c r="BT45" s="206"/>
      <c r="BU45" s="206"/>
      <c r="BV45" s="206"/>
      <c r="BW45" s="206"/>
      <c r="BX45" s="206"/>
      <c r="BY45" s="206"/>
      <c r="BZ45" s="206"/>
      <c r="CA45" s="206"/>
      <c r="CB45" s="206"/>
      <c r="CC45" s="206"/>
      <c r="CD45" s="206"/>
      <c r="CE45" s="206"/>
      <c r="CF45" s="206"/>
      <c r="CG45" s="206"/>
      <c r="CH45" s="206"/>
      <c r="CI45" s="206"/>
      <c r="CJ45" s="206"/>
      <c r="CK45" s="206"/>
      <c r="CL45" s="206"/>
      <c r="CM45" s="206"/>
      <c r="CN45" s="206"/>
      <c r="CO45" s="206"/>
      <c r="CP45" s="206"/>
      <c r="CQ45" s="206"/>
      <c r="CR45" s="206"/>
    </row>
    <row r="46" spans="1:96" x14ac:dyDescent="0.25">
      <c r="A46" s="206"/>
      <c r="B46" s="206"/>
      <c r="C46" s="206"/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  <c r="AN46" s="206"/>
      <c r="AO46" s="206"/>
      <c r="AP46" s="206"/>
      <c r="AQ46" s="206"/>
      <c r="AR46" s="206"/>
      <c r="AS46" s="206"/>
      <c r="AT46" s="206"/>
      <c r="AU46" s="206"/>
      <c r="AV46" s="206"/>
      <c r="AW46" s="206"/>
      <c r="AX46" s="206"/>
      <c r="AY46" s="206"/>
      <c r="AZ46" s="206"/>
      <c r="BA46" s="206"/>
      <c r="BB46" s="206"/>
      <c r="BC46" s="206"/>
      <c r="BD46" s="206"/>
      <c r="BE46" s="206"/>
      <c r="BF46" s="206"/>
      <c r="BG46" s="206"/>
      <c r="BH46" s="206"/>
      <c r="BI46" s="206"/>
      <c r="BJ46" s="206"/>
      <c r="BK46" s="206"/>
      <c r="BL46" s="206"/>
      <c r="BM46" s="206"/>
      <c r="BN46" s="206"/>
      <c r="BO46" s="206"/>
      <c r="BP46" s="206"/>
      <c r="BQ46" s="206"/>
      <c r="BR46" s="206"/>
      <c r="BS46" s="206"/>
      <c r="BT46" s="206"/>
      <c r="BU46" s="206"/>
      <c r="BV46" s="206"/>
      <c r="BW46" s="206"/>
      <c r="BX46" s="206"/>
      <c r="BY46" s="206"/>
      <c r="BZ46" s="206"/>
      <c r="CA46" s="206"/>
      <c r="CB46" s="206"/>
      <c r="CC46" s="206"/>
      <c r="CD46" s="206"/>
      <c r="CE46" s="206"/>
      <c r="CF46" s="206"/>
      <c r="CG46" s="206"/>
      <c r="CH46" s="206"/>
      <c r="CI46" s="206"/>
      <c r="CJ46" s="206"/>
      <c r="CK46" s="206"/>
      <c r="CL46" s="206"/>
      <c r="CM46" s="206"/>
      <c r="CN46" s="206"/>
      <c r="CO46" s="206"/>
      <c r="CP46" s="206"/>
      <c r="CQ46" s="206"/>
      <c r="CR46" s="206"/>
    </row>
    <row r="47" spans="1:96" x14ac:dyDescent="0.25">
      <c r="A47" s="206"/>
      <c r="B47" s="206"/>
      <c r="C47" s="206"/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6"/>
      <c r="AE47" s="206"/>
      <c r="AF47" s="206"/>
      <c r="AG47" s="206"/>
      <c r="AH47" s="206"/>
      <c r="AI47" s="206"/>
      <c r="AJ47" s="206"/>
      <c r="AK47" s="206"/>
      <c r="AL47" s="206"/>
      <c r="AM47" s="206"/>
      <c r="AN47" s="206"/>
      <c r="AO47" s="206"/>
      <c r="AP47" s="206"/>
      <c r="AQ47" s="206"/>
      <c r="AR47" s="206"/>
      <c r="AS47" s="206"/>
      <c r="AT47" s="206"/>
      <c r="AU47" s="206"/>
      <c r="AV47" s="206"/>
      <c r="AW47" s="206"/>
      <c r="AX47" s="206"/>
      <c r="AY47" s="206"/>
      <c r="AZ47" s="206"/>
      <c r="BA47" s="206"/>
      <c r="BB47" s="206"/>
      <c r="BC47" s="206"/>
      <c r="BD47" s="206"/>
      <c r="BE47" s="206"/>
      <c r="BF47" s="206"/>
      <c r="BG47" s="206"/>
      <c r="BH47" s="206"/>
      <c r="BI47" s="206"/>
      <c r="BJ47" s="206"/>
      <c r="BK47" s="206"/>
      <c r="BL47" s="206"/>
      <c r="BM47" s="206"/>
      <c r="BN47" s="206"/>
      <c r="BO47" s="206"/>
      <c r="BP47" s="206"/>
      <c r="BQ47" s="206"/>
      <c r="BR47" s="206"/>
      <c r="BS47" s="206"/>
      <c r="BT47" s="206"/>
      <c r="BU47" s="206"/>
      <c r="BV47" s="206"/>
      <c r="BW47" s="206"/>
      <c r="BX47" s="206"/>
      <c r="BY47" s="206"/>
      <c r="BZ47" s="206"/>
      <c r="CA47" s="206"/>
      <c r="CB47" s="206"/>
      <c r="CC47" s="206"/>
      <c r="CD47" s="206"/>
      <c r="CE47" s="206"/>
      <c r="CF47" s="206"/>
      <c r="CG47" s="206"/>
      <c r="CH47" s="206"/>
      <c r="CI47" s="206"/>
      <c r="CJ47" s="206"/>
      <c r="CK47" s="206"/>
      <c r="CL47" s="206"/>
      <c r="CM47" s="206"/>
      <c r="CN47" s="206"/>
      <c r="CO47" s="206"/>
      <c r="CP47" s="206"/>
      <c r="CQ47" s="206"/>
      <c r="CR47" s="206"/>
    </row>
    <row r="48" spans="1:96" x14ac:dyDescent="0.25">
      <c r="A48" s="206"/>
      <c r="B48" s="206"/>
      <c r="C48" s="206"/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  <c r="BK48" s="206"/>
      <c r="BL48" s="206"/>
      <c r="BM48" s="206"/>
      <c r="BN48" s="206"/>
      <c r="BO48" s="206"/>
      <c r="BP48" s="206"/>
      <c r="BQ48" s="206"/>
      <c r="BR48" s="206"/>
      <c r="BS48" s="206"/>
      <c r="BT48" s="206"/>
      <c r="BU48" s="206"/>
      <c r="BV48" s="206"/>
      <c r="BW48" s="206"/>
      <c r="BX48" s="206"/>
      <c r="BY48" s="206"/>
      <c r="BZ48" s="206"/>
      <c r="CA48" s="206"/>
      <c r="CB48" s="206"/>
      <c r="CC48" s="206"/>
      <c r="CD48" s="206"/>
      <c r="CE48" s="206"/>
      <c r="CF48" s="206"/>
      <c r="CG48" s="206"/>
      <c r="CH48" s="206"/>
      <c r="CI48" s="206"/>
      <c r="CJ48" s="206"/>
      <c r="CK48" s="206"/>
      <c r="CL48" s="206"/>
      <c r="CM48" s="206"/>
      <c r="CN48" s="206"/>
      <c r="CO48" s="206"/>
      <c r="CP48" s="206"/>
      <c r="CQ48" s="206"/>
      <c r="CR48" s="206"/>
    </row>
    <row r="49" spans="1:96" x14ac:dyDescent="0.25">
      <c r="A49" s="206"/>
      <c r="B49" s="206"/>
      <c r="C49" s="206"/>
      <c r="D49" s="206"/>
      <c r="E49" s="206"/>
      <c r="F49" s="206"/>
      <c r="G49" s="206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  <c r="BK49" s="206"/>
      <c r="BL49" s="206"/>
      <c r="BM49" s="206"/>
      <c r="BN49" s="206"/>
      <c r="BO49" s="206"/>
      <c r="BP49" s="206"/>
      <c r="BQ49" s="206"/>
      <c r="BR49" s="206"/>
      <c r="BS49" s="206"/>
      <c r="BT49" s="206"/>
      <c r="BU49" s="206"/>
      <c r="BV49" s="206"/>
      <c r="BW49" s="206"/>
      <c r="BX49" s="206"/>
      <c r="BY49" s="206"/>
      <c r="BZ49" s="206"/>
      <c r="CA49" s="206"/>
      <c r="CB49" s="206"/>
      <c r="CC49" s="206"/>
      <c r="CD49" s="206"/>
      <c r="CE49" s="206"/>
      <c r="CF49" s="206"/>
      <c r="CG49" s="206"/>
      <c r="CH49" s="206"/>
      <c r="CI49" s="206"/>
      <c r="CJ49" s="206"/>
      <c r="CK49" s="206"/>
      <c r="CL49" s="206"/>
      <c r="CM49" s="206"/>
      <c r="CN49" s="206"/>
      <c r="CO49" s="206"/>
      <c r="CP49" s="206"/>
      <c r="CQ49" s="206"/>
      <c r="CR49" s="206"/>
    </row>
    <row r="50" spans="1:96" x14ac:dyDescent="0.25">
      <c r="A50" s="206"/>
      <c r="B50" s="206"/>
      <c r="C50" s="206"/>
      <c r="D50" s="206"/>
      <c r="E50" s="206"/>
      <c r="F50" s="206"/>
      <c r="G50" s="206"/>
      <c r="H50" s="206"/>
      <c r="I50" s="206"/>
      <c r="J50" s="206"/>
      <c r="K50" s="206"/>
      <c r="L50" s="206"/>
      <c r="M50" s="206"/>
      <c r="N50" s="206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206"/>
      <c r="AM50" s="206"/>
      <c r="AN50" s="206"/>
      <c r="AO50" s="206"/>
      <c r="AP50" s="206"/>
      <c r="AQ50" s="206"/>
      <c r="AR50" s="206"/>
      <c r="AS50" s="206"/>
      <c r="AT50" s="206"/>
      <c r="AU50" s="206"/>
      <c r="AV50" s="206"/>
      <c r="AW50" s="206"/>
      <c r="AX50" s="206"/>
      <c r="AY50" s="206"/>
      <c r="AZ50" s="206"/>
      <c r="BA50" s="206"/>
      <c r="BB50" s="206"/>
      <c r="BC50" s="206"/>
      <c r="BD50" s="206"/>
      <c r="BE50" s="206"/>
      <c r="BF50" s="206"/>
      <c r="BG50" s="206"/>
      <c r="BH50" s="206"/>
      <c r="BI50" s="206"/>
      <c r="BJ50" s="206"/>
      <c r="BK50" s="206"/>
      <c r="BL50" s="206"/>
      <c r="BM50" s="206"/>
      <c r="BN50" s="206"/>
      <c r="BO50" s="206"/>
      <c r="BP50" s="206"/>
      <c r="BQ50" s="206"/>
      <c r="BR50" s="206"/>
      <c r="BS50" s="206"/>
      <c r="BT50" s="206"/>
      <c r="BU50" s="206"/>
      <c r="BV50" s="206"/>
      <c r="BW50" s="206"/>
      <c r="BX50" s="206"/>
      <c r="BY50" s="206"/>
      <c r="BZ50" s="206"/>
      <c r="CA50" s="206"/>
      <c r="CB50" s="206"/>
      <c r="CC50" s="206"/>
      <c r="CD50" s="206"/>
      <c r="CE50" s="206"/>
      <c r="CF50" s="206"/>
      <c r="CG50" s="206"/>
      <c r="CH50" s="206"/>
      <c r="CI50" s="206"/>
      <c r="CJ50" s="206"/>
      <c r="CK50" s="206"/>
      <c r="CL50" s="206"/>
      <c r="CM50" s="206"/>
      <c r="CN50" s="206"/>
      <c r="CO50" s="206"/>
      <c r="CP50" s="206"/>
      <c r="CQ50" s="206"/>
      <c r="CR50" s="206"/>
    </row>
    <row r="51" spans="1:96" x14ac:dyDescent="0.25">
      <c r="A51" s="206"/>
      <c r="B51" s="206"/>
      <c r="C51" s="206"/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6"/>
      <c r="AL51" s="206"/>
      <c r="AM51" s="206"/>
      <c r="AN51" s="206"/>
      <c r="AO51" s="206"/>
      <c r="AP51" s="206"/>
      <c r="AQ51" s="206"/>
      <c r="AR51" s="206"/>
      <c r="AS51" s="206"/>
      <c r="AT51" s="206"/>
      <c r="AU51" s="206"/>
      <c r="AV51" s="206"/>
      <c r="AW51" s="206"/>
      <c r="AX51" s="206"/>
      <c r="AY51" s="206"/>
      <c r="AZ51" s="206"/>
      <c r="BA51" s="206"/>
      <c r="BB51" s="206"/>
      <c r="BC51" s="206"/>
      <c r="BD51" s="206"/>
      <c r="BE51" s="206"/>
      <c r="BF51" s="206"/>
      <c r="BG51" s="206"/>
      <c r="BH51" s="206"/>
      <c r="BI51" s="206"/>
      <c r="BJ51" s="206"/>
      <c r="BK51" s="206"/>
      <c r="BL51" s="206"/>
      <c r="BM51" s="206"/>
      <c r="BN51" s="206"/>
      <c r="BO51" s="206"/>
      <c r="BP51" s="206"/>
      <c r="BQ51" s="206"/>
      <c r="BR51" s="206"/>
      <c r="BS51" s="206"/>
      <c r="BT51" s="206"/>
      <c r="BU51" s="206"/>
      <c r="BV51" s="206"/>
      <c r="BW51" s="206"/>
      <c r="BX51" s="206"/>
      <c r="BY51" s="206"/>
      <c r="BZ51" s="206"/>
      <c r="CA51" s="206"/>
      <c r="CB51" s="206"/>
      <c r="CC51" s="206"/>
      <c r="CD51" s="206"/>
      <c r="CE51" s="206"/>
      <c r="CF51" s="206"/>
      <c r="CG51" s="206"/>
      <c r="CH51" s="206"/>
      <c r="CI51" s="206"/>
      <c r="CJ51" s="206"/>
      <c r="CK51" s="206"/>
      <c r="CL51" s="206"/>
      <c r="CM51" s="206"/>
      <c r="CN51" s="206"/>
      <c r="CO51" s="206"/>
      <c r="CP51" s="206"/>
      <c r="CQ51" s="206"/>
      <c r="CR51" s="206"/>
    </row>
    <row r="52" spans="1:96" x14ac:dyDescent="0.25">
      <c r="A52" s="206"/>
      <c r="B52" s="206"/>
      <c r="C52" s="206"/>
      <c r="D52" s="206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206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206"/>
      <c r="BA52" s="206"/>
      <c r="BB52" s="206"/>
      <c r="BC52" s="206"/>
      <c r="BD52" s="206"/>
      <c r="BE52" s="206"/>
      <c r="BF52" s="206"/>
      <c r="BG52" s="206"/>
      <c r="BH52" s="206"/>
      <c r="BI52" s="206"/>
      <c r="BJ52" s="206"/>
      <c r="BK52" s="206"/>
      <c r="BL52" s="206"/>
      <c r="BM52" s="206"/>
      <c r="BN52" s="206"/>
      <c r="BO52" s="206"/>
      <c r="BP52" s="206"/>
      <c r="BQ52" s="206"/>
      <c r="BR52" s="206"/>
      <c r="BS52" s="206"/>
      <c r="BT52" s="206"/>
      <c r="BU52" s="206"/>
      <c r="BV52" s="206"/>
      <c r="BW52" s="206"/>
      <c r="BX52" s="206"/>
      <c r="BY52" s="206"/>
      <c r="BZ52" s="206"/>
      <c r="CA52" s="206"/>
      <c r="CB52" s="206"/>
      <c r="CC52" s="206"/>
      <c r="CD52" s="206"/>
      <c r="CE52" s="206"/>
      <c r="CF52" s="206"/>
      <c r="CG52" s="206"/>
      <c r="CH52" s="206"/>
      <c r="CI52" s="206"/>
      <c r="CJ52" s="206"/>
      <c r="CK52" s="206"/>
      <c r="CL52" s="206"/>
      <c r="CM52" s="206"/>
      <c r="CN52" s="206"/>
      <c r="CO52" s="206"/>
      <c r="CP52" s="206"/>
      <c r="CQ52" s="206"/>
      <c r="CR52" s="206"/>
    </row>
    <row r="53" spans="1:96" x14ac:dyDescent="0.25">
      <c r="A53" s="206"/>
      <c r="B53" s="206"/>
      <c r="C53" s="206"/>
      <c r="D53" s="206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  <c r="AN53" s="206"/>
      <c r="AO53" s="206"/>
      <c r="AP53" s="206"/>
      <c r="AQ53" s="206"/>
      <c r="AR53" s="206"/>
      <c r="AS53" s="206"/>
      <c r="AT53" s="206"/>
      <c r="AU53" s="206"/>
      <c r="AV53" s="206"/>
      <c r="AW53" s="206"/>
      <c r="AX53" s="206"/>
      <c r="AY53" s="206"/>
      <c r="AZ53" s="206"/>
      <c r="BA53" s="206"/>
      <c r="BB53" s="206"/>
      <c r="BC53" s="206"/>
      <c r="BD53" s="206"/>
      <c r="BE53" s="206"/>
      <c r="BF53" s="206"/>
      <c r="BG53" s="206"/>
      <c r="BH53" s="206"/>
      <c r="BI53" s="206"/>
      <c r="BJ53" s="206"/>
      <c r="BK53" s="206"/>
      <c r="BL53" s="206"/>
      <c r="BM53" s="206"/>
      <c r="BN53" s="206"/>
      <c r="BO53" s="206"/>
      <c r="BP53" s="206"/>
      <c r="BQ53" s="206"/>
      <c r="BR53" s="206"/>
      <c r="BS53" s="206"/>
      <c r="BT53" s="206"/>
      <c r="BU53" s="206"/>
      <c r="BV53" s="206"/>
      <c r="BW53" s="206"/>
      <c r="BX53" s="206"/>
      <c r="BY53" s="206"/>
      <c r="BZ53" s="206"/>
      <c r="CA53" s="206"/>
      <c r="CB53" s="206"/>
      <c r="CC53" s="206"/>
      <c r="CD53" s="206"/>
      <c r="CE53" s="206"/>
      <c r="CF53" s="206"/>
      <c r="CG53" s="206"/>
      <c r="CH53" s="206"/>
      <c r="CI53" s="206"/>
      <c r="CJ53" s="206"/>
      <c r="CK53" s="206"/>
      <c r="CL53" s="206"/>
      <c r="CM53" s="206"/>
      <c r="CN53" s="206"/>
      <c r="CO53" s="206"/>
      <c r="CP53" s="206"/>
      <c r="CQ53" s="206"/>
      <c r="CR53" s="206"/>
    </row>
    <row r="54" spans="1:96" x14ac:dyDescent="0.25">
      <c r="A54" s="206"/>
      <c r="B54" s="206"/>
      <c r="C54" s="206"/>
      <c r="D54" s="206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A54" s="206"/>
      <c r="AB54" s="206"/>
      <c r="AC54" s="206"/>
      <c r="AD54" s="206"/>
      <c r="AE54" s="206"/>
      <c r="AF54" s="206"/>
      <c r="AG54" s="206"/>
      <c r="AH54" s="206"/>
      <c r="AI54" s="206"/>
      <c r="AJ54" s="206"/>
      <c r="AK54" s="206"/>
      <c r="AL54" s="206"/>
      <c r="AM54" s="206"/>
      <c r="AN54" s="206"/>
      <c r="AO54" s="206"/>
      <c r="AP54" s="206"/>
      <c r="AQ54" s="206"/>
      <c r="AR54" s="206"/>
      <c r="AS54" s="206"/>
      <c r="AT54" s="206"/>
      <c r="AU54" s="206"/>
      <c r="AV54" s="206"/>
      <c r="AW54" s="206"/>
      <c r="AX54" s="206"/>
      <c r="AY54" s="206"/>
      <c r="AZ54" s="206"/>
      <c r="BA54" s="206"/>
      <c r="BB54" s="206"/>
      <c r="BC54" s="206"/>
      <c r="BD54" s="206"/>
      <c r="BE54" s="206"/>
      <c r="BF54" s="206"/>
      <c r="BG54" s="206"/>
      <c r="BH54" s="206"/>
      <c r="BI54" s="206"/>
      <c r="BJ54" s="206"/>
      <c r="BK54" s="206"/>
      <c r="BL54" s="206"/>
      <c r="BM54" s="206"/>
      <c r="BN54" s="206"/>
      <c r="BO54" s="206"/>
      <c r="BP54" s="206"/>
      <c r="BQ54" s="206"/>
      <c r="BR54" s="206"/>
      <c r="BS54" s="206"/>
      <c r="BT54" s="206"/>
      <c r="BU54" s="206"/>
      <c r="BV54" s="206"/>
      <c r="BW54" s="206"/>
      <c r="BX54" s="206"/>
      <c r="BY54" s="206"/>
      <c r="BZ54" s="206"/>
      <c r="CA54" s="206"/>
      <c r="CB54" s="206"/>
      <c r="CC54" s="206"/>
      <c r="CD54" s="206"/>
      <c r="CE54" s="206"/>
      <c r="CF54" s="206"/>
      <c r="CG54" s="206"/>
      <c r="CH54" s="206"/>
      <c r="CI54" s="206"/>
      <c r="CJ54" s="206"/>
      <c r="CK54" s="206"/>
      <c r="CL54" s="206"/>
      <c r="CM54" s="206"/>
      <c r="CN54" s="206"/>
      <c r="CO54" s="206"/>
      <c r="CP54" s="206"/>
      <c r="CQ54" s="206"/>
      <c r="CR54" s="206"/>
    </row>
    <row r="55" spans="1:96" x14ac:dyDescent="0.25">
      <c r="A55" s="206"/>
      <c r="B55" s="206"/>
      <c r="C55" s="206"/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A55" s="206"/>
      <c r="AB55" s="206"/>
      <c r="AC55" s="206"/>
      <c r="AD55" s="206"/>
      <c r="AE55" s="206"/>
      <c r="AF55" s="206"/>
      <c r="AG55" s="206"/>
      <c r="AH55" s="206"/>
      <c r="AI55" s="206"/>
      <c r="AJ55" s="206"/>
      <c r="AK55" s="206"/>
      <c r="AL55" s="206"/>
      <c r="AM55" s="206"/>
      <c r="AN55" s="206"/>
      <c r="AO55" s="206"/>
      <c r="AP55" s="206"/>
      <c r="AQ55" s="206"/>
      <c r="AR55" s="206"/>
      <c r="AS55" s="206"/>
      <c r="AT55" s="206"/>
      <c r="AU55" s="206"/>
      <c r="AV55" s="206"/>
      <c r="AW55" s="206"/>
      <c r="AX55" s="206"/>
      <c r="AY55" s="206"/>
      <c r="AZ55" s="206"/>
      <c r="BA55" s="206"/>
      <c r="BB55" s="206"/>
      <c r="BC55" s="206"/>
      <c r="BD55" s="206"/>
      <c r="BE55" s="206"/>
      <c r="BF55" s="206"/>
      <c r="BG55" s="206"/>
      <c r="BH55" s="206"/>
      <c r="BI55" s="206"/>
      <c r="BJ55" s="206"/>
      <c r="BK55" s="206"/>
      <c r="BL55" s="206"/>
      <c r="BM55" s="206"/>
      <c r="BN55" s="206"/>
      <c r="BO55" s="206"/>
      <c r="BP55" s="206"/>
      <c r="BQ55" s="206"/>
      <c r="BR55" s="206"/>
      <c r="BS55" s="206"/>
      <c r="BT55" s="206"/>
      <c r="BU55" s="206"/>
      <c r="BV55" s="206"/>
      <c r="BW55" s="206"/>
      <c r="BX55" s="206"/>
      <c r="BY55" s="206"/>
      <c r="BZ55" s="206"/>
      <c r="CA55" s="206"/>
      <c r="CB55" s="206"/>
      <c r="CC55" s="206"/>
      <c r="CD55" s="206"/>
      <c r="CE55" s="206"/>
      <c r="CF55" s="206"/>
      <c r="CG55" s="206"/>
      <c r="CH55" s="206"/>
      <c r="CI55" s="206"/>
      <c r="CJ55" s="206"/>
      <c r="CK55" s="206"/>
      <c r="CL55" s="206"/>
      <c r="CM55" s="206"/>
      <c r="CN55" s="206"/>
      <c r="CO55" s="206"/>
      <c r="CP55" s="206"/>
      <c r="CQ55" s="206"/>
      <c r="CR55" s="206"/>
    </row>
    <row r="56" spans="1:96" x14ac:dyDescent="0.25">
      <c r="A56" s="206"/>
      <c r="B56" s="206"/>
      <c r="C56" s="206"/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A56" s="206"/>
      <c r="AB56" s="206"/>
      <c r="AC56" s="206"/>
      <c r="AD56" s="206"/>
      <c r="AE56" s="206"/>
      <c r="AF56" s="206"/>
      <c r="AG56" s="206"/>
      <c r="AH56" s="206"/>
      <c r="AI56" s="206"/>
      <c r="AJ56" s="206"/>
      <c r="AK56" s="206"/>
      <c r="AL56" s="206"/>
      <c r="AM56" s="206"/>
      <c r="AN56" s="206"/>
      <c r="AO56" s="206"/>
      <c r="AP56" s="206"/>
      <c r="AQ56" s="206"/>
      <c r="AR56" s="206"/>
      <c r="AS56" s="206"/>
      <c r="AT56" s="206"/>
      <c r="AU56" s="206"/>
      <c r="AV56" s="206"/>
      <c r="AW56" s="206"/>
      <c r="AX56" s="206"/>
      <c r="AY56" s="206"/>
      <c r="AZ56" s="206"/>
      <c r="BA56" s="206"/>
      <c r="BB56" s="206"/>
      <c r="BC56" s="206"/>
      <c r="BD56" s="206"/>
      <c r="BE56" s="206"/>
      <c r="BF56" s="206"/>
      <c r="BG56" s="206"/>
      <c r="BH56" s="206"/>
      <c r="BI56" s="206"/>
      <c r="BJ56" s="206"/>
      <c r="BK56" s="206"/>
      <c r="BL56" s="206"/>
      <c r="BM56" s="206"/>
      <c r="BN56" s="206"/>
      <c r="BO56" s="206"/>
      <c r="BP56" s="206"/>
      <c r="BQ56" s="206"/>
      <c r="BR56" s="206"/>
      <c r="BS56" s="206"/>
      <c r="BT56" s="206"/>
      <c r="BU56" s="206"/>
      <c r="BV56" s="206"/>
      <c r="BW56" s="206"/>
      <c r="BX56" s="206"/>
      <c r="BY56" s="206"/>
      <c r="BZ56" s="206"/>
      <c r="CA56" s="206"/>
      <c r="CB56" s="206"/>
      <c r="CC56" s="206"/>
      <c r="CD56" s="206"/>
      <c r="CE56" s="206"/>
      <c r="CF56" s="206"/>
      <c r="CG56" s="206"/>
      <c r="CH56" s="206"/>
      <c r="CI56" s="206"/>
      <c r="CJ56" s="206"/>
      <c r="CK56" s="206"/>
      <c r="CL56" s="206"/>
      <c r="CM56" s="206"/>
      <c r="CN56" s="206"/>
      <c r="CO56" s="206"/>
      <c r="CP56" s="206"/>
      <c r="CQ56" s="206"/>
      <c r="CR56" s="206"/>
    </row>
    <row r="57" spans="1:96" x14ac:dyDescent="0.25">
      <c r="A57" s="206"/>
      <c r="B57" s="206"/>
      <c r="C57" s="206"/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  <c r="AJ57" s="206"/>
      <c r="AK57" s="206"/>
      <c r="AL57" s="206"/>
      <c r="AM57" s="206"/>
      <c r="AN57" s="206"/>
      <c r="AO57" s="206"/>
      <c r="AP57" s="206"/>
      <c r="AQ57" s="206"/>
      <c r="AR57" s="206"/>
      <c r="AS57" s="206"/>
      <c r="AT57" s="206"/>
      <c r="AU57" s="206"/>
      <c r="AV57" s="206"/>
      <c r="AW57" s="206"/>
      <c r="AX57" s="206"/>
      <c r="AY57" s="206"/>
      <c r="AZ57" s="206"/>
      <c r="BA57" s="206"/>
      <c r="BB57" s="206"/>
      <c r="BC57" s="206"/>
      <c r="BD57" s="206"/>
      <c r="BE57" s="206"/>
      <c r="BF57" s="206"/>
      <c r="BG57" s="206"/>
      <c r="BH57" s="206"/>
      <c r="BI57" s="206"/>
      <c r="BJ57" s="206"/>
      <c r="BK57" s="206"/>
      <c r="BL57" s="206"/>
      <c r="BM57" s="206"/>
      <c r="BN57" s="206"/>
      <c r="BO57" s="206"/>
      <c r="BP57" s="206"/>
      <c r="BQ57" s="206"/>
      <c r="BR57" s="206"/>
      <c r="BS57" s="206"/>
      <c r="BT57" s="206"/>
      <c r="BU57" s="206"/>
      <c r="BV57" s="206"/>
      <c r="BW57" s="206"/>
      <c r="BX57" s="206"/>
      <c r="BY57" s="206"/>
      <c r="BZ57" s="206"/>
      <c r="CA57" s="206"/>
      <c r="CB57" s="206"/>
      <c r="CC57" s="206"/>
      <c r="CD57" s="206"/>
      <c r="CE57" s="206"/>
      <c r="CF57" s="206"/>
      <c r="CG57" s="206"/>
      <c r="CH57" s="206"/>
      <c r="CI57" s="206"/>
      <c r="CJ57" s="206"/>
      <c r="CK57" s="206"/>
      <c r="CL57" s="206"/>
      <c r="CM57" s="206"/>
      <c r="CN57" s="206"/>
      <c r="CO57" s="206"/>
      <c r="CP57" s="206"/>
      <c r="CQ57" s="206"/>
      <c r="CR57" s="206"/>
    </row>
    <row r="58" spans="1:96" x14ac:dyDescent="0.25">
      <c r="A58" s="206"/>
      <c r="B58" s="206"/>
      <c r="C58" s="206"/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6"/>
      <c r="AE58" s="206"/>
      <c r="AF58" s="206"/>
      <c r="AG58" s="206"/>
      <c r="AH58" s="206"/>
      <c r="AI58" s="206"/>
      <c r="AJ58" s="206"/>
      <c r="AK58" s="206"/>
      <c r="AL58" s="206"/>
      <c r="AM58" s="206"/>
      <c r="AN58" s="206"/>
      <c r="AO58" s="206"/>
      <c r="AP58" s="206"/>
      <c r="AQ58" s="206"/>
      <c r="AR58" s="206"/>
      <c r="AS58" s="206"/>
      <c r="AT58" s="206"/>
      <c r="AU58" s="206"/>
      <c r="AV58" s="206"/>
      <c r="AW58" s="206"/>
      <c r="AX58" s="206"/>
      <c r="AY58" s="206"/>
      <c r="AZ58" s="206"/>
      <c r="BA58" s="206"/>
      <c r="BB58" s="206"/>
      <c r="BC58" s="206"/>
      <c r="BD58" s="206"/>
      <c r="BE58" s="206"/>
      <c r="BF58" s="206"/>
      <c r="BG58" s="206"/>
      <c r="BH58" s="206"/>
      <c r="BI58" s="206"/>
      <c r="BJ58" s="206"/>
      <c r="BK58" s="206"/>
      <c r="BL58" s="206"/>
      <c r="BM58" s="206"/>
      <c r="BN58" s="206"/>
      <c r="BO58" s="206"/>
      <c r="BP58" s="206"/>
      <c r="BQ58" s="206"/>
      <c r="BR58" s="206"/>
      <c r="BS58" s="206"/>
      <c r="BT58" s="206"/>
      <c r="BU58" s="206"/>
      <c r="BV58" s="206"/>
      <c r="BW58" s="206"/>
      <c r="BX58" s="206"/>
      <c r="BY58" s="206"/>
      <c r="BZ58" s="206"/>
      <c r="CA58" s="206"/>
      <c r="CB58" s="206"/>
      <c r="CC58" s="206"/>
      <c r="CD58" s="206"/>
      <c r="CE58" s="206"/>
      <c r="CF58" s="206"/>
      <c r="CG58" s="206"/>
      <c r="CH58" s="206"/>
      <c r="CI58" s="206"/>
      <c r="CJ58" s="206"/>
      <c r="CK58" s="206"/>
      <c r="CL58" s="206"/>
      <c r="CM58" s="206"/>
      <c r="CN58" s="206"/>
      <c r="CO58" s="206"/>
      <c r="CP58" s="206"/>
      <c r="CQ58" s="206"/>
      <c r="CR58" s="206"/>
    </row>
    <row r="59" spans="1:96" x14ac:dyDescent="0.25">
      <c r="A59" s="206"/>
      <c r="B59" s="206"/>
      <c r="C59" s="206"/>
      <c r="D59" s="206"/>
      <c r="E59" s="206"/>
      <c r="F59" s="206"/>
      <c r="G59" s="206"/>
      <c r="H59" s="206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  <c r="Z59" s="206"/>
      <c r="AA59" s="206"/>
      <c r="AB59" s="206"/>
      <c r="AC59" s="206"/>
      <c r="AD59" s="206"/>
      <c r="AE59" s="206"/>
      <c r="AF59" s="206"/>
      <c r="AG59" s="206"/>
      <c r="AH59" s="206"/>
      <c r="AI59" s="206"/>
      <c r="AJ59" s="206"/>
      <c r="AK59" s="206"/>
      <c r="AL59" s="206"/>
      <c r="AM59" s="206"/>
      <c r="AN59" s="206"/>
      <c r="AO59" s="206"/>
      <c r="AP59" s="206"/>
      <c r="AQ59" s="206"/>
      <c r="AR59" s="206"/>
      <c r="AS59" s="206"/>
      <c r="AT59" s="206"/>
      <c r="AU59" s="206"/>
      <c r="AV59" s="206"/>
      <c r="AW59" s="206"/>
      <c r="AX59" s="206"/>
      <c r="AY59" s="206"/>
      <c r="AZ59" s="206"/>
      <c r="BA59" s="206"/>
      <c r="BB59" s="206"/>
      <c r="BC59" s="206"/>
      <c r="BD59" s="206"/>
      <c r="BE59" s="206"/>
      <c r="BF59" s="206"/>
      <c r="BG59" s="206"/>
      <c r="BH59" s="206"/>
      <c r="BI59" s="206"/>
      <c r="BJ59" s="206"/>
      <c r="BK59" s="206"/>
      <c r="BL59" s="206"/>
      <c r="BM59" s="206"/>
      <c r="BN59" s="206"/>
      <c r="BO59" s="206"/>
      <c r="BP59" s="206"/>
      <c r="BQ59" s="206"/>
      <c r="BR59" s="206"/>
      <c r="BS59" s="206"/>
      <c r="BT59" s="206"/>
      <c r="BU59" s="206"/>
      <c r="BV59" s="206"/>
      <c r="BW59" s="206"/>
      <c r="BX59" s="206"/>
      <c r="BY59" s="206"/>
      <c r="BZ59" s="206"/>
      <c r="CA59" s="206"/>
      <c r="CB59" s="206"/>
      <c r="CC59" s="206"/>
      <c r="CD59" s="206"/>
      <c r="CE59" s="206"/>
      <c r="CF59" s="206"/>
      <c r="CG59" s="206"/>
      <c r="CH59" s="206"/>
      <c r="CI59" s="206"/>
      <c r="CJ59" s="206"/>
      <c r="CK59" s="206"/>
      <c r="CL59" s="206"/>
      <c r="CM59" s="206"/>
      <c r="CN59" s="206"/>
      <c r="CO59" s="206"/>
      <c r="CP59" s="206"/>
      <c r="CQ59" s="206"/>
      <c r="CR59" s="206"/>
    </row>
    <row r="60" spans="1:96" x14ac:dyDescent="0.25">
      <c r="A60" s="206"/>
      <c r="B60" s="206"/>
      <c r="C60" s="206"/>
      <c r="D60" s="206"/>
      <c r="E60" s="206"/>
      <c r="F60" s="206"/>
      <c r="G60" s="206"/>
      <c r="H60" s="206"/>
      <c r="I60" s="206"/>
      <c r="J60" s="206"/>
      <c r="K60" s="206"/>
      <c r="L60" s="206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  <c r="X60" s="206"/>
      <c r="Y60" s="206"/>
      <c r="Z60" s="206"/>
      <c r="AA60" s="206"/>
      <c r="AB60" s="206"/>
      <c r="AC60" s="206"/>
      <c r="AD60" s="206"/>
      <c r="AE60" s="206"/>
      <c r="AF60" s="206"/>
      <c r="AG60" s="206"/>
      <c r="AH60" s="206"/>
      <c r="AI60" s="206"/>
      <c r="AJ60" s="206"/>
      <c r="AK60" s="206"/>
      <c r="AL60" s="206"/>
      <c r="AM60" s="206"/>
      <c r="AN60" s="206"/>
      <c r="AO60" s="206"/>
      <c r="AP60" s="206"/>
      <c r="AQ60" s="206"/>
      <c r="AR60" s="206"/>
      <c r="AS60" s="206"/>
      <c r="AT60" s="206"/>
      <c r="AU60" s="206"/>
      <c r="AV60" s="206"/>
      <c r="AW60" s="206"/>
      <c r="AX60" s="206"/>
      <c r="AY60" s="206"/>
      <c r="AZ60" s="206"/>
      <c r="BA60" s="206"/>
      <c r="BB60" s="206"/>
      <c r="BC60" s="206"/>
      <c r="BD60" s="206"/>
      <c r="BE60" s="206"/>
      <c r="BF60" s="206"/>
      <c r="BG60" s="206"/>
      <c r="BH60" s="206"/>
      <c r="BI60" s="206"/>
      <c r="BJ60" s="206"/>
      <c r="BK60" s="206"/>
      <c r="BL60" s="206"/>
      <c r="BM60" s="206"/>
      <c r="BN60" s="206"/>
      <c r="BO60" s="206"/>
      <c r="BP60" s="206"/>
      <c r="BQ60" s="206"/>
      <c r="BR60" s="206"/>
      <c r="BS60" s="206"/>
      <c r="BT60" s="206"/>
      <c r="BU60" s="206"/>
      <c r="BV60" s="206"/>
      <c r="BW60" s="206"/>
      <c r="BX60" s="206"/>
      <c r="BY60" s="206"/>
      <c r="BZ60" s="206"/>
      <c r="CA60" s="206"/>
      <c r="CB60" s="206"/>
      <c r="CC60" s="206"/>
      <c r="CD60" s="206"/>
      <c r="CE60" s="206"/>
      <c r="CF60" s="206"/>
      <c r="CG60" s="206"/>
      <c r="CH60" s="206"/>
      <c r="CI60" s="206"/>
      <c r="CJ60" s="206"/>
      <c r="CK60" s="206"/>
      <c r="CL60" s="206"/>
      <c r="CM60" s="206"/>
      <c r="CN60" s="206"/>
      <c r="CO60" s="206"/>
      <c r="CP60" s="206"/>
      <c r="CQ60" s="206"/>
      <c r="CR60" s="206"/>
    </row>
    <row r="61" spans="1:96" x14ac:dyDescent="0.25">
      <c r="A61" s="206"/>
      <c r="B61" s="206"/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  <c r="AA61" s="206"/>
      <c r="AB61" s="206"/>
      <c r="AC61" s="206"/>
      <c r="AD61" s="206"/>
      <c r="AE61" s="206"/>
      <c r="AF61" s="206"/>
      <c r="AG61" s="206"/>
      <c r="AH61" s="206"/>
      <c r="AI61" s="206"/>
      <c r="AJ61" s="206"/>
      <c r="AK61" s="206"/>
      <c r="AL61" s="206"/>
      <c r="AM61" s="206"/>
      <c r="AN61" s="206"/>
      <c r="AO61" s="206"/>
      <c r="AP61" s="206"/>
      <c r="AQ61" s="206"/>
      <c r="AR61" s="206"/>
      <c r="AS61" s="206"/>
      <c r="AT61" s="206"/>
      <c r="AU61" s="206"/>
      <c r="AV61" s="206"/>
      <c r="AW61" s="206"/>
      <c r="AX61" s="206"/>
      <c r="AY61" s="206"/>
      <c r="AZ61" s="206"/>
      <c r="BA61" s="206"/>
      <c r="BB61" s="206"/>
      <c r="BC61" s="206"/>
      <c r="BD61" s="206"/>
      <c r="BE61" s="206"/>
      <c r="BF61" s="206"/>
      <c r="BG61" s="206"/>
      <c r="BH61" s="206"/>
      <c r="BI61" s="206"/>
      <c r="BJ61" s="206"/>
      <c r="BK61" s="206"/>
      <c r="BL61" s="206"/>
      <c r="BM61" s="206"/>
      <c r="BN61" s="206"/>
      <c r="BO61" s="206"/>
      <c r="BP61" s="206"/>
      <c r="BQ61" s="206"/>
      <c r="BR61" s="206"/>
      <c r="BS61" s="206"/>
      <c r="BT61" s="206"/>
      <c r="BU61" s="206"/>
      <c r="BV61" s="206"/>
      <c r="BW61" s="206"/>
      <c r="BX61" s="206"/>
      <c r="BY61" s="206"/>
      <c r="BZ61" s="206"/>
      <c r="CA61" s="206"/>
      <c r="CB61" s="206"/>
      <c r="CC61" s="206"/>
      <c r="CD61" s="206"/>
      <c r="CE61" s="206"/>
      <c r="CF61" s="206"/>
      <c r="CG61" s="206"/>
      <c r="CH61" s="206"/>
      <c r="CI61" s="206"/>
      <c r="CJ61" s="206"/>
      <c r="CK61" s="206"/>
      <c r="CL61" s="206"/>
      <c r="CM61" s="206"/>
      <c r="CN61" s="206"/>
      <c r="CO61" s="206"/>
      <c r="CP61" s="206"/>
      <c r="CQ61" s="206"/>
      <c r="CR61" s="206"/>
    </row>
    <row r="62" spans="1:96" x14ac:dyDescent="0.25">
      <c r="A62" s="206"/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6"/>
      <c r="AB62" s="206"/>
      <c r="AC62" s="206"/>
      <c r="AD62" s="206"/>
      <c r="AE62" s="206"/>
      <c r="AF62" s="206"/>
      <c r="AG62" s="206"/>
      <c r="AH62" s="206"/>
      <c r="AI62" s="206"/>
      <c r="AJ62" s="206"/>
      <c r="AK62" s="206"/>
      <c r="AL62" s="206"/>
      <c r="AM62" s="206"/>
      <c r="AN62" s="206"/>
      <c r="AO62" s="206"/>
      <c r="AP62" s="206"/>
      <c r="AQ62" s="206"/>
      <c r="AR62" s="206"/>
      <c r="AS62" s="206"/>
      <c r="AT62" s="206"/>
      <c r="AU62" s="206"/>
      <c r="AV62" s="206"/>
      <c r="AW62" s="206"/>
      <c r="AX62" s="206"/>
      <c r="AY62" s="206"/>
      <c r="AZ62" s="206"/>
      <c r="BA62" s="206"/>
      <c r="BB62" s="206"/>
      <c r="BC62" s="206"/>
      <c r="BD62" s="206"/>
      <c r="BE62" s="206"/>
      <c r="BF62" s="206"/>
      <c r="BG62" s="206"/>
      <c r="BH62" s="206"/>
      <c r="BI62" s="206"/>
      <c r="BJ62" s="206"/>
      <c r="BK62" s="206"/>
      <c r="BL62" s="206"/>
      <c r="BM62" s="206"/>
      <c r="BN62" s="206"/>
      <c r="BO62" s="206"/>
      <c r="BP62" s="206"/>
      <c r="BQ62" s="206"/>
      <c r="BR62" s="206"/>
      <c r="BS62" s="206"/>
      <c r="BT62" s="206"/>
      <c r="BU62" s="206"/>
      <c r="BV62" s="206"/>
      <c r="BW62" s="206"/>
      <c r="BX62" s="206"/>
      <c r="BY62" s="206"/>
      <c r="BZ62" s="206"/>
      <c r="CA62" s="206"/>
      <c r="CB62" s="206"/>
      <c r="CC62" s="206"/>
      <c r="CD62" s="206"/>
      <c r="CE62" s="206"/>
      <c r="CF62" s="206"/>
      <c r="CG62" s="206"/>
      <c r="CH62" s="206"/>
      <c r="CI62" s="206"/>
      <c r="CJ62" s="206"/>
      <c r="CK62" s="206"/>
      <c r="CL62" s="206"/>
      <c r="CM62" s="206"/>
      <c r="CN62" s="206"/>
      <c r="CO62" s="206"/>
      <c r="CP62" s="206"/>
      <c r="CQ62" s="206"/>
      <c r="CR62" s="206"/>
    </row>
    <row r="63" spans="1:96" x14ac:dyDescent="0.25">
      <c r="A63" s="206"/>
      <c r="B63" s="206"/>
      <c r="C63" s="206"/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6"/>
      <c r="AE63" s="206"/>
      <c r="AF63" s="206"/>
      <c r="AG63" s="206"/>
      <c r="AH63" s="206"/>
      <c r="AI63" s="206"/>
      <c r="AJ63" s="206"/>
      <c r="AK63" s="206"/>
      <c r="AL63" s="206"/>
      <c r="AM63" s="206"/>
      <c r="AN63" s="206"/>
      <c r="AO63" s="206"/>
      <c r="AP63" s="206"/>
      <c r="AQ63" s="206"/>
      <c r="AR63" s="206"/>
      <c r="AS63" s="206"/>
      <c r="AT63" s="206"/>
      <c r="AU63" s="206"/>
      <c r="AV63" s="206"/>
      <c r="AW63" s="206"/>
      <c r="AX63" s="206"/>
      <c r="AY63" s="206"/>
      <c r="AZ63" s="206"/>
      <c r="BA63" s="206"/>
      <c r="BB63" s="206"/>
      <c r="BC63" s="206"/>
      <c r="BD63" s="206"/>
      <c r="BE63" s="206"/>
      <c r="BF63" s="206"/>
      <c r="BG63" s="206"/>
      <c r="BH63" s="206"/>
      <c r="BI63" s="206"/>
      <c r="BJ63" s="206"/>
      <c r="BK63" s="206"/>
      <c r="BL63" s="206"/>
      <c r="BM63" s="206"/>
      <c r="BN63" s="206"/>
      <c r="BO63" s="206"/>
      <c r="BP63" s="206"/>
      <c r="BQ63" s="206"/>
      <c r="BR63" s="206"/>
      <c r="BS63" s="206"/>
      <c r="BT63" s="206"/>
      <c r="BU63" s="206"/>
      <c r="BV63" s="206"/>
      <c r="BW63" s="206"/>
      <c r="BX63" s="206"/>
      <c r="BY63" s="206"/>
      <c r="BZ63" s="206"/>
      <c r="CA63" s="206"/>
      <c r="CB63" s="206"/>
      <c r="CC63" s="206"/>
      <c r="CD63" s="206"/>
      <c r="CE63" s="206"/>
      <c r="CF63" s="206"/>
      <c r="CG63" s="206"/>
      <c r="CH63" s="206"/>
      <c r="CI63" s="206"/>
      <c r="CJ63" s="206"/>
      <c r="CK63" s="206"/>
      <c r="CL63" s="206"/>
      <c r="CM63" s="206"/>
      <c r="CN63" s="206"/>
      <c r="CO63" s="206"/>
      <c r="CP63" s="206"/>
      <c r="CQ63" s="206"/>
      <c r="CR63" s="206"/>
    </row>
    <row r="64" spans="1:96" x14ac:dyDescent="0.25">
      <c r="A64" s="206"/>
      <c r="B64" s="206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206"/>
      <c r="AF64" s="206"/>
      <c r="AG64" s="206"/>
      <c r="AH64" s="206"/>
      <c r="AI64" s="206"/>
      <c r="AJ64" s="206"/>
      <c r="AK64" s="206"/>
      <c r="AL64" s="206"/>
      <c r="AM64" s="206"/>
      <c r="AN64" s="206"/>
      <c r="AO64" s="206"/>
      <c r="AP64" s="206"/>
      <c r="AQ64" s="206"/>
      <c r="AR64" s="206"/>
      <c r="AS64" s="206"/>
      <c r="AT64" s="206"/>
      <c r="AU64" s="206"/>
      <c r="AV64" s="206"/>
      <c r="AW64" s="206"/>
      <c r="AX64" s="206"/>
      <c r="AY64" s="206"/>
      <c r="AZ64" s="206"/>
      <c r="BA64" s="206"/>
      <c r="BB64" s="206"/>
      <c r="BC64" s="206"/>
      <c r="BD64" s="206"/>
      <c r="BE64" s="206"/>
      <c r="BF64" s="206"/>
      <c r="BG64" s="206"/>
      <c r="BH64" s="206"/>
      <c r="BI64" s="206"/>
      <c r="BJ64" s="206"/>
      <c r="BK64" s="206"/>
      <c r="BL64" s="206"/>
      <c r="BM64" s="206"/>
      <c r="BN64" s="206"/>
      <c r="BO64" s="206"/>
      <c r="BP64" s="206"/>
      <c r="BQ64" s="206"/>
      <c r="BR64" s="206"/>
      <c r="BS64" s="206"/>
      <c r="BT64" s="206"/>
      <c r="BU64" s="206"/>
      <c r="BV64" s="206"/>
      <c r="BW64" s="206"/>
      <c r="BX64" s="206"/>
      <c r="BY64" s="206"/>
      <c r="BZ64" s="206"/>
      <c r="CA64" s="206"/>
      <c r="CB64" s="206"/>
      <c r="CC64" s="206"/>
      <c r="CD64" s="206"/>
      <c r="CE64" s="206"/>
      <c r="CF64" s="206"/>
      <c r="CG64" s="206"/>
      <c r="CH64" s="206"/>
      <c r="CI64" s="206"/>
      <c r="CJ64" s="206"/>
      <c r="CK64" s="206"/>
      <c r="CL64" s="206"/>
      <c r="CM64" s="206"/>
      <c r="CN64" s="206"/>
      <c r="CO64" s="206"/>
      <c r="CP64" s="206"/>
      <c r="CQ64" s="206"/>
      <c r="CR64" s="206"/>
    </row>
    <row r="65" spans="1:96" x14ac:dyDescent="0.25">
      <c r="A65" s="206"/>
      <c r="B65" s="206"/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  <c r="X65" s="206"/>
      <c r="Y65" s="206"/>
      <c r="Z65" s="206"/>
      <c r="AA65" s="206"/>
      <c r="AB65" s="206"/>
      <c r="AC65" s="206"/>
      <c r="AD65" s="206"/>
      <c r="AE65" s="206"/>
      <c r="AF65" s="206"/>
      <c r="AG65" s="206"/>
      <c r="AH65" s="206"/>
      <c r="AI65" s="206"/>
      <c r="AJ65" s="206"/>
      <c r="AK65" s="206"/>
      <c r="AL65" s="206"/>
      <c r="AM65" s="206"/>
      <c r="AN65" s="206"/>
      <c r="AO65" s="206"/>
      <c r="AP65" s="206"/>
      <c r="AQ65" s="206"/>
      <c r="AR65" s="206"/>
      <c r="AS65" s="206"/>
      <c r="AT65" s="206"/>
      <c r="AU65" s="206"/>
      <c r="AV65" s="206"/>
      <c r="AW65" s="206"/>
      <c r="AX65" s="206"/>
      <c r="AY65" s="206"/>
      <c r="AZ65" s="206"/>
      <c r="BA65" s="206"/>
      <c r="BB65" s="206"/>
      <c r="BC65" s="206"/>
      <c r="BD65" s="206"/>
      <c r="BE65" s="206"/>
      <c r="BF65" s="206"/>
      <c r="BG65" s="206"/>
      <c r="BH65" s="206"/>
      <c r="BI65" s="206"/>
      <c r="BJ65" s="206"/>
      <c r="BK65" s="206"/>
      <c r="BL65" s="206"/>
      <c r="BM65" s="206"/>
      <c r="BN65" s="206"/>
      <c r="BO65" s="206"/>
      <c r="BP65" s="206"/>
      <c r="BQ65" s="206"/>
      <c r="BR65" s="206"/>
      <c r="BS65" s="206"/>
      <c r="BT65" s="206"/>
      <c r="BU65" s="206"/>
      <c r="BV65" s="206"/>
      <c r="BW65" s="206"/>
      <c r="BX65" s="206"/>
      <c r="BY65" s="206"/>
      <c r="BZ65" s="206"/>
      <c r="CA65" s="206"/>
      <c r="CB65" s="206"/>
      <c r="CC65" s="206"/>
      <c r="CD65" s="206"/>
      <c r="CE65" s="206"/>
      <c r="CF65" s="206"/>
      <c r="CG65" s="206"/>
      <c r="CH65" s="206"/>
      <c r="CI65" s="206"/>
      <c r="CJ65" s="206"/>
      <c r="CK65" s="206"/>
      <c r="CL65" s="206"/>
      <c r="CM65" s="206"/>
      <c r="CN65" s="206"/>
      <c r="CO65" s="206"/>
      <c r="CP65" s="206"/>
      <c r="CQ65" s="206"/>
      <c r="CR65" s="206"/>
    </row>
    <row r="66" spans="1:96" x14ac:dyDescent="0.25">
      <c r="A66" s="206"/>
      <c r="B66" s="206"/>
      <c r="C66" s="206"/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206"/>
      <c r="AF66" s="206"/>
      <c r="AG66" s="206"/>
      <c r="AH66" s="206"/>
      <c r="AI66" s="206"/>
      <c r="AJ66" s="206"/>
      <c r="AK66" s="206"/>
      <c r="AL66" s="206"/>
      <c r="AM66" s="206"/>
      <c r="AN66" s="206"/>
      <c r="AO66" s="206"/>
      <c r="AP66" s="206"/>
      <c r="AQ66" s="206"/>
      <c r="AR66" s="206"/>
      <c r="AS66" s="206"/>
      <c r="AT66" s="206"/>
      <c r="AU66" s="206"/>
      <c r="AV66" s="206"/>
      <c r="AW66" s="206"/>
      <c r="AX66" s="206"/>
      <c r="AY66" s="206"/>
      <c r="AZ66" s="206"/>
      <c r="BA66" s="206"/>
      <c r="BB66" s="206"/>
      <c r="BC66" s="206"/>
      <c r="BD66" s="206"/>
      <c r="BE66" s="206"/>
      <c r="BF66" s="206"/>
      <c r="BG66" s="206"/>
      <c r="BH66" s="206"/>
      <c r="BI66" s="206"/>
      <c r="BJ66" s="206"/>
      <c r="BK66" s="206"/>
      <c r="BL66" s="206"/>
      <c r="BM66" s="206"/>
      <c r="BN66" s="206"/>
      <c r="BO66" s="206"/>
      <c r="BP66" s="206"/>
      <c r="BQ66" s="206"/>
      <c r="BR66" s="206"/>
      <c r="BS66" s="206"/>
      <c r="BT66" s="206"/>
      <c r="BU66" s="206"/>
      <c r="BV66" s="206"/>
      <c r="BW66" s="206"/>
      <c r="BX66" s="206"/>
      <c r="BY66" s="206"/>
      <c r="BZ66" s="206"/>
      <c r="CA66" s="206"/>
      <c r="CB66" s="206"/>
      <c r="CC66" s="206"/>
      <c r="CD66" s="206"/>
      <c r="CE66" s="206"/>
      <c r="CF66" s="206"/>
      <c r="CG66" s="206"/>
      <c r="CH66" s="206"/>
      <c r="CI66" s="206"/>
      <c r="CJ66" s="206"/>
      <c r="CK66" s="206"/>
      <c r="CL66" s="206"/>
      <c r="CM66" s="206"/>
      <c r="CN66" s="206"/>
      <c r="CO66" s="206"/>
      <c r="CP66" s="206"/>
      <c r="CQ66" s="206"/>
      <c r="CR66" s="206"/>
    </row>
    <row r="67" spans="1:96" x14ac:dyDescent="0.25">
      <c r="A67" s="206"/>
      <c r="B67" s="206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206"/>
      <c r="AF67" s="206"/>
      <c r="AG67" s="206"/>
      <c r="AH67" s="206"/>
      <c r="AI67" s="206"/>
      <c r="AJ67" s="206"/>
      <c r="AK67" s="206"/>
      <c r="AL67" s="206"/>
      <c r="AM67" s="206"/>
      <c r="AN67" s="206"/>
      <c r="AO67" s="206"/>
      <c r="AP67" s="206"/>
      <c r="AQ67" s="206"/>
      <c r="AR67" s="206"/>
      <c r="AS67" s="206"/>
      <c r="AT67" s="206"/>
      <c r="AU67" s="206"/>
      <c r="AV67" s="206"/>
      <c r="AW67" s="206"/>
      <c r="AX67" s="206"/>
      <c r="AY67" s="206"/>
      <c r="AZ67" s="206"/>
      <c r="BA67" s="206"/>
      <c r="BB67" s="206"/>
      <c r="BC67" s="206"/>
      <c r="BD67" s="206"/>
      <c r="BE67" s="206"/>
      <c r="BF67" s="206"/>
      <c r="BG67" s="206"/>
      <c r="BH67" s="206"/>
      <c r="BI67" s="206"/>
      <c r="BJ67" s="206"/>
      <c r="BK67" s="206"/>
      <c r="BL67" s="206"/>
      <c r="BM67" s="206"/>
      <c r="BN67" s="206"/>
      <c r="BO67" s="206"/>
      <c r="BP67" s="206"/>
      <c r="BQ67" s="206"/>
      <c r="BR67" s="206"/>
      <c r="BS67" s="206"/>
      <c r="BT67" s="206"/>
      <c r="BU67" s="206"/>
      <c r="BV67" s="206"/>
      <c r="BW67" s="206"/>
      <c r="BX67" s="206"/>
      <c r="BY67" s="206"/>
      <c r="BZ67" s="206"/>
      <c r="CA67" s="206"/>
      <c r="CB67" s="206"/>
      <c r="CC67" s="206"/>
      <c r="CD67" s="206"/>
      <c r="CE67" s="206"/>
      <c r="CF67" s="206"/>
      <c r="CG67" s="206"/>
      <c r="CH67" s="206"/>
      <c r="CI67" s="206"/>
      <c r="CJ67" s="206"/>
      <c r="CK67" s="206"/>
      <c r="CL67" s="206"/>
      <c r="CM67" s="206"/>
      <c r="CN67" s="206"/>
      <c r="CO67" s="206"/>
      <c r="CP67" s="206"/>
      <c r="CQ67" s="206"/>
      <c r="CR67" s="206"/>
    </row>
    <row r="68" spans="1:96" x14ac:dyDescent="0.25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206"/>
      <c r="AF68" s="206"/>
      <c r="AG68" s="206"/>
      <c r="AH68" s="206"/>
      <c r="AI68" s="206"/>
      <c r="AJ68" s="206"/>
      <c r="AK68" s="206"/>
      <c r="AL68" s="206"/>
      <c r="AM68" s="206"/>
      <c r="AN68" s="206"/>
      <c r="AO68" s="206"/>
      <c r="AP68" s="206"/>
      <c r="AQ68" s="206"/>
      <c r="AR68" s="206"/>
      <c r="AS68" s="206"/>
      <c r="AT68" s="206"/>
      <c r="AU68" s="206"/>
      <c r="AV68" s="206"/>
      <c r="AW68" s="206"/>
      <c r="AX68" s="206"/>
      <c r="AY68" s="206"/>
      <c r="AZ68" s="206"/>
      <c r="BA68" s="206"/>
      <c r="BB68" s="206"/>
      <c r="BC68" s="206"/>
      <c r="BD68" s="206"/>
      <c r="BE68" s="206"/>
      <c r="BF68" s="206"/>
      <c r="BG68" s="206"/>
      <c r="BH68" s="206"/>
      <c r="BI68" s="206"/>
      <c r="BJ68" s="206"/>
      <c r="BK68" s="206"/>
      <c r="BL68" s="206"/>
      <c r="BM68" s="206"/>
      <c r="BN68" s="206"/>
      <c r="BO68" s="206"/>
      <c r="BP68" s="206"/>
      <c r="BQ68" s="206"/>
      <c r="BR68" s="206"/>
      <c r="BS68" s="206"/>
      <c r="BT68" s="206"/>
      <c r="BU68" s="206"/>
      <c r="BV68" s="206"/>
      <c r="BW68" s="206"/>
      <c r="BX68" s="206"/>
      <c r="BY68" s="206"/>
      <c r="BZ68" s="206"/>
      <c r="CA68" s="206"/>
      <c r="CB68" s="206"/>
      <c r="CC68" s="206"/>
      <c r="CD68" s="206"/>
      <c r="CE68" s="206"/>
      <c r="CF68" s="206"/>
      <c r="CG68" s="206"/>
      <c r="CH68" s="206"/>
      <c r="CI68" s="206"/>
      <c r="CJ68" s="206"/>
      <c r="CK68" s="206"/>
      <c r="CL68" s="206"/>
      <c r="CM68" s="206"/>
      <c r="CN68" s="206"/>
      <c r="CO68" s="206"/>
      <c r="CP68" s="206"/>
      <c r="CQ68" s="206"/>
      <c r="CR68" s="206"/>
    </row>
    <row r="69" spans="1:96" x14ac:dyDescent="0.25">
      <c r="A69" s="206"/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6"/>
      <c r="AE69" s="206"/>
      <c r="AF69" s="206"/>
      <c r="AG69" s="206"/>
      <c r="AH69" s="206"/>
      <c r="AI69" s="206"/>
      <c r="AJ69" s="206"/>
      <c r="AK69" s="206"/>
      <c r="AL69" s="206"/>
      <c r="AM69" s="206"/>
      <c r="AN69" s="206"/>
      <c r="AO69" s="206"/>
      <c r="AP69" s="206"/>
      <c r="AQ69" s="206"/>
      <c r="AR69" s="206"/>
      <c r="AS69" s="206"/>
      <c r="AT69" s="206"/>
      <c r="AU69" s="206"/>
      <c r="AV69" s="206"/>
      <c r="AW69" s="206"/>
      <c r="AX69" s="206"/>
      <c r="AY69" s="206"/>
      <c r="AZ69" s="206"/>
      <c r="BA69" s="206"/>
      <c r="BB69" s="206"/>
      <c r="BC69" s="206"/>
      <c r="BD69" s="206"/>
      <c r="BE69" s="206"/>
      <c r="BF69" s="206"/>
      <c r="BG69" s="206"/>
      <c r="BH69" s="206"/>
      <c r="BI69" s="206"/>
      <c r="BJ69" s="206"/>
      <c r="BK69" s="206"/>
      <c r="BL69" s="206"/>
      <c r="BM69" s="206"/>
      <c r="BN69" s="206"/>
      <c r="BO69" s="206"/>
      <c r="BP69" s="206"/>
      <c r="BQ69" s="206"/>
      <c r="BR69" s="206"/>
      <c r="BS69" s="206"/>
      <c r="BT69" s="206"/>
      <c r="BU69" s="206"/>
      <c r="BV69" s="206"/>
      <c r="BW69" s="206"/>
      <c r="BX69" s="206"/>
      <c r="BY69" s="206"/>
      <c r="BZ69" s="206"/>
      <c r="CA69" s="206"/>
      <c r="CB69" s="206"/>
      <c r="CC69" s="206"/>
      <c r="CD69" s="206"/>
      <c r="CE69" s="206"/>
      <c r="CF69" s="206"/>
      <c r="CG69" s="206"/>
      <c r="CH69" s="206"/>
      <c r="CI69" s="206"/>
      <c r="CJ69" s="206"/>
      <c r="CK69" s="206"/>
      <c r="CL69" s="206"/>
      <c r="CM69" s="206"/>
      <c r="CN69" s="206"/>
      <c r="CO69" s="206"/>
      <c r="CP69" s="206"/>
      <c r="CQ69" s="206"/>
      <c r="CR69" s="206"/>
    </row>
    <row r="70" spans="1:96" x14ac:dyDescent="0.25">
      <c r="A70" s="206"/>
      <c r="B70" s="206"/>
      <c r="C70" s="206"/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  <c r="X70" s="206"/>
      <c r="Y70" s="206"/>
      <c r="Z70" s="206"/>
      <c r="AA70" s="206"/>
      <c r="AB70" s="206"/>
      <c r="AC70" s="206"/>
      <c r="AD70" s="206"/>
      <c r="AE70" s="206"/>
      <c r="AF70" s="206"/>
      <c r="AG70" s="206"/>
      <c r="AH70" s="206"/>
      <c r="AI70" s="206"/>
      <c r="AJ70" s="206"/>
      <c r="AK70" s="206"/>
      <c r="AL70" s="206"/>
      <c r="AM70" s="206"/>
      <c r="AN70" s="206"/>
      <c r="AO70" s="206"/>
      <c r="AP70" s="206"/>
      <c r="AQ70" s="206"/>
      <c r="AR70" s="206"/>
      <c r="AS70" s="206"/>
      <c r="AT70" s="206"/>
      <c r="AU70" s="206"/>
      <c r="AV70" s="206"/>
      <c r="AW70" s="206"/>
      <c r="AX70" s="206"/>
      <c r="AY70" s="206"/>
      <c r="AZ70" s="206"/>
      <c r="BA70" s="206"/>
      <c r="BB70" s="206"/>
      <c r="BC70" s="206"/>
      <c r="BD70" s="206"/>
      <c r="BE70" s="206"/>
      <c r="BF70" s="206"/>
      <c r="BG70" s="206"/>
      <c r="BH70" s="206"/>
      <c r="BI70" s="206"/>
      <c r="BJ70" s="206"/>
      <c r="BK70" s="206"/>
      <c r="BL70" s="206"/>
      <c r="BM70" s="206"/>
      <c r="BN70" s="206"/>
      <c r="BO70" s="206"/>
      <c r="BP70" s="206"/>
      <c r="BQ70" s="206"/>
      <c r="BR70" s="206"/>
      <c r="BS70" s="206"/>
      <c r="BT70" s="206"/>
      <c r="BU70" s="206"/>
      <c r="BV70" s="206"/>
      <c r="BW70" s="206"/>
      <c r="BX70" s="206"/>
      <c r="BY70" s="206"/>
      <c r="BZ70" s="206"/>
      <c r="CA70" s="206"/>
      <c r="CB70" s="206"/>
      <c r="CC70" s="206"/>
      <c r="CD70" s="206"/>
      <c r="CE70" s="206"/>
      <c r="CF70" s="206"/>
      <c r="CG70" s="206"/>
      <c r="CH70" s="206"/>
      <c r="CI70" s="206"/>
      <c r="CJ70" s="206"/>
      <c r="CK70" s="206"/>
      <c r="CL70" s="206"/>
      <c r="CM70" s="206"/>
      <c r="CN70" s="206"/>
      <c r="CO70" s="206"/>
      <c r="CP70" s="206"/>
      <c r="CQ70" s="206"/>
      <c r="CR70" s="206"/>
    </row>
    <row r="71" spans="1:96" x14ac:dyDescent="0.25">
      <c r="A71" s="206"/>
      <c r="B71" s="206"/>
      <c r="C71" s="206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  <c r="AA71" s="206"/>
      <c r="AB71" s="206"/>
      <c r="AC71" s="206"/>
      <c r="AD71" s="206"/>
      <c r="AE71" s="206"/>
      <c r="AF71" s="206"/>
      <c r="AG71" s="206"/>
      <c r="AH71" s="206"/>
      <c r="AI71" s="206"/>
      <c r="AJ71" s="206"/>
      <c r="AK71" s="206"/>
      <c r="AL71" s="206"/>
      <c r="AM71" s="206"/>
      <c r="AN71" s="206"/>
      <c r="AO71" s="206"/>
      <c r="AP71" s="206"/>
      <c r="AQ71" s="206"/>
      <c r="AR71" s="206"/>
      <c r="AS71" s="206"/>
      <c r="AT71" s="206"/>
      <c r="AU71" s="206"/>
      <c r="AV71" s="206"/>
      <c r="AW71" s="206"/>
      <c r="AX71" s="206"/>
      <c r="AY71" s="206"/>
      <c r="AZ71" s="206"/>
      <c r="BA71" s="206"/>
      <c r="BB71" s="206"/>
      <c r="BC71" s="206"/>
      <c r="BD71" s="206"/>
      <c r="BE71" s="206"/>
      <c r="BF71" s="206"/>
      <c r="BG71" s="206"/>
      <c r="BH71" s="206"/>
      <c r="BI71" s="206"/>
      <c r="BJ71" s="206"/>
      <c r="BK71" s="206"/>
      <c r="BL71" s="206"/>
      <c r="BM71" s="206"/>
      <c r="BN71" s="206"/>
      <c r="BO71" s="206"/>
      <c r="BP71" s="206"/>
      <c r="BQ71" s="206"/>
      <c r="BR71" s="206"/>
      <c r="BS71" s="206"/>
      <c r="BT71" s="206"/>
      <c r="BU71" s="206"/>
      <c r="BV71" s="206"/>
      <c r="BW71" s="206"/>
      <c r="BX71" s="206"/>
      <c r="BY71" s="206"/>
      <c r="BZ71" s="206"/>
      <c r="CA71" s="206"/>
      <c r="CB71" s="206"/>
      <c r="CC71" s="206"/>
      <c r="CD71" s="206"/>
      <c r="CE71" s="206"/>
      <c r="CF71" s="206"/>
      <c r="CG71" s="206"/>
      <c r="CH71" s="206"/>
      <c r="CI71" s="206"/>
      <c r="CJ71" s="206"/>
      <c r="CK71" s="206"/>
      <c r="CL71" s="206"/>
      <c r="CM71" s="206"/>
      <c r="CN71" s="206"/>
      <c r="CO71" s="206"/>
      <c r="CP71" s="206"/>
      <c r="CQ71" s="206"/>
      <c r="CR71" s="206"/>
    </row>
    <row r="72" spans="1:96" x14ac:dyDescent="0.25">
      <c r="A72" s="206"/>
      <c r="B72" s="206"/>
      <c r="C72" s="206"/>
      <c r="D72" s="206"/>
      <c r="E72" s="206"/>
      <c r="F72" s="206"/>
      <c r="G72" s="206"/>
      <c r="H72" s="206"/>
      <c r="I72" s="206"/>
      <c r="J72" s="206"/>
      <c r="K72" s="206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  <c r="X72" s="206"/>
      <c r="Y72" s="206"/>
      <c r="Z72" s="206"/>
      <c r="AA72" s="206"/>
      <c r="AB72" s="206"/>
      <c r="AC72" s="206"/>
      <c r="AD72" s="206"/>
      <c r="AE72" s="206"/>
      <c r="AF72" s="206"/>
      <c r="AG72" s="206"/>
      <c r="AH72" s="206"/>
      <c r="AI72" s="206"/>
      <c r="AJ72" s="206"/>
      <c r="AK72" s="206"/>
      <c r="AL72" s="206"/>
      <c r="AM72" s="206"/>
      <c r="AN72" s="206"/>
      <c r="AO72" s="206"/>
      <c r="AP72" s="206"/>
      <c r="AQ72" s="206"/>
      <c r="AR72" s="206"/>
      <c r="AS72" s="206"/>
      <c r="AT72" s="206"/>
      <c r="AU72" s="206"/>
      <c r="AV72" s="206"/>
      <c r="AW72" s="206"/>
      <c r="AX72" s="206"/>
      <c r="AY72" s="206"/>
      <c r="AZ72" s="206"/>
      <c r="BA72" s="206"/>
      <c r="BB72" s="206"/>
      <c r="BC72" s="206"/>
      <c r="BD72" s="206"/>
      <c r="BE72" s="206"/>
      <c r="BF72" s="206"/>
      <c r="BG72" s="206"/>
      <c r="BH72" s="206"/>
      <c r="BI72" s="206"/>
      <c r="BJ72" s="206"/>
      <c r="BK72" s="206"/>
      <c r="BL72" s="206"/>
      <c r="BM72" s="206"/>
      <c r="BN72" s="206"/>
      <c r="BO72" s="206"/>
      <c r="BP72" s="206"/>
      <c r="BQ72" s="206"/>
      <c r="BR72" s="206"/>
      <c r="BS72" s="206"/>
      <c r="BT72" s="206"/>
      <c r="BU72" s="206"/>
      <c r="BV72" s="206"/>
      <c r="BW72" s="206"/>
      <c r="BX72" s="206"/>
      <c r="BY72" s="206"/>
      <c r="BZ72" s="206"/>
      <c r="CA72" s="206"/>
      <c r="CB72" s="206"/>
      <c r="CC72" s="206"/>
      <c r="CD72" s="206"/>
      <c r="CE72" s="206"/>
      <c r="CF72" s="206"/>
      <c r="CG72" s="206"/>
      <c r="CH72" s="206"/>
      <c r="CI72" s="206"/>
      <c r="CJ72" s="206"/>
      <c r="CK72" s="206"/>
      <c r="CL72" s="206"/>
      <c r="CM72" s="206"/>
      <c r="CN72" s="206"/>
      <c r="CO72" s="206"/>
      <c r="CP72" s="206"/>
      <c r="CQ72" s="206"/>
      <c r="CR72" s="206"/>
    </row>
    <row r="73" spans="1:96" x14ac:dyDescent="0.25">
      <c r="A73" s="206"/>
      <c r="B73" s="206"/>
      <c r="C73" s="206"/>
      <c r="D73" s="206"/>
      <c r="E73" s="206"/>
      <c r="F73" s="206"/>
      <c r="G73" s="206"/>
      <c r="H73" s="206"/>
      <c r="I73" s="206"/>
      <c r="J73" s="206"/>
      <c r="K73" s="206"/>
      <c r="L73" s="206"/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  <c r="X73" s="206"/>
      <c r="Y73" s="206"/>
      <c r="Z73" s="206"/>
      <c r="AA73" s="206"/>
      <c r="AB73" s="206"/>
      <c r="AC73" s="206"/>
      <c r="AD73" s="206"/>
      <c r="AE73" s="206"/>
      <c r="AF73" s="206"/>
      <c r="AG73" s="206"/>
      <c r="AH73" s="206"/>
      <c r="AI73" s="206"/>
      <c r="AJ73" s="206"/>
      <c r="AK73" s="206"/>
      <c r="AL73" s="206"/>
      <c r="AM73" s="206"/>
      <c r="AN73" s="206"/>
      <c r="AO73" s="206"/>
      <c r="AP73" s="206"/>
      <c r="AQ73" s="206"/>
      <c r="AR73" s="206"/>
      <c r="AS73" s="206"/>
      <c r="AT73" s="206"/>
      <c r="AU73" s="206"/>
      <c r="AV73" s="206"/>
      <c r="AW73" s="206"/>
      <c r="AX73" s="206"/>
      <c r="AY73" s="206"/>
      <c r="AZ73" s="206"/>
      <c r="BA73" s="206"/>
      <c r="BB73" s="206"/>
      <c r="BC73" s="206"/>
      <c r="BD73" s="206"/>
      <c r="BE73" s="206"/>
      <c r="BF73" s="206"/>
      <c r="BG73" s="206"/>
      <c r="BH73" s="206"/>
      <c r="BI73" s="206"/>
      <c r="BJ73" s="206"/>
      <c r="BK73" s="206"/>
      <c r="BL73" s="206"/>
      <c r="BM73" s="206"/>
      <c r="BN73" s="206"/>
      <c r="BO73" s="206"/>
      <c r="BP73" s="206"/>
      <c r="BQ73" s="206"/>
      <c r="BR73" s="206"/>
      <c r="BS73" s="206"/>
      <c r="BT73" s="206"/>
      <c r="BU73" s="206"/>
      <c r="BV73" s="206"/>
      <c r="BW73" s="206"/>
      <c r="BX73" s="206"/>
      <c r="BY73" s="206"/>
      <c r="BZ73" s="206"/>
      <c r="CA73" s="206"/>
      <c r="CB73" s="206"/>
      <c r="CC73" s="206"/>
      <c r="CD73" s="206"/>
      <c r="CE73" s="206"/>
      <c r="CF73" s="206"/>
      <c r="CG73" s="206"/>
      <c r="CH73" s="206"/>
      <c r="CI73" s="206"/>
      <c r="CJ73" s="206"/>
      <c r="CK73" s="206"/>
      <c r="CL73" s="206"/>
      <c r="CM73" s="206"/>
      <c r="CN73" s="206"/>
      <c r="CO73" s="206"/>
      <c r="CP73" s="206"/>
      <c r="CQ73" s="206"/>
      <c r="CR73" s="206"/>
    </row>
    <row r="74" spans="1:96" x14ac:dyDescent="0.25">
      <c r="A74" s="206"/>
      <c r="B74" s="206"/>
      <c r="C74" s="206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6"/>
      <c r="AB74" s="206"/>
      <c r="AC74" s="206"/>
      <c r="AD74" s="206"/>
      <c r="AE74" s="206"/>
      <c r="AF74" s="206"/>
      <c r="AG74" s="206"/>
      <c r="AH74" s="206"/>
      <c r="AI74" s="206"/>
      <c r="AJ74" s="206"/>
      <c r="AK74" s="206"/>
      <c r="AL74" s="206"/>
      <c r="AM74" s="206"/>
      <c r="AN74" s="206"/>
      <c r="AO74" s="206"/>
      <c r="AP74" s="206"/>
      <c r="AQ74" s="206"/>
      <c r="AR74" s="206"/>
      <c r="AS74" s="206"/>
      <c r="AT74" s="206"/>
      <c r="AU74" s="206"/>
      <c r="AV74" s="206"/>
      <c r="AW74" s="206"/>
      <c r="AX74" s="206"/>
      <c r="AY74" s="206"/>
      <c r="AZ74" s="206"/>
      <c r="BA74" s="206"/>
      <c r="BB74" s="206"/>
      <c r="BC74" s="206"/>
      <c r="BD74" s="206"/>
      <c r="BE74" s="206"/>
      <c r="BF74" s="206"/>
      <c r="BG74" s="206"/>
      <c r="BH74" s="206"/>
      <c r="BI74" s="206"/>
      <c r="BJ74" s="206"/>
      <c r="BK74" s="206"/>
      <c r="BL74" s="206"/>
      <c r="BM74" s="206"/>
      <c r="BN74" s="206"/>
      <c r="BO74" s="206"/>
      <c r="BP74" s="206"/>
      <c r="BQ74" s="206"/>
      <c r="BR74" s="206"/>
      <c r="BS74" s="206"/>
      <c r="BT74" s="206"/>
      <c r="BU74" s="206"/>
      <c r="BV74" s="206"/>
      <c r="BW74" s="206"/>
      <c r="BX74" s="206"/>
      <c r="BY74" s="206"/>
      <c r="BZ74" s="206"/>
      <c r="CA74" s="206"/>
      <c r="CB74" s="206"/>
      <c r="CC74" s="206"/>
      <c r="CD74" s="206"/>
      <c r="CE74" s="206"/>
      <c r="CF74" s="206"/>
      <c r="CG74" s="206"/>
      <c r="CH74" s="206"/>
      <c r="CI74" s="206"/>
      <c r="CJ74" s="206"/>
      <c r="CK74" s="206"/>
      <c r="CL74" s="206"/>
      <c r="CM74" s="206"/>
      <c r="CN74" s="206"/>
      <c r="CO74" s="206"/>
      <c r="CP74" s="206"/>
      <c r="CQ74" s="206"/>
      <c r="CR74" s="206"/>
    </row>
    <row r="75" spans="1:96" x14ac:dyDescent="0.25">
      <c r="A75" s="206"/>
      <c r="B75" s="206"/>
      <c r="C75" s="206"/>
      <c r="D75" s="206"/>
      <c r="E75" s="206"/>
      <c r="F75" s="206"/>
      <c r="G75" s="206"/>
      <c r="H75" s="206"/>
      <c r="I75" s="206"/>
      <c r="J75" s="206"/>
      <c r="K75" s="206"/>
      <c r="L75" s="206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  <c r="X75" s="206"/>
      <c r="Y75" s="206"/>
      <c r="Z75" s="206"/>
      <c r="AA75" s="206"/>
      <c r="AB75" s="206"/>
      <c r="AC75" s="206"/>
      <c r="AD75" s="206"/>
      <c r="AE75" s="206"/>
      <c r="AF75" s="206"/>
      <c r="AG75" s="206"/>
      <c r="AH75" s="206"/>
      <c r="AI75" s="206"/>
      <c r="AJ75" s="206"/>
      <c r="AK75" s="206"/>
      <c r="AL75" s="206"/>
      <c r="AM75" s="206"/>
      <c r="AN75" s="206"/>
      <c r="AO75" s="206"/>
      <c r="AP75" s="206"/>
      <c r="AQ75" s="206"/>
      <c r="AR75" s="206"/>
      <c r="AS75" s="206"/>
      <c r="AT75" s="206"/>
      <c r="AU75" s="206"/>
      <c r="AV75" s="206"/>
      <c r="AW75" s="206"/>
      <c r="AX75" s="206"/>
      <c r="AY75" s="206"/>
      <c r="AZ75" s="206"/>
      <c r="BA75" s="206"/>
      <c r="BB75" s="206"/>
      <c r="BC75" s="206"/>
      <c r="BD75" s="206"/>
      <c r="BE75" s="206"/>
      <c r="BF75" s="206"/>
      <c r="BG75" s="206"/>
      <c r="BH75" s="206"/>
      <c r="BI75" s="206"/>
      <c r="BJ75" s="206"/>
      <c r="BK75" s="206"/>
      <c r="BL75" s="206"/>
      <c r="BM75" s="206"/>
      <c r="BN75" s="206"/>
      <c r="BO75" s="206"/>
      <c r="BP75" s="206"/>
      <c r="BQ75" s="206"/>
      <c r="BR75" s="206"/>
      <c r="BS75" s="206"/>
      <c r="BT75" s="206"/>
      <c r="BU75" s="206"/>
      <c r="BV75" s="206"/>
      <c r="BW75" s="206"/>
      <c r="BX75" s="206"/>
      <c r="BY75" s="206"/>
      <c r="BZ75" s="206"/>
      <c r="CA75" s="206"/>
      <c r="CB75" s="206"/>
      <c r="CC75" s="206"/>
      <c r="CD75" s="206"/>
      <c r="CE75" s="206"/>
      <c r="CF75" s="206"/>
      <c r="CG75" s="206"/>
      <c r="CH75" s="206"/>
      <c r="CI75" s="206"/>
      <c r="CJ75" s="206"/>
      <c r="CK75" s="206"/>
      <c r="CL75" s="206"/>
      <c r="CM75" s="206"/>
      <c r="CN75" s="206"/>
      <c r="CO75" s="206"/>
      <c r="CP75" s="206"/>
      <c r="CQ75" s="206"/>
      <c r="CR75" s="206"/>
    </row>
    <row r="76" spans="1:96" x14ac:dyDescent="0.25">
      <c r="A76" s="206"/>
      <c r="B76" s="206"/>
      <c r="C76" s="206"/>
      <c r="D76" s="206"/>
      <c r="E76" s="206"/>
      <c r="F76" s="206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/>
      <c r="AF76" s="206"/>
      <c r="AG76" s="206"/>
      <c r="AH76" s="206"/>
      <c r="AI76" s="206"/>
      <c r="AJ76" s="206"/>
      <c r="AK76" s="206"/>
      <c r="AL76" s="206"/>
      <c r="AM76" s="206"/>
      <c r="AN76" s="206"/>
      <c r="AO76" s="206"/>
      <c r="AP76" s="206"/>
      <c r="AQ76" s="206"/>
      <c r="AR76" s="206"/>
      <c r="AS76" s="206"/>
      <c r="AT76" s="206"/>
      <c r="AU76" s="206"/>
      <c r="AV76" s="206"/>
      <c r="AW76" s="206"/>
      <c r="AX76" s="206"/>
      <c r="AY76" s="206"/>
      <c r="AZ76" s="206"/>
      <c r="BA76" s="206"/>
      <c r="BB76" s="206"/>
      <c r="BC76" s="206"/>
      <c r="BD76" s="206"/>
      <c r="BE76" s="206"/>
      <c r="BF76" s="206"/>
      <c r="BG76" s="206"/>
      <c r="BH76" s="206"/>
      <c r="BI76" s="206"/>
      <c r="BJ76" s="206"/>
      <c r="BK76" s="206"/>
      <c r="BL76" s="206"/>
      <c r="BM76" s="206"/>
      <c r="BN76" s="206"/>
      <c r="BO76" s="206"/>
      <c r="BP76" s="206"/>
      <c r="BQ76" s="206"/>
      <c r="BR76" s="206"/>
      <c r="BS76" s="206"/>
      <c r="BT76" s="206"/>
      <c r="BU76" s="206"/>
      <c r="BV76" s="206"/>
      <c r="BW76" s="206"/>
      <c r="BX76" s="206"/>
      <c r="BY76" s="206"/>
      <c r="BZ76" s="206"/>
      <c r="CA76" s="206"/>
      <c r="CB76" s="206"/>
      <c r="CC76" s="206"/>
      <c r="CD76" s="206"/>
      <c r="CE76" s="206"/>
      <c r="CF76" s="206"/>
      <c r="CG76" s="206"/>
      <c r="CH76" s="206"/>
      <c r="CI76" s="206"/>
      <c r="CJ76" s="206"/>
      <c r="CK76" s="206"/>
      <c r="CL76" s="206"/>
      <c r="CM76" s="206"/>
      <c r="CN76" s="206"/>
      <c r="CO76" s="206"/>
      <c r="CP76" s="206"/>
      <c r="CQ76" s="206"/>
      <c r="CR76" s="206"/>
    </row>
    <row r="77" spans="1:96" x14ac:dyDescent="0.25">
      <c r="A77" s="206"/>
      <c r="B77" s="206"/>
      <c r="C77" s="206"/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  <c r="X77" s="206"/>
      <c r="Y77" s="206"/>
      <c r="Z77" s="206"/>
      <c r="AA77" s="206"/>
      <c r="AB77" s="206"/>
      <c r="AC77" s="206"/>
      <c r="AD77" s="206"/>
      <c r="AE77" s="206"/>
      <c r="AF77" s="206"/>
      <c r="AG77" s="206"/>
      <c r="AH77" s="206"/>
      <c r="AI77" s="206"/>
      <c r="AJ77" s="206"/>
      <c r="AK77" s="206"/>
      <c r="AL77" s="206"/>
      <c r="AM77" s="206"/>
      <c r="AN77" s="206"/>
      <c r="AO77" s="206"/>
      <c r="AP77" s="206"/>
      <c r="AQ77" s="206"/>
      <c r="AR77" s="206"/>
      <c r="AS77" s="206"/>
      <c r="AT77" s="206"/>
      <c r="AU77" s="206"/>
      <c r="AV77" s="206"/>
      <c r="AW77" s="206"/>
      <c r="AX77" s="206"/>
      <c r="AY77" s="206"/>
      <c r="AZ77" s="206"/>
      <c r="BA77" s="206"/>
      <c r="BB77" s="206"/>
      <c r="BC77" s="206"/>
      <c r="BD77" s="206"/>
      <c r="BE77" s="206"/>
      <c r="BF77" s="206"/>
      <c r="BG77" s="206"/>
      <c r="BH77" s="206"/>
      <c r="BI77" s="206"/>
      <c r="BJ77" s="206"/>
      <c r="BK77" s="206"/>
      <c r="BL77" s="206"/>
      <c r="BM77" s="206"/>
      <c r="BN77" s="206"/>
      <c r="BO77" s="206"/>
      <c r="BP77" s="206"/>
      <c r="BQ77" s="206"/>
      <c r="BR77" s="206"/>
      <c r="BS77" s="206"/>
      <c r="BT77" s="206"/>
      <c r="BU77" s="206"/>
      <c r="BV77" s="206"/>
      <c r="BW77" s="206"/>
      <c r="BX77" s="206"/>
      <c r="BY77" s="206"/>
      <c r="BZ77" s="206"/>
      <c r="CA77" s="206"/>
      <c r="CB77" s="206"/>
      <c r="CC77" s="206"/>
      <c r="CD77" s="206"/>
      <c r="CE77" s="206"/>
      <c r="CF77" s="206"/>
      <c r="CG77" s="206"/>
      <c r="CH77" s="206"/>
      <c r="CI77" s="206"/>
      <c r="CJ77" s="206"/>
      <c r="CK77" s="206"/>
      <c r="CL77" s="206"/>
      <c r="CM77" s="206"/>
      <c r="CN77" s="206"/>
      <c r="CO77" s="206"/>
      <c r="CP77" s="206"/>
      <c r="CQ77" s="206"/>
      <c r="CR77" s="206"/>
    </row>
    <row r="78" spans="1:96" x14ac:dyDescent="0.25">
      <c r="A78" s="206"/>
      <c r="B78" s="206"/>
      <c r="C78" s="206"/>
      <c r="D78" s="206"/>
      <c r="E78" s="206"/>
      <c r="F78" s="206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6"/>
      <c r="AE78" s="206"/>
      <c r="AF78" s="206"/>
      <c r="AG78" s="206"/>
      <c r="AH78" s="206"/>
      <c r="AI78" s="206"/>
      <c r="AJ78" s="206"/>
      <c r="AK78" s="206"/>
      <c r="AL78" s="206"/>
      <c r="AM78" s="206"/>
      <c r="AN78" s="206"/>
      <c r="AO78" s="206"/>
      <c r="AP78" s="206"/>
      <c r="AQ78" s="206"/>
      <c r="AR78" s="206"/>
      <c r="AS78" s="206"/>
      <c r="AT78" s="206"/>
      <c r="AU78" s="206"/>
      <c r="AV78" s="206"/>
      <c r="AW78" s="206"/>
      <c r="AX78" s="206"/>
      <c r="AY78" s="206"/>
      <c r="AZ78" s="206"/>
      <c r="BA78" s="206"/>
      <c r="BB78" s="206"/>
      <c r="BC78" s="206"/>
      <c r="BD78" s="206"/>
      <c r="BE78" s="206"/>
      <c r="BF78" s="206"/>
      <c r="BG78" s="206"/>
      <c r="BH78" s="206"/>
      <c r="BI78" s="206"/>
      <c r="BJ78" s="206"/>
      <c r="BK78" s="206"/>
      <c r="BL78" s="206"/>
      <c r="BM78" s="206"/>
      <c r="BN78" s="206"/>
      <c r="BO78" s="206"/>
      <c r="BP78" s="206"/>
      <c r="BQ78" s="206"/>
      <c r="BR78" s="206"/>
      <c r="BS78" s="206"/>
      <c r="BT78" s="206"/>
      <c r="BU78" s="206"/>
      <c r="BV78" s="206"/>
      <c r="BW78" s="206"/>
      <c r="BX78" s="206"/>
      <c r="BY78" s="206"/>
      <c r="BZ78" s="206"/>
      <c r="CA78" s="206"/>
      <c r="CB78" s="206"/>
      <c r="CC78" s="206"/>
      <c r="CD78" s="206"/>
      <c r="CE78" s="206"/>
      <c r="CF78" s="206"/>
      <c r="CG78" s="206"/>
      <c r="CH78" s="206"/>
      <c r="CI78" s="206"/>
      <c r="CJ78" s="206"/>
      <c r="CK78" s="206"/>
      <c r="CL78" s="206"/>
      <c r="CM78" s="206"/>
      <c r="CN78" s="206"/>
      <c r="CO78" s="206"/>
      <c r="CP78" s="206"/>
      <c r="CQ78" s="206"/>
      <c r="CR78" s="206"/>
    </row>
    <row r="79" spans="1:96" x14ac:dyDescent="0.25">
      <c r="A79" s="206"/>
      <c r="B79" s="206"/>
      <c r="C79" s="206"/>
      <c r="D79" s="206"/>
      <c r="E79" s="206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  <c r="X79" s="206"/>
      <c r="Y79" s="206"/>
      <c r="Z79" s="206"/>
      <c r="AA79" s="206"/>
      <c r="AB79" s="206"/>
      <c r="AC79" s="206"/>
      <c r="AD79" s="206"/>
      <c r="AE79" s="206"/>
      <c r="AF79" s="206"/>
      <c r="AG79" s="206"/>
      <c r="AH79" s="206"/>
      <c r="AI79" s="206"/>
      <c r="AJ79" s="206"/>
      <c r="AK79" s="206"/>
      <c r="AL79" s="206"/>
      <c r="AM79" s="206"/>
      <c r="AN79" s="206"/>
      <c r="AO79" s="206"/>
      <c r="AP79" s="206"/>
      <c r="AQ79" s="206"/>
      <c r="AR79" s="206"/>
      <c r="AS79" s="206"/>
      <c r="AT79" s="206"/>
      <c r="AU79" s="206"/>
      <c r="AV79" s="206"/>
      <c r="AW79" s="206"/>
      <c r="AX79" s="206"/>
      <c r="AY79" s="206"/>
      <c r="AZ79" s="206"/>
      <c r="BA79" s="206"/>
      <c r="BB79" s="206"/>
      <c r="BC79" s="206"/>
      <c r="BD79" s="206"/>
      <c r="BE79" s="206"/>
      <c r="BF79" s="206"/>
      <c r="BG79" s="206"/>
      <c r="BH79" s="206"/>
      <c r="BI79" s="206"/>
      <c r="BJ79" s="206"/>
      <c r="BK79" s="206"/>
      <c r="BL79" s="206"/>
      <c r="BM79" s="206"/>
      <c r="BN79" s="206"/>
      <c r="BO79" s="206"/>
      <c r="BP79" s="206"/>
      <c r="BQ79" s="206"/>
      <c r="BR79" s="206"/>
      <c r="BS79" s="206"/>
      <c r="BT79" s="206"/>
      <c r="BU79" s="206"/>
      <c r="BV79" s="206"/>
      <c r="BW79" s="206"/>
      <c r="BX79" s="206"/>
      <c r="BY79" s="206"/>
      <c r="BZ79" s="206"/>
      <c r="CA79" s="206"/>
      <c r="CB79" s="206"/>
      <c r="CC79" s="206"/>
      <c r="CD79" s="206"/>
      <c r="CE79" s="206"/>
      <c r="CF79" s="206"/>
      <c r="CG79" s="206"/>
      <c r="CH79" s="206"/>
      <c r="CI79" s="206"/>
      <c r="CJ79" s="206"/>
      <c r="CK79" s="206"/>
      <c r="CL79" s="206"/>
      <c r="CM79" s="206"/>
      <c r="CN79" s="206"/>
      <c r="CO79" s="206"/>
      <c r="CP79" s="206"/>
      <c r="CQ79" s="206"/>
      <c r="CR79" s="206"/>
    </row>
    <row r="80" spans="1:96" x14ac:dyDescent="0.25">
      <c r="A80" s="206"/>
      <c r="B80" s="206"/>
      <c r="C80" s="206"/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  <c r="X80" s="206"/>
      <c r="Y80" s="206"/>
      <c r="Z80" s="206"/>
      <c r="AA80" s="206"/>
      <c r="AB80" s="206"/>
      <c r="AC80" s="206"/>
      <c r="AD80" s="206"/>
      <c r="AE80" s="206"/>
      <c r="AF80" s="206"/>
      <c r="AG80" s="206"/>
      <c r="AH80" s="206"/>
      <c r="AI80" s="206"/>
      <c r="AJ80" s="206"/>
      <c r="AK80" s="206"/>
      <c r="AL80" s="206"/>
      <c r="AM80" s="206"/>
      <c r="AN80" s="206"/>
      <c r="AO80" s="206"/>
      <c r="AP80" s="206"/>
      <c r="AQ80" s="206"/>
      <c r="AR80" s="206"/>
      <c r="AS80" s="206"/>
      <c r="AT80" s="206"/>
      <c r="AU80" s="206"/>
      <c r="AV80" s="206"/>
      <c r="AW80" s="206"/>
      <c r="AX80" s="206"/>
      <c r="AY80" s="206"/>
      <c r="AZ80" s="206"/>
      <c r="BA80" s="206"/>
      <c r="BB80" s="206"/>
      <c r="BC80" s="206"/>
      <c r="BD80" s="206"/>
      <c r="BE80" s="206"/>
      <c r="BF80" s="206"/>
      <c r="BG80" s="206"/>
      <c r="BH80" s="206"/>
      <c r="BI80" s="206"/>
      <c r="BJ80" s="206"/>
      <c r="BK80" s="206"/>
      <c r="BL80" s="206"/>
      <c r="BM80" s="206"/>
      <c r="BN80" s="206"/>
      <c r="BO80" s="206"/>
      <c r="BP80" s="206"/>
      <c r="BQ80" s="206"/>
      <c r="BR80" s="206"/>
      <c r="BS80" s="206"/>
      <c r="BT80" s="206"/>
      <c r="BU80" s="206"/>
      <c r="BV80" s="206"/>
      <c r="BW80" s="206"/>
      <c r="BX80" s="206"/>
      <c r="BY80" s="206"/>
      <c r="BZ80" s="206"/>
      <c r="CA80" s="206"/>
      <c r="CB80" s="206"/>
      <c r="CC80" s="206"/>
      <c r="CD80" s="206"/>
      <c r="CE80" s="206"/>
      <c r="CF80" s="206"/>
      <c r="CG80" s="206"/>
      <c r="CH80" s="206"/>
      <c r="CI80" s="206"/>
      <c r="CJ80" s="206"/>
      <c r="CK80" s="206"/>
      <c r="CL80" s="206"/>
      <c r="CM80" s="206"/>
      <c r="CN80" s="206"/>
      <c r="CO80" s="206"/>
      <c r="CP80" s="206"/>
      <c r="CQ80" s="206"/>
      <c r="CR80" s="206"/>
    </row>
    <row r="81" spans="1:96" x14ac:dyDescent="0.25">
      <c r="A81" s="206"/>
      <c r="B81" s="206"/>
      <c r="C81" s="206"/>
      <c r="D81" s="206"/>
      <c r="E81" s="206"/>
      <c r="F81" s="206"/>
      <c r="G81" s="206"/>
      <c r="H81" s="206"/>
      <c r="I81" s="206"/>
      <c r="J81" s="206"/>
      <c r="K81" s="206"/>
      <c r="L81" s="206"/>
      <c r="M81" s="206"/>
      <c r="N81" s="206"/>
      <c r="O81" s="206"/>
      <c r="P81" s="206"/>
      <c r="Q81" s="206"/>
      <c r="R81" s="206"/>
      <c r="S81" s="206"/>
      <c r="T81" s="206"/>
      <c r="U81" s="206"/>
      <c r="V81" s="206"/>
      <c r="W81" s="206"/>
      <c r="X81" s="206"/>
      <c r="Y81" s="206"/>
      <c r="Z81" s="206"/>
      <c r="AA81" s="206"/>
      <c r="AB81" s="206"/>
      <c r="AC81" s="206"/>
      <c r="AD81" s="206"/>
      <c r="AE81" s="206"/>
      <c r="AF81" s="206"/>
      <c r="AG81" s="206"/>
      <c r="AH81" s="206"/>
      <c r="AI81" s="206"/>
      <c r="AJ81" s="206"/>
      <c r="AK81" s="206"/>
      <c r="AL81" s="206"/>
      <c r="AM81" s="206"/>
      <c r="AN81" s="206"/>
      <c r="AO81" s="206"/>
      <c r="AP81" s="206"/>
      <c r="AQ81" s="206"/>
      <c r="AR81" s="206"/>
      <c r="AS81" s="206"/>
      <c r="AT81" s="206"/>
      <c r="AU81" s="206"/>
      <c r="AV81" s="206"/>
      <c r="AW81" s="206"/>
      <c r="AX81" s="206"/>
      <c r="AY81" s="206"/>
      <c r="AZ81" s="206"/>
      <c r="BA81" s="206"/>
      <c r="BB81" s="206"/>
      <c r="BC81" s="206"/>
      <c r="BD81" s="206"/>
      <c r="BE81" s="206"/>
      <c r="BF81" s="206"/>
      <c r="BG81" s="206"/>
      <c r="BH81" s="206"/>
      <c r="BI81" s="206"/>
      <c r="BJ81" s="206"/>
      <c r="BK81" s="206"/>
      <c r="BL81" s="206"/>
      <c r="BM81" s="206"/>
      <c r="BN81" s="206"/>
      <c r="BO81" s="206"/>
      <c r="BP81" s="206"/>
      <c r="BQ81" s="206"/>
      <c r="BR81" s="206"/>
      <c r="BS81" s="206"/>
      <c r="BT81" s="206"/>
      <c r="BU81" s="206"/>
      <c r="BV81" s="206"/>
      <c r="BW81" s="206"/>
      <c r="BX81" s="206"/>
      <c r="BY81" s="206"/>
      <c r="BZ81" s="206"/>
      <c r="CA81" s="206"/>
      <c r="CB81" s="206"/>
      <c r="CC81" s="206"/>
      <c r="CD81" s="206"/>
      <c r="CE81" s="206"/>
      <c r="CF81" s="206"/>
      <c r="CG81" s="206"/>
      <c r="CH81" s="206"/>
      <c r="CI81" s="206"/>
      <c r="CJ81" s="206"/>
      <c r="CK81" s="206"/>
      <c r="CL81" s="206"/>
      <c r="CM81" s="206"/>
      <c r="CN81" s="206"/>
      <c r="CO81" s="206"/>
      <c r="CP81" s="206"/>
      <c r="CQ81" s="206"/>
      <c r="CR81" s="206"/>
    </row>
    <row r="82" spans="1:96" x14ac:dyDescent="0.25">
      <c r="A82" s="206"/>
      <c r="B82" s="206"/>
      <c r="C82" s="206"/>
      <c r="D82" s="206"/>
      <c r="E82" s="206"/>
      <c r="F82" s="206"/>
      <c r="G82" s="206"/>
      <c r="H82" s="206"/>
      <c r="I82" s="206"/>
      <c r="J82" s="206"/>
      <c r="K82" s="206"/>
      <c r="L82" s="206"/>
      <c r="M82" s="206"/>
      <c r="N82" s="206"/>
      <c r="O82" s="206"/>
      <c r="P82" s="206"/>
      <c r="Q82" s="206"/>
      <c r="R82" s="206"/>
      <c r="S82" s="206"/>
      <c r="T82" s="206"/>
      <c r="U82" s="206"/>
      <c r="V82" s="206"/>
      <c r="W82" s="206"/>
      <c r="X82" s="206"/>
      <c r="Y82" s="206"/>
      <c r="Z82" s="206"/>
      <c r="AA82" s="206"/>
      <c r="AB82" s="206"/>
      <c r="AC82" s="206"/>
      <c r="AD82" s="206"/>
      <c r="AE82" s="206"/>
      <c r="AF82" s="206"/>
      <c r="AG82" s="206"/>
      <c r="AH82" s="206"/>
      <c r="AI82" s="206"/>
      <c r="AJ82" s="206"/>
      <c r="AK82" s="206"/>
      <c r="AL82" s="206"/>
      <c r="AM82" s="206"/>
      <c r="AN82" s="206"/>
      <c r="AO82" s="206"/>
      <c r="AP82" s="206"/>
      <c r="AQ82" s="206"/>
      <c r="AR82" s="206"/>
      <c r="AS82" s="206"/>
      <c r="AT82" s="206"/>
      <c r="AU82" s="206"/>
      <c r="AV82" s="206"/>
      <c r="AW82" s="206"/>
      <c r="AX82" s="206"/>
      <c r="AY82" s="206"/>
      <c r="AZ82" s="206"/>
      <c r="BA82" s="206"/>
      <c r="BB82" s="206"/>
      <c r="BC82" s="206"/>
      <c r="BD82" s="206"/>
      <c r="BE82" s="206"/>
      <c r="BF82" s="206"/>
      <c r="BG82" s="206"/>
      <c r="BH82" s="206"/>
      <c r="BI82" s="206"/>
      <c r="BJ82" s="206"/>
      <c r="BK82" s="206"/>
      <c r="BL82" s="206"/>
      <c r="BM82" s="206"/>
      <c r="BN82" s="206"/>
      <c r="BO82" s="206"/>
      <c r="BP82" s="206"/>
      <c r="BQ82" s="206"/>
      <c r="BR82" s="206"/>
      <c r="BS82" s="206"/>
      <c r="BT82" s="206"/>
      <c r="BU82" s="206"/>
      <c r="BV82" s="206"/>
      <c r="BW82" s="206"/>
      <c r="BX82" s="206"/>
      <c r="BY82" s="206"/>
      <c r="BZ82" s="206"/>
      <c r="CA82" s="206"/>
      <c r="CB82" s="206"/>
      <c r="CC82" s="206"/>
      <c r="CD82" s="206"/>
      <c r="CE82" s="206"/>
      <c r="CF82" s="206"/>
      <c r="CG82" s="206"/>
      <c r="CH82" s="206"/>
      <c r="CI82" s="206"/>
      <c r="CJ82" s="206"/>
      <c r="CK82" s="206"/>
      <c r="CL82" s="206"/>
      <c r="CM82" s="206"/>
      <c r="CN82" s="206"/>
      <c r="CO82" s="206"/>
      <c r="CP82" s="206"/>
      <c r="CQ82" s="206"/>
      <c r="CR82" s="206"/>
    </row>
    <row r="83" spans="1:96" x14ac:dyDescent="0.25">
      <c r="A83" s="206"/>
      <c r="B83" s="206"/>
      <c r="C83" s="206"/>
      <c r="D83" s="206"/>
      <c r="E83" s="206"/>
      <c r="F83" s="206"/>
      <c r="G83" s="206"/>
      <c r="H83" s="206"/>
      <c r="I83" s="206"/>
      <c r="J83" s="206"/>
      <c r="K83" s="206"/>
      <c r="L83" s="206"/>
      <c r="M83" s="206"/>
      <c r="N83" s="206"/>
      <c r="O83" s="206"/>
      <c r="P83" s="206"/>
      <c r="Q83" s="206"/>
      <c r="R83" s="206"/>
      <c r="S83" s="206"/>
      <c r="T83" s="206"/>
      <c r="U83" s="206"/>
      <c r="V83" s="206"/>
      <c r="W83" s="206"/>
      <c r="X83" s="206"/>
      <c r="Y83" s="206"/>
      <c r="Z83" s="206"/>
      <c r="AA83" s="206"/>
      <c r="AB83" s="206"/>
      <c r="AC83" s="206"/>
      <c r="AD83" s="206"/>
      <c r="AE83" s="206"/>
      <c r="AF83" s="206"/>
      <c r="AG83" s="206"/>
      <c r="AH83" s="206"/>
      <c r="AI83" s="206"/>
      <c r="AJ83" s="206"/>
      <c r="AK83" s="206"/>
      <c r="AL83" s="206"/>
      <c r="AM83" s="206"/>
      <c r="AN83" s="206"/>
      <c r="AO83" s="206"/>
      <c r="AP83" s="206"/>
      <c r="AQ83" s="206"/>
      <c r="AR83" s="206"/>
      <c r="AS83" s="206"/>
      <c r="AT83" s="206"/>
      <c r="AU83" s="206"/>
      <c r="AV83" s="206"/>
      <c r="AW83" s="206"/>
      <c r="AX83" s="206"/>
      <c r="AY83" s="206"/>
      <c r="AZ83" s="206"/>
      <c r="BA83" s="206"/>
      <c r="BB83" s="206"/>
      <c r="BC83" s="206"/>
      <c r="BD83" s="206"/>
      <c r="BE83" s="206"/>
      <c r="BF83" s="206"/>
      <c r="BG83" s="206"/>
      <c r="BH83" s="206"/>
      <c r="BI83" s="206"/>
      <c r="BJ83" s="206"/>
      <c r="BK83" s="206"/>
      <c r="BL83" s="206"/>
      <c r="BM83" s="206"/>
      <c r="BN83" s="206"/>
      <c r="BO83" s="206"/>
      <c r="BP83" s="206"/>
      <c r="BQ83" s="206"/>
      <c r="BR83" s="206"/>
      <c r="BS83" s="206"/>
      <c r="BT83" s="206"/>
      <c r="BU83" s="206"/>
      <c r="BV83" s="206"/>
      <c r="BW83" s="206"/>
      <c r="BX83" s="206"/>
      <c r="BY83" s="206"/>
      <c r="BZ83" s="206"/>
      <c r="CA83" s="206"/>
      <c r="CB83" s="206"/>
      <c r="CC83" s="206"/>
      <c r="CD83" s="206"/>
      <c r="CE83" s="206"/>
      <c r="CF83" s="206"/>
      <c r="CG83" s="206"/>
      <c r="CH83" s="206"/>
      <c r="CI83" s="206"/>
      <c r="CJ83" s="206"/>
      <c r="CK83" s="206"/>
      <c r="CL83" s="206"/>
      <c r="CM83" s="206"/>
      <c r="CN83" s="206"/>
      <c r="CO83" s="206"/>
      <c r="CP83" s="206"/>
      <c r="CQ83" s="206"/>
      <c r="CR83" s="206"/>
    </row>
    <row r="84" spans="1:96" x14ac:dyDescent="0.25">
      <c r="A84" s="206"/>
      <c r="B84" s="206"/>
      <c r="C84" s="206"/>
      <c r="D84" s="206"/>
      <c r="E84" s="206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  <c r="X84" s="206"/>
      <c r="Y84" s="206"/>
      <c r="Z84" s="206"/>
      <c r="AA84" s="206"/>
      <c r="AB84" s="206"/>
      <c r="AC84" s="206"/>
      <c r="AD84" s="206"/>
      <c r="AE84" s="206"/>
      <c r="AF84" s="206"/>
      <c r="AG84" s="206"/>
      <c r="AH84" s="206"/>
      <c r="AI84" s="206"/>
      <c r="AJ84" s="206"/>
      <c r="AK84" s="206"/>
      <c r="AL84" s="206"/>
      <c r="AM84" s="206"/>
      <c r="AN84" s="206"/>
      <c r="AO84" s="206"/>
      <c r="AP84" s="206"/>
      <c r="AQ84" s="206"/>
      <c r="AR84" s="206"/>
      <c r="AS84" s="206"/>
      <c r="AT84" s="206"/>
      <c r="AU84" s="206"/>
      <c r="AV84" s="206"/>
      <c r="AW84" s="206"/>
      <c r="AX84" s="206"/>
      <c r="AY84" s="206"/>
      <c r="AZ84" s="206"/>
      <c r="BA84" s="206"/>
      <c r="BB84" s="206"/>
      <c r="BC84" s="206"/>
      <c r="BD84" s="206"/>
      <c r="BE84" s="206"/>
      <c r="BF84" s="206"/>
      <c r="BG84" s="206"/>
      <c r="BH84" s="206"/>
      <c r="BI84" s="206"/>
      <c r="BJ84" s="206"/>
      <c r="BK84" s="206"/>
      <c r="BL84" s="206"/>
      <c r="BM84" s="206"/>
      <c r="BN84" s="206"/>
      <c r="BO84" s="206"/>
      <c r="BP84" s="206"/>
      <c r="BQ84" s="206"/>
      <c r="BR84" s="206"/>
      <c r="BS84" s="206"/>
      <c r="BT84" s="206"/>
      <c r="BU84" s="206"/>
      <c r="BV84" s="206"/>
      <c r="BW84" s="206"/>
      <c r="BX84" s="206"/>
      <c r="BY84" s="206"/>
      <c r="BZ84" s="206"/>
      <c r="CA84" s="206"/>
      <c r="CB84" s="206"/>
      <c r="CC84" s="206"/>
      <c r="CD84" s="206"/>
      <c r="CE84" s="206"/>
      <c r="CF84" s="206"/>
      <c r="CG84" s="206"/>
      <c r="CH84" s="206"/>
      <c r="CI84" s="206"/>
      <c r="CJ84" s="206"/>
      <c r="CK84" s="206"/>
      <c r="CL84" s="206"/>
      <c r="CM84" s="206"/>
      <c r="CN84" s="206"/>
      <c r="CO84" s="206"/>
      <c r="CP84" s="206"/>
      <c r="CQ84" s="206"/>
      <c r="CR84" s="206"/>
    </row>
    <row r="85" spans="1:96" x14ac:dyDescent="0.25">
      <c r="A85" s="206"/>
      <c r="B85" s="206"/>
      <c r="C85" s="206"/>
      <c r="D85" s="206"/>
      <c r="E85" s="206"/>
      <c r="F85" s="206"/>
      <c r="G85" s="206"/>
      <c r="H85" s="206"/>
      <c r="I85" s="206"/>
      <c r="J85" s="206"/>
      <c r="K85" s="206"/>
      <c r="L85" s="206"/>
      <c r="M85" s="206"/>
      <c r="N85" s="206"/>
      <c r="O85" s="206"/>
      <c r="P85" s="206"/>
      <c r="Q85" s="206"/>
      <c r="R85" s="206"/>
      <c r="S85" s="206"/>
      <c r="T85" s="206"/>
      <c r="U85" s="206"/>
      <c r="V85" s="206"/>
      <c r="W85" s="206"/>
      <c r="X85" s="206"/>
      <c r="Y85" s="206"/>
      <c r="Z85" s="206"/>
      <c r="AA85" s="206"/>
      <c r="AB85" s="206"/>
      <c r="AC85" s="206"/>
      <c r="AD85" s="206"/>
      <c r="AE85" s="206"/>
      <c r="AF85" s="206"/>
      <c r="AG85" s="206"/>
      <c r="AH85" s="206"/>
      <c r="AI85" s="206"/>
      <c r="AJ85" s="206"/>
      <c r="AK85" s="206"/>
      <c r="AL85" s="206"/>
      <c r="AM85" s="206"/>
      <c r="AN85" s="206"/>
      <c r="AO85" s="206"/>
      <c r="AP85" s="206"/>
      <c r="AQ85" s="206"/>
      <c r="AR85" s="206"/>
      <c r="AS85" s="206"/>
      <c r="AT85" s="206"/>
      <c r="AU85" s="206"/>
      <c r="AV85" s="206"/>
      <c r="AW85" s="206"/>
      <c r="AX85" s="206"/>
      <c r="AY85" s="206"/>
      <c r="AZ85" s="206"/>
      <c r="BA85" s="206"/>
      <c r="BB85" s="206"/>
      <c r="BC85" s="206"/>
      <c r="BD85" s="206"/>
      <c r="BE85" s="206"/>
      <c r="BF85" s="206"/>
      <c r="BG85" s="206"/>
      <c r="BH85" s="206"/>
      <c r="BI85" s="206"/>
      <c r="BJ85" s="206"/>
      <c r="BK85" s="206"/>
      <c r="BL85" s="206"/>
      <c r="BM85" s="206"/>
      <c r="BN85" s="206"/>
      <c r="BO85" s="206"/>
      <c r="BP85" s="206"/>
      <c r="BQ85" s="206"/>
      <c r="BR85" s="206"/>
      <c r="BS85" s="206"/>
      <c r="BT85" s="206"/>
      <c r="BU85" s="206"/>
      <c r="BV85" s="206"/>
      <c r="BW85" s="206"/>
      <c r="BX85" s="206"/>
      <c r="BY85" s="206"/>
      <c r="BZ85" s="206"/>
      <c r="CA85" s="206"/>
      <c r="CB85" s="206"/>
      <c r="CC85" s="206"/>
      <c r="CD85" s="206"/>
      <c r="CE85" s="206"/>
      <c r="CF85" s="206"/>
      <c r="CG85" s="206"/>
      <c r="CH85" s="206"/>
      <c r="CI85" s="206"/>
      <c r="CJ85" s="206"/>
      <c r="CK85" s="206"/>
      <c r="CL85" s="206"/>
      <c r="CM85" s="206"/>
      <c r="CN85" s="206"/>
      <c r="CO85" s="206"/>
      <c r="CP85" s="206"/>
      <c r="CQ85" s="206"/>
      <c r="CR85" s="206"/>
    </row>
    <row r="86" spans="1:96" x14ac:dyDescent="0.25">
      <c r="A86" s="206"/>
      <c r="B86" s="206"/>
      <c r="C86" s="206"/>
      <c r="D86" s="206"/>
      <c r="E86" s="206"/>
      <c r="F86" s="206"/>
      <c r="G86" s="206"/>
      <c r="H86" s="206"/>
      <c r="I86" s="206"/>
      <c r="J86" s="206"/>
      <c r="K86" s="206"/>
      <c r="L86" s="206"/>
      <c r="M86" s="206"/>
      <c r="N86" s="206"/>
      <c r="O86" s="206"/>
      <c r="P86" s="206"/>
      <c r="Q86" s="206"/>
      <c r="R86" s="206"/>
      <c r="S86" s="206"/>
      <c r="T86" s="206"/>
      <c r="U86" s="206"/>
      <c r="V86" s="206"/>
      <c r="W86" s="206"/>
      <c r="X86" s="206"/>
      <c r="Y86" s="206"/>
      <c r="Z86" s="206"/>
      <c r="AA86" s="206"/>
      <c r="AB86" s="206"/>
      <c r="AC86" s="206"/>
      <c r="AD86" s="206"/>
      <c r="AE86" s="206"/>
      <c r="AF86" s="206"/>
      <c r="AG86" s="206"/>
      <c r="AH86" s="206"/>
      <c r="AI86" s="206"/>
      <c r="AJ86" s="206"/>
      <c r="AK86" s="206"/>
      <c r="AL86" s="206"/>
      <c r="AM86" s="206"/>
      <c r="AN86" s="206"/>
      <c r="AO86" s="206"/>
      <c r="AP86" s="206"/>
      <c r="AQ86" s="206"/>
      <c r="AR86" s="206"/>
      <c r="AS86" s="206"/>
      <c r="AT86" s="206"/>
      <c r="AU86" s="206"/>
      <c r="AV86" s="206"/>
      <c r="AW86" s="206"/>
      <c r="AX86" s="206"/>
      <c r="AY86" s="206"/>
      <c r="AZ86" s="206"/>
      <c r="BA86" s="206"/>
      <c r="BB86" s="206"/>
      <c r="BC86" s="206"/>
      <c r="BD86" s="206"/>
      <c r="BE86" s="206"/>
      <c r="BF86" s="206"/>
      <c r="BG86" s="206"/>
      <c r="BH86" s="206"/>
      <c r="BI86" s="206"/>
      <c r="BJ86" s="206"/>
      <c r="BK86" s="206"/>
      <c r="BL86" s="206"/>
      <c r="BM86" s="206"/>
      <c r="BN86" s="206"/>
      <c r="BO86" s="206"/>
      <c r="BP86" s="206"/>
      <c r="BQ86" s="206"/>
      <c r="BR86" s="206"/>
      <c r="BS86" s="206"/>
      <c r="BT86" s="206"/>
      <c r="BU86" s="206"/>
      <c r="BV86" s="206"/>
      <c r="BW86" s="206"/>
      <c r="BX86" s="206"/>
      <c r="BY86" s="206"/>
      <c r="BZ86" s="206"/>
      <c r="CA86" s="206"/>
      <c r="CB86" s="206"/>
      <c r="CC86" s="206"/>
      <c r="CD86" s="206"/>
      <c r="CE86" s="206"/>
      <c r="CF86" s="206"/>
      <c r="CG86" s="206"/>
      <c r="CH86" s="206"/>
      <c r="CI86" s="206"/>
      <c r="CJ86" s="206"/>
      <c r="CK86" s="206"/>
      <c r="CL86" s="206"/>
      <c r="CM86" s="206"/>
      <c r="CN86" s="206"/>
      <c r="CO86" s="206"/>
      <c r="CP86" s="206"/>
      <c r="CQ86" s="206"/>
      <c r="CR86" s="206"/>
    </row>
    <row r="87" spans="1:96" x14ac:dyDescent="0.25">
      <c r="A87" s="206"/>
      <c r="B87" s="206"/>
      <c r="C87" s="206"/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  <c r="R87" s="206"/>
      <c r="S87" s="206"/>
      <c r="T87" s="206"/>
      <c r="U87" s="206"/>
      <c r="V87" s="206"/>
      <c r="W87" s="206"/>
      <c r="X87" s="206"/>
      <c r="Y87" s="206"/>
      <c r="Z87" s="206"/>
      <c r="AA87" s="206"/>
      <c r="AB87" s="206"/>
      <c r="AC87" s="206"/>
      <c r="AD87" s="206"/>
      <c r="AE87" s="206"/>
      <c r="AF87" s="206"/>
      <c r="AG87" s="206"/>
      <c r="AH87" s="206"/>
      <c r="AI87" s="206"/>
      <c r="AJ87" s="206"/>
      <c r="AK87" s="206"/>
      <c r="AL87" s="206"/>
      <c r="AM87" s="206"/>
      <c r="AN87" s="206"/>
      <c r="AO87" s="206"/>
      <c r="AP87" s="206"/>
      <c r="AQ87" s="206"/>
      <c r="AR87" s="206"/>
      <c r="AS87" s="206"/>
      <c r="AT87" s="206"/>
      <c r="AU87" s="206"/>
      <c r="AV87" s="206"/>
      <c r="AW87" s="206"/>
      <c r="AX87" s="206"/>
      <c r="AY87" s="206"/>
      <c r="AZ87" s="206"/>
      <c r="BA87" s="206"/>
      <c r="BB87" s="206"/>
      <c r="BC87" s="206"/>
      <c r="BD87" s="206"/>
      <c r="BE87" s="206"/>
      <c r="BF87" s="206"/>
      <c r="BG87" s="206"/>
      <c r="BH87" s="206"/>
      <c r="BI87" s="206"/>
      <c r="BJ87" s="206"/>
      <c r="BK87" s="206"/>
      <c r="BL87" s="206"/>
      <c r="BM87" s="206"/>
      <c r="BN87" s="206"/>
      <c r="BO87" s="206"/>
      <c r="BP87" s="206"/>
      <c r="BQ87" s="206"/>
      <c r="BR87" s="206"/>
      <c r="BS87" s="206"/>
      <c r="BT87" s="206"/>
      <c r="BU87" s="206"/>
      <c r="BV87" s="206"/>
      <c r="BW87" s="206"/>
      <c r="BX87" s="206"/>
      <c r="BY87" s="206"/>
      <c r="BZ87" s="206"/>
      <c r="CA87" s="206"/>
      <c r="CB87" s="206"/>
      <c r="CC87" s="206"/>
      <c r="CD87" s="206"/>
      <c r="CE87" s="206"/>
      <c r="CF87" s="206"/>
      <c r="CG87" s="206"/>
      <c r="CH87" s="206"/>
      <c r="CI87" s="206"/>
      <c r="CJ87" s="206"/>
      <c r="CK87" s="206"/>
      <c r="CL87" s="206"/>
      <c r="CM87" s="206"/>
      <c r="CN87" s="206"/>
      <c r="CO87" s="206"/>
      <c r="CP87" s="206"/>
      <c r="CQ87" s="206"/>
      <c r="CR87" s="206"/>
    </row>
    <row r="88" spans="1:96" x14ac:dyDescent="0.25">
      <c r="A88" s="206"/>
      <c r="B88" s="206"/>
      <c r="C88" s="206"/>
      <c r="D88" s="206"/>
      <c r="E88" s="206"/>
      <c r="F88" s="206"/>
      <c r="G88" s="206"/>
      <c r="H88" s="206"/>
      <c r="I88" s="206"/>
      <c r="J88" s="206"/>
      <c r="K88" s="206"/>
      <c r="L88" s="206"/>
      <c r="M88" s="206"/>
      <c r="N88" s="206"/>
      <c r="O88" s="206"/>
      <c r="P88" s="206"/>
      <c r="Q88" s="206"/>
      <c r="R88" s="206"/>
      <c r="S88" s="206"/>
      <c r="T88" s="206"/>
      <c r="U88" s="206"/>
      <c r="V88" s="206"/>
      <c r="W88" s="206"/>
      <c r="X88" s="206"/>
      <c r="Y88" s="206"/>
      <c r="Z88" s="206"/>
      <c r="AA88" s="206"/>
      <c r="AB88" s="206"/>
      <c r="AC88" s="206"/>
      <c r="AD88" s="206"/>
      <c r="AE88" s="206"/>
      <c r="AF88" s="206"/>
      <c r="AG88" s="206"/>
      <c r="AH88" s="206"/>
      <c r="AI88" s="206"/>
      <c r="AJ88" s="206"/>
      <c r="AK88" s="206"/>
      <c r="AL88" s="206"/>
      <c r="AM88" s="206"/>
      <c r="AN88" s="206"/>
      <c r="AO88" s="206"/>
      <c r="AP88" s="206"/>
      <c r="AQ88" s="206"/>
      <c r="AR88" s="206"/>
      <c r="AS88" s="206"/>
      <c r="AT88" s="206"/>
      <c r="AU88" s="206"/>
      <c r="AV88" s="206"/>
      <c r="AW88" s="206"/>
      <c r="AX88" s="206"/>
      <c r="AY88" s="206"/>
      <c r="AZ88" s="206"/>
      <c r="BA88" s="206"/>
      <c r="BB88" s="206"/>
      <c r="BC88" s="206"/>
      <c r="BD88" s="206"/>
      <c r="BE88" s="206"/>
      <c r="BF88" s="206"/>
      <c r="BG88" s="206"/>
      <c r="BH88" s="206"/>
      <c r="BI88" s="206"/>
      <c r="BJ88" s="206"/>
      <c r="BK88" s="206"/>
      <c r="BL88" s="206"/>
      <c r="BM88" s="206"/>
      <c r="BN88" s="206"/>
      <c r="BO88" s="206"/>
      <c r="BP88" s="206"/>
      <c r="BQ88" s="206"/>
      <c r="BR88" s="206"/>
      <c r="BS88" s="206"/>
      <c r="BT88" s="206"/>
      <c r="BU88" s="206"/>
      <c r="BV88" s="206"/>
      <c r="BW88" s="206"/>
      <c r="BX88" s="206"/>
      <c r="BY88" s="206"/>
      <c r="BZ88" s="206"/>
      <c r="CA88" s="206"/>
      <c r="CB88" s="206"/>
      <c r="CC88" s="206"/>
      <c r="CD88" s="206"/>
      <c r="CE88" s="206"/>
      <c r="CF88" s="206"/>
      <c r="CG88" s="206"/>
      <c r="CH88" s="206"/>
      <c r="CI88" s="206"/>
      <c r="CJ88" s="206"/>
      <c r="CK88" s="206"/>
      <c r="CL88" s="206"/>
      <c r="CM88" s="206"/>
      <c r="CN88" s="206"/>
      <c r="CO88" s="206"/>
      <c r="CP88" s="206"/>
      <c r="CQ88" s="206"/>
      <c r="CR88" s="206"/>
    </row>
    <row r="89" spans="1:96" x14ac:dyDescent="0.25">
      <c r="A89" s="206"/>
      <c r="B89" s="206"/>
      <c r="C89" s="206"/>
      <c r="D89" s="206"/>
      <c r="E89" s="206"/>
      <c r="F89" s="206"/>
      <c r="G89" s="206"/>
      <c r="H89" s="206"/>
      <c r="I89" s="206"/>
      <c r="J89" s="206"/>
      <c r="K89" s="206"/>
      <c r="L89" s="206"/>
      <c r="M89" s="206"/>
      <c r="N89" s="206"/>
      <c r="O89" s="206"/>
      <c r="P89" s="206"/>
      <c r="Q89" s="206"/>
      <c r="R89" s="206"/>
      <c r="S89" s="206"/>
      <c r="T89" s="206"/>
      <c r="U89" s="206"/>
      <c r="V89" s="206"/>
      <c r="W89" s="206"/>
      <c r="X89" s="206"/>
      <c r="Y89" s="206"/>
      <c r="Z89" s="206"/>
      <c r="AA89" s="206"/>
      <c r="AB89" s="206"/>
      <c r="AC89" s="206"/>
      <c r="AD89" s="206"/>
      <c r="AE89" s="206"/>
      <c r="AF89" s="206"/>
      <c r="AG89" s="206"/>
      <c r="AH89" s="206"/>
      <c r="AI89" s="206"/>
      <c r="AJ89" s="206"/>
      <c r="AK89" s="206"/>
      <c r="AL89" s="206"/>
      <c r="AM89" s="206"/>
      <c r="AN89" s="206"/>
      <c r="AO89" s="206"/>
      <c r="AP89" s="206"/>
      <c r="AQ89" s="206"/>
      <c r="AR89" s="206"/>
      <c r="AS89" s="206"/>
      <c r="AT89" s="206"/>
      <c r="AU89" s="206"/>
      <c r="AV89" s="206"/>
      <c r="AW89" s="206"/>
      <c r="AX89" s="206"/>
      <c r="AY89" s="206"/>
      <c r="AZ89" s="206"/>
      <c r="BA89" s="206"/>
      <c r="BB89" s="206"/>
      <c r="BC89" s="206"/>
      <c r="BD89" s="206"/>
      <c r="BE89" s="206"/>
      <c r="BF89" s="206"/>
      <c r="BG89" s="206"/>
      <c r="BH89" s="206"/>
      <c r="BI89" s="206"/>
      <c r="BJ89" s="206"/>
      <c r="BK89" s="206"/>
      <c r="BL89" s="206"/>
      <c r="BM89" s="206"/>
      <c r="BN89" s="206"/>
      <c r="BO89" s="206"/>
      <c r="BP89" s="206"/>
      <c r="BQ89" s="206"/>
      <c r="BR89" s="206"/>
      <c r="BS89" s="206"/>
      <c r="BT89" s="206"/>
      <c r="BU89" s="206"/>
      <c r="BV89" s="206"/>
      <c r="BW89" s="206"/>
      <c r="BX89" s="206"/>
      <c r="BY89" s="206"/>
      <c r="BZ89" s="206"/>
      <c r="CA89" s="206"/>
      <c r="CB89" s="206"/>
      <c r="CC89" s="206"/>
      <c r="CD89" s="206"/>
      <c r="CE89" s="206"/>
      <c r="CF89" s="206"/>
      <c r="CG89" s="206"/>
      <c r="CH89" s="206"/>
      <c r="CI89" s="206"/>
      <c r="CJ89" s="206"/>
      <c r="CK89" s="206"/>
      <c r="CL89" s="206"/>
      <c r="CM89" s="206"/>
      <c r="CN89" s="206"/>
      <c r="CO89" s="206"/>
      <c r="CP89" s="206"/>
      <c r="CQ89" s="206"/>
      <c r="CR89" s="206"/>
    </row>
    <row r="90" spans="1:96" x14ac:dyDescent="0.25">
      <c r="A90" s="206"/>
      <c r="B90" s="206"/>
      <c r="C90" s="206"/>
      <c r="D90" s="206"/>
      <c r="E90" s="206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  <c r="X90" s="206"/>
      <c r="Y90" s="206"/>
      <c r="Z90" s="206"/>
      <c r="AA90" s="206"/>
      <c r="AB90" s="206"/>
      <c r="AC90" s="206"/>
      <c r="AD90" s="206"/>
      <c r="AE90" s="206"/>
      <c r="AF90" s="206"/>
      <c r="AG90" s="206"/>
      <c r="AH90" s="206"/>
      <c r="AI90" s="206"/>
      <c r="AJ90" s="206"/>
      <c r="AK90" s="206"/>
      <c r="AL90" s="206"/>
      <c r="AM90" s="206"/>
      <c r="AN90" s="206"/>
      <c r="AO90" s="206"/>
      <c r="AP90" s="206"/>
      <c r="AQ90" s="206"/>
      <c r="AR90" s="206"/>
      <c r="AS90" s="206"/>
      <c r="AT90" s="206"/>
      <c r="AU90" s="206"/>
      <c r="AV90" s="206"/>
      <c r="AW90" s="206"/>
      <c r="AX90" s="206"/>
      <c r="AY90" s="206"/>
      <c r="AZ90" s="206"/>
      <c r="BA90" s="206"/>
      <c r="BB90" s="206"/>
      <c r="BC90" s="206"/>
      <c r="BD90" s="206"/>
      <c r="BE90" s="206"/>
      <c r="BF90" s="206"/>
      <c r="BG90" s="206"/>
      <c r="BH90" s="206"/>
      <c r="BI90" s="206"/>
      <c r="BJ90" s="206"/>
      <c r="BK90" s="206"/>
      <c r="BL90" s="206"/>
      <c r="BM90" s="206"/>
      <c r="BN90" s="206"/>
      <c r="BO90" s="206"/>
      <c r="BP90" s="206"/>
      <c r="BQ90" s="206"/>
      <c r="BR90" s="206"/>
      <c r="BS90" s="206"/>
      <c r="BT90" s="206"/>
      <c r="BU90" s="206"/>
      <c r="BV90" s="206"/>
      <c r="BW90" s="206"/>
      <c r="BX90" s="206"/>
      <c r="BY90" s="206"/>
      <c r="BZ90" s="206"/>
      <c r="CA90" s="206"/>
      <c r="CB90" s="206"/>
      <c r="CC90" s="206"/>
      <c r="CD90" s="206"/>
      <c r="CE90" s="206"/>
      <c r="CF90" s="206"/>
      <c r="CG90" s="206"/>
      <c r="CH90" s="206"/>
      <c r="CI90" s="206"/>
      <c r="CJ90" s="206"/>
      <c r="CK90" s="206"/>
      <c r="CL90" s="206"/>
      <c r="CM90" s="206"/>
      <c r="CN90" s="206"/>
      <c r="CO90" s="206"/>
      <c r="CP90" s="206"/>
      <c r="CQ90" s="206"/>
      <c r="CR90" s="206"/>
    </row>
    <row r="91" spans="1:96" x14ac:dyDescent="0.25">
      <c r="A91" s="206"/>
      <c r="B91" s="206"/>
      <c r="C91" s="206"/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  <c r="X91" s="206"/>
      <c r="Y91" s="206"/>
      <c r="Z91" s="206"/>
      <c r="AA91" s="206"/>
      <c r="AB91" s="206"/>
      <c r="AC91" s="206"/>
      <c r="AD91" s="206"/>
      <c r="AE91" s="206"/>
      <c r="AF91" s="206"/>
      <c r="AG91" s="206"/>
      <c r="AH91" s="206"/>
      <c r="AI91" s="206"/>
      <c r="AJ91" s="206"/>
      <c r="AK91" s="206"/>
      <c r="AL91" s="206"/>
      <c r="AM91" s="206"/>
      <c r="AN91" s="206"/>
      <c r="AO91" s="206"/>
      <c r="AP91" s="206"/>
      <c r="AQ91" s="206"/>
      <c r="AR91" s="206"/>
      <c r="AS91" s="206"/>
      <c r="AT91" s="206"/>
      <c r="AU91" s="206"/>
      <c r="AV91" s="206"/>
      <c r="AW91" s="206"/>
      <c r="AX91" s="206"/>
      <c r="AY91" s="206"/>
      <c r="AZ91" s="206"/>
      <c r="BA91" s="206"/>
      <c r="BB91" s="206"/>
      <c r="BC91" s="206"/>
      <c r="BD91" s="206"/>
      <c r="BE91" s="206"/>
      <c r="BF91" s="206"/>
      <c r="BG91" s="206"/>
      <c r="BH91" s="206"/>
      <c r="BI91" s="206"/>
      <c r="BJ91" s="206"/>
      <c r="BK91" s="206"/>
      <c r="BL91" s="206"/>
      <c r="BM91" s="206"/>
      <c r="BN91" s="206"/>
      <c r="BO91" s="206"/>
      <c r="BP91" s="206"/>
      <c r="BQ91" s="206"/>
      <c r="BR91" s="206"/>
      <c r="BS91" s="206"/>
      <c r="BT91" s="206"/>
      <c r="BU91" s="206"/>
      <c r="BV91" s="206"/>
      <c r="BW91" s="206"/>
      <c r="BX91" s="206"/>
      <c r="BY91" s="206"/>
      <c r="BZ91" s="206"/>
      <c r="CA91" s="206"/>
      <c r="CB91" s="206"/>
      <c r="CC91" s="206"/>
      <c r="CD91" s="206"/>
      <c r="CE91" s="206"/>
      <c r="CF91" s="206"/>
      <c r="CG91" s="206"/>
      <c r="CH91" s="206"/>
      <c r="CI91" s="206"/>
      <c r="CJ91" s="206"/>
      <c r="CK91" s="206"/>
      <c r="CL91" s="206"/>
      <c r="CM91" s="206"/>
      <c r="CN91" s="206"/>
      <c r="CO91" s="206"/>
      <c r="CP91" s="206"/>
      <c r="CQ91" s="206"/>
      <c r="CR91" s="206"/>
    </row>
    <row r="92" spans="1:96" x14ac:dyDescent="0.25">
      <c r="A92" s="206"/>
      <c r="B92" s="206"/>
      <c r="C92" s="206"/>
      <c r="D92" s="206"/>
      <c r="E92" s="206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6"/>
      <c r="AH92" s="206"/>
      <c r="AI92" s="206"/>
      <c r="AJ92" s="206"/>
      <c r="AK92" s="206"/>
      <c r="AL92" s="206"/>
      <c r="AM92" s="206"/>
      <c r="AN92" s="206"/>
      <c r="AO92" s="206"/>
      <c r="AP92" s="206"/>
      <c r="AQ92" s="206"/>
      <c r="AR92" s="206"/>
      <c r="AS92" s="206"/>
      <c r="AT92" s="206"/>
      <c r="AU92" s="206"/>
      <c r="AV92" s="206"/>
      <c r="AW92" s="206"/>
      <c r="AX92" s="206"/>
      <c r="AY92" s="206"/>
      <c r="AZ92" s="206"/>
      <c r="BA92" s="206"/>
      <c r="BB92" s="206"/>
      <c r="BC92" s="206"/>
      <c r="BD92" s="206"/>
      <c r="BE92" s="206"/>
      <c r="BF92" s="206"/>
      <c r="BG92" s="206"/>
      <c r="BH92" s="206"/>
      <c r="BI92" s="206"/>
      <c r="BJ92" s="206"/>
      <c r="BK92" s="206"/>
      <c r="BL92" s="206"/>
      <c r="BM92" s="206"/>
      <c r="BN92" s="206"/>
      <c r="BO92" s="206"/>
      <c r="BP92" s="206"/>
      <c r="BQ92" s="206"/>
      <c r="BR92" s="206"/>
      <c r="BS92" s="206"/>
      <c r="BT92" s="206"/>
      <c r="BU92" s="206"/>
      <c r="BV92" s="206"/>
      <c r="BW92" s="206"/>
      <c r="BX92" s="206"/>
      <c r="BY92" s="206"/>
      <c r="BZ92" s="206"/>
      <c r="CA92" s="206"/>
      <c r="CB92" s="206"/>
      <c r="CC92" s="206"/>
      <c r="CD92" s="206"/>
      <c r="CE92" s="206"/>
      <c r="CF92" s="206"/>
      <c r="CG92" s="206"/>
      <c r="CH92" s="206"/>
      <c r="CI92" s="206"/>
      <c r="CJ92" s="206"/>
      <c r="CK92" s="206"/>
      <c r="CL92" s="206"/>
      <c r="CM92" s="206"/>
      <c r="CN92" s="206"/>
      <c r="CO92" s="206"/>
      <c r="CP92" s="206"/>
      <c r="CQ92" s="206"/>
      <c r="CR92" s="206"/>
    </row>
    <row r="93" spans="1:96" x14ac:dyDescent="0.25">
      <c r="A93" s="206"/>
      <c r="B93" s="206"/>
      <c r="C93" s="206"/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6"/>
      <c r="AA93" s="206"/>
      <c r="AB93" s="206"/>
      <c r="AC93" s="206"/>
      <c r="AD93" s="206"/>
      <c r="AE93" s="206"/>
      <c r="AF93" s="206"/>
      <c r="AG93" s="206"/>
      <c r="AH93" s="206"/>
      <c r="AI93" s="206"/>
      <c r="AJ93" s="206"/>
      <c r="AK93" s="206"/>
      <c r="AL93" s="206"/>
      <c r="AM93" s="206"/>
      <c r="AN93" s="206"/>
      <c r="AO93" s="206"/>
      <c r="AP93" s="206"/>
      <c r="AQ93" s="206"/>
      <c r="AR93" s="206"/>
      <c r="AS93" s="206"/>
      <c r="AT93" s="206"/>
      <c r="AU93" s="206"/>
      <c r="AV93" s="206"/>
      <c r="AW93" s="206"/>
      <c r="AX93" s="206"/>
      <c r="AY93" s="206"/>
      <c r="AZ93" s="206"/>
      <c r="BA93" s="206"/>
      <c r="BB93" s="206"/>
      <c r="BC93" s="206"/>
      <c r="BD93" s="206"/>
      <c r="BE93" s="206"/>
      <c r="BF93" s="206"/>
      <c r="BG93" s="206"/>
      <c r="BH93" s="206"/>
      <c r="BI93" s="206"/>
      <c r="BJ93" s="206"/>
      <c r="BK93" s="206"/>
      <c r="BL93" s="206"/>
      <c r="BM93" s="206"/>
      <c r="BN93" s="206"/>
      <c r="BO93" s="206"/>
      <c r="BP93" s="206"/>
      <c r="BQ93" s="206"/>
      <c r="BR93" s="206"/>
      <c r="BS93" s="206"/>
      <c r="BT93" s="206"/>
      <c r="BU93" s="206"/>
      <c r="BV93" s="206"/>
      <c r="BW93" s="206"/>
      <c r="BX93" s="206"/>
      <c r="BY93" s="206"/>
      <c r="BZ93" s="206"/>
      <c r="CA93" s="206"/>
      <c r="CB93" s="206"/>
      <c r="CC93" s="206"/>
      <c r="CD93" s="206"/>
      <c r="CE93" s="206"/>
      <c r="CF93" s="206"/>
      <c r="CG93" s="206"/>
      <c r="CH93" s="206"/>
      <c r="CI93" s="206"/>
      <c r="CJ93" s="206"/>
      <c r="CK93" s="206"/>
      <c r="CL93" s="206"/>
      <c r="CM93" s="206"/>
      <c r="CN93" s="206"/>
      <c r="CO93" s="206"/>
      <c r="CP93" s="206"/>
      <c r="CQ93" s="206"/>
      <c r="CR93" s="206"/>
    </row>
    <row r="94" spans="1:96" x14ac:dyDescent="0.25">
      <c r="A94" s="206"/>
      <c r="B94" s="206"/>
      <c r="C94" s="206"/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  <c r="AF94" s="206"/>
      <c r="AG94" s="206"/>
      <c r="AH94" s="206"/>
      <c r="AI94" s="206"/>
      <c r="AJ94" s="206"/>
      <c r="AK94" s="206"/>
      <c r="AL94" s="206"/>
      <c r="AM94" s="206"/>
      <c r="AN94" s="206"/>
      <c r="AO94" s="206"/>
      <c r="AP94" s="206"/>
      <c r="AQ94" s="206"/>
      <c r="AR94" s="206"/>
      <c r="AS94" s="206"/>
      <c r="AT94" s="206"/>
      <c r="AU94" s="206"/>
      <c r="AV94" s="206"/>
      <c r="AW94" s="206"/>
      <c r="AX94" s="206"/>
      <c r="AY94" s="206"/>
      <c r="AZ94" s="206"/>
      <c r="BA94" s="206"/>
      <c r="BB94" s="206"/>
      <c r="BC94" s="206"/>
      <c r="BD94" s="206"/>
      <c r="BE94" s="206"/>
      <c r="BF94" s="206"/>
      <c r="BG94" s="206"/>
      <c r="BH94" s="206"/>
      <c r="BI94" s="206"/>
      <c r="BJ94" s="206"/>
      <c r="BK94" s="206"/>
      <c r="BL94" s="206"/>
      <c r="BM94" s="206"/>
      <c r="BN94" s="206"/>
      <c r="BO94" s="206"/>
      <c r="BP94" s="206"/>
      <c r="BQ94" s="206"/>
      <c r="BR94" s="206"/>
      <c r="BS94" s="206"/>
      <c r="BT94" s="206"/>
      <c r="BU94" s="206"/>
      <c r="BV94" s="206"/>
      <c r="BW94" s="206"/>
      <c r="BX94" s="206"/>
      <c r="BY94" s="206"/>
      <c r="BZ94" s="206"/>
      <c r="CA94" s="206"/>
      <c r="CB94" s="206"/>
      <c r="CC94" s="206"/>
      <c r="CD94" s="206"/>
      <c r="CE94" s="206"/>
      <c r="CF94" s="206"/>
      <c r="CG94" s="206"/>
      <c r="CH94" s="206"/>
      <c r="CI94" s="206"/>
      <c r="CJ94" s="206"/>
      <c r="CK94" s="206"/>
      <c r="CL94" s="206"/>
      <c r="CM94" s="206"/>
      <c r="CN94" s="206"/>
      <c r="CO94" s="206"/>
      <c r="CP94" s="206"/>
      <c r="CQ94" s="206"/>
      <c r="CR94" s="206"/>
    </row>
    <row r="95" spans="1:96" x14ac:dyDescent="0.25">
      <c r="A95" s="206"/>
      <c r="B95" s="206"/>
      <c r="C95" s="206"/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  <c r="X95" s="206"/>
      <c r="Y95" s="206"/>
      <c r="Z95" s="206"/>
      <c r="AA95" s="206"/>
      <c r="AB95" s="206"/>
      <c r="AC95" s="206"/>
      <c r="AD95" s="206"/>
      <c r="AE95" s="206"/>
      <c r="AF95" s="206"/>
      <c r="AG95" s="206"/>
      <c r="AH95" s="206"/>
      <c r="AI95" s="206"/>
      <c r="AJ95" s="206"/>
      <c r="AK95" s="206"/>
      <c r="AL95" s="206"/>
      <c r="AM95" s="206"/>
      <c r="AN95" s="206"/>
      <c r="AO95" s="206"/>
      <c r="AP95" s="206"/>
      <c r="AQ95" s="206"/>
      <c r="AR95" s="206"/>
      <c r="AS95" s="206"/>
      <c r="AT95" s="206"/>
      <c r="AU95" s="206"/>
      <c r="AV95" s="206"/>
      <c r="AW95" s="206"/>
      <c r="AX95" s="206"/>
      <c r="AY95" s="206"/>
      <c r="AZ95" s="206"/>
      <c r="BA95" s="206"/>
      <c r="BB95" s="206"/>
      <c r="BC95" s="206"/>
      <c r="BD95" s="206"/>
      <c r="BE95" s="206"/>
      <c r="BF95" s="206"/>
      <c r="BG95" s="206"/>
      <c r="BH95" s="206"/>
      <c r="BI95" s="206"/>
      <c r="BJ95" s="206"/>
      <c r="BK95" s="206"/>
      <c r="BL95" s="206"/>
      <c r="BM95" s="206"/>
      <c r="BN95" s="206"/>
      <c r="BO95" s="206"/>
      <c r="BP95" s="206"/>
      <c r="BQ95" s="206"/>
      <c r="BR95" s="206"/>
      <c r="BS95" s="206"/>
      <c r="BT95" s="206"/>
      <c r="BU95" s="206"/>
      <c r="BV95" s="206"/>
      <c r="BW95" s="206"/>
      <c r="BX95" s="206"/>
      <c r="BY95" s="206"/>
      <c r="BZ95" s="206"/>
      <c r="CA95" s="206"/>
      <c r="CB95" s="206"/>
      <c r="CC95" s="206"/>
      <c r="CD95" s="206"/>
      <c r="CE95" s="206"/>
      <c r="CF95" s="206"/>
      <c r="CG95" s="206"/>
      <c r="CH95" s="206"/>
      <c r="CI95" s="206"/>
      <c r="CJ95" s="206"/>
      <c r="CK95" s="206"/>
      <c r="CL95" s="206"/>
      <c r="CM95" s="206"/>
      <c r="CN95" s="206"/>
      <c r="CO95" s="206"/>
      <c r="CP95" s="206"/>
      <c r="CQ95" s="206"/>
      <c r="CR95" s="206"/>
    </row>
    <row r="96" spans="1:96" x14ac:dyDescent="0.25">
      <c r="A96" s="206"/>
      <c r="B96" s="206"/>
      <c r="C96" s="206"/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  <c r="X96" s="206"/>
      <c r="Y96" s="206"/>
      <c r="Z96" s="206"/>
      <c r="AA96" s="206"/>
      <c r="AB96" s="206"/>
      <c r="AC96" s="206"/>
      <c r="AD96" s="206"/>
      <c r="AE96" s="206"/>
      <c r="AF96" s="206"/>
      <c r="AG96" s="206"/>
      <c r="AH96" s="206"/>
      <c r="AI96" s="206"/>
      <c r="AJ96" s="206"/>
      <c r="AK96" s="206"/>
      <c r="AL96" s="206"/>
      <c r="AM96" s="206"/>
      <c r="AN96" s="206"/>
      <c r="AO96" s="206"/>
      <c r="AP96" s="206"/>
      <c r="AQ96" s="206"/>
      <c r="AR96" s="206"/>
      <c r="AS96" s="206"/>
      <c r="AT96" s="206"/>
      <c r="AU96" s="206"/>
      <c r="AV96" s="206"/>
      <c r="AW96" s="206"/>
      <c r="AX96" s="206"/>
      <c r="AY96" s="206"/>
      <c r="AZ96" s="206"/>
      <c r="BA96" s="206"/>
      <c r="BB96" s="206"/>
      <c r="BC96" s="206"/>
      <c r="BD96" s="206"/>
      <c r="BE96" s="206"/>
      <c r="BF96" s="206"/>
      <c r="BG96" s="206"/>
      <c r="BH96" s="206"/>
      <c r="BI96" s="206"/>
      <c r="BJ96" s="206"/>
      <c r="BK96" s="206"/>
      <c r="BL96" s="206"/>
      <c r="BM96" s="206"/>
      <c r="BN96" s="206"/>
      <c r="BO96" s="206"/>
      <c r="BP96" s="206"/>
      <c r="BQ96" s="206"/>
      <c r="BR96" s="206"/>
      <c r="BS96" s="206"/>
      <c r="BT96" s="206"/>
      <c r="BU96" s="206"/>
      <c r="BV96" s="206"/>
      <c r="BW96" s="206"/>
      <c r="BX96" s="206"/>
      <c r="BY96" s="206"/>
      <c r="BZ96" s="206"/>
      <c r="CA96" s="206"/>
      <c r="CB96" s="206"/>
      <c r="CC96" s="206"/>
      <c r="CD96" s="206"/>
      <c r="CE96" s="206"/>
      <c r="CF96" s="206"/>
      <c r="CG96" s="206"/>
      <c r="CH96" s="206"/>
      <c r="CI96" s="206"/>
      <c r="CJ96" s="206"/>
      <c r="CK96" s="206"/>
      <c r="CL96" s="206"/>
      <c r="CM96" s="206"/>
      <c r="CN96" s="206"/>
      <c r="CO96" s="206"/>
      <c r="CP96" s="206"/>
      <c r="CQ96" s="206"/>
      <c r="CR96" s="206"/>
    </row>
    <row r="97" spans="1:96" x14ac:dyDescent="0.25">
      <c r="A97" s="206"/>
      <c r="B97" s="206"/>
      <c r="C97" s="206"/>
      <c r="D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  <c r="X97" s="206"/>
      <c r="Y97" s="206"/>
      <c r="Z97" s="206"/>
      <c r="AA97" s="206"/>
      <c r="AB97" s="206"/>
      <c r="AC97" s="206"/>
      <c r="AD97" s="206"/>
      <c r="AE97" s="206"/>
      <c r="AF97" s="206"/>
      <c r="AG97" s="206"/>
      <c r="AH97" s="206"/>
      <c r="AI97" s="206"/>
      <c r="AJ97" s="206"/>
      <c r="AK97" s="206"/>
      <c r="AL97" s="206"/>
      <c r="AM97" s="206"/>
      <c r="AN97" s="206"/>
      <c r="AO97" s="206"/>
      <c r="AP97" s="206"/>
      <c r="AQ97" s="206"/>
      <c r="AR97" s="206"/>
      <c r="AS97" s="206"/>
      <c r="AT97" s="206"/>
      <c r="AU97" s="206"/>
      <c r="AV97" s="206"/>
      <c r="AW97" s="206"/>
      <c r="AX97" s="206"/>
      <c r="AY97" s="206"/>
      <c r="AZ97" s="206"/>
      <c r="BA97" s="206"/>
      <c r="BB97" s="206"/>
      <c r="BC97" s="206"/>
      <c r="BD97" s="206"/>
      <c r="BE97" s="206"/>
      <c r="BF97" s="206"/>
      <c r="BG97" s="206"/>
      <c r="BH97" s="206"/>
      <c r="BI97" s="206"/>
      <c r="BJ97" s="206"/>
      <c r="BK97" s="206"/>
      <c r="BL97" s="206"/>
      <c r="BM97" s="206"/>
      <c r="BN97" s="206"/>
      <c r="BO97" s="206"/>
      <c r="BP97" s="206"/>
      <c r="BQ97" s="206"/>
      <c r="BR97" s="206"/>
      <c r="BS97" s="206"/>
      <c r="BT97" s="206"/>
      <c r="BU97" s="206"/>
      <c r="BV97" s="206"/>
      <c r="BW97" s="206"/>
      <c r="BX97" s="206"/>
      <c r="BY97" s="206"/>
      <c r="BZ97" s="206"/>
      <c r="CA97" s="206"/>
      <c r="CB97" s="206"/>
      <c r="CC97" s="206"/>
      <c r="CD97" s="206"/>
      <c r="CE97" s="206"/>
      <c r="CF97" s="206"/>
      <c r="CG97" s="206"/>
      <c r="CH97" s="206"/>
      <c r="CI97" s="206"/>
      <c r="CJ97" s="206"/>
      <c r="CK97" s="206"/>
      <c r="CL97" s="206"/>
      <c r="CM97" s="206"/>
      <c r="CN97" s="206"/>
      <c r="CO97" s="206"/>
      <c r="CP97" s="206"/>
      <c r="CQ97" s="206"/>
      <c r="CR97" s="206"/>
    </row>
    <row r="98" spans="1:96" x14ac:dyDescent="0.25">
      <c r="A98" s="206"/>
      <c r="B98" s="206"/>
      <c r="C98" s="206"/>
      <c r="D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  <c r="R98" s="206"/>
      <c r="S98" s="206"/>
      <c r="T98" s="206"/>
      <c r="U98" s="206"/>
      <c r="V98" s="206"/>
      <c r="W98" s="206"/>
      <c r="X98" s="206"/>
      <c r="Y98" s="206"/>
      <c r="Z98" s="206"/>
      <c r="AA98" s="206"/>
      <c r="AB98" s="206"/>
      <c r="AC98" s="206"/>
      <c r="AD98" s="206"/>
      <c r="AE98" s="206"/>
      <c r="AF98" s="206"/>
      <c r="AG98" s="206"/>
      <c r="AH98" s="206"/>
      <c r="AI98" s="206"/>
      <c r="AJ98" s="206"/>
      <c r="AK98" s="206"/>
      <c r="AL98" s="206"/>
      <c r="AM98" s="206"/>
      <c r="AN98" s="206"/>
      <c r="AO98" s="206"/>
      <c r="AP98" s="206"/>
      <c r="AQ98" s="206"/>
      <c r="AR98" s="206"/>
      <c r="AS98" s="206"/>
      <c r="AT98" s="206"/>
      <c r="AU98" s="206"/>
      <c r="AV98" s="206"/>
      <c r="AW98" s="206"/>
      <c r="AX98" s="206"/>
      <c r="AY98" s="206"/>
      <c r="AZ98" s="206"/>
      <c r="BA98" s="206"/>
      <c r="BB98" s="206"/>
      <c r="BC98" s="206"/>
      <c r="BD98" s="206"/>
      <c r="BE98" s="206"/>
      <c r="BF98" s="206"/>
      <c r="BG98" s="206"/>
      <c r="BH98" s="206"/>
      <c r="BI98" s="206"/>
      <c r="BJ98" s="206"/>
      <c r="BK98" s="206"/>
      <c r="BL98" s="206"/>
      <c r="BM98" s="206"/>
      <c r="BN98" s="206"/>
      <c r="BO98" s="206"/>
      <c r="BP98" s="206"/>
      <c r="BQ98" s="206"/>
      <c r="BR98" s="206"/>
      <c r="BS98" s="206"/>
      <c r="BT98" s="206"/>
      <c r="BU98" s="206"/>
      <c r="BV98" s="206"/>
      <c r="BW98" s="206"/>
      <c r="BX98" s="206"/>
      <c r="BY98" s="206"/>
      <c r="BZ98" s="206"/>
      <c r="CA98" s="206"/>
      <c r="CB98" s="206"/>
      <c r="CC98" s="206"/>
      <c r="CD98" s="206"/>
      <c r="CE98" s="206"/>
      <c r="CF98" s="206"/>
      <c r="CG98" s="206"/>
      <c r="CH98" s="206"/>
      <c r="CI98" s="206"/>
      <c r="CJ98" s="206"/>
      <c r="CK98" s="206"/>
      <c r="CL98" s="206"/>
      <c r="CM98" s="206"/>
      <c r="CN98" s="206"/>
      <c r="CO98" s="206"/>
      <c r="CP98" s="206"/>
      <c r="CQ98" s="206"/>
      <c r="CR98" s="206"/>
    </row>
    <row r="99" spans="1:96" x14ac:dyDescent="0.25">
      <c r="A99" s="206"/>
      <c r="B99" s="206"/>
      <c r="C99" s="206"/>
      <c r="D99" s="206"/>
      <c r="E99" s="206"/>
      <c r="F99" s="206"/>
      <c r="G99" s="206"/>
      <c r="H99" s="206"/>
      <c r="I99" s="206"/>
      <c r="J99" s="206"/>
      <c r="K99" s="206"/>
      <c r="L99" s="206"/>
      <c r="M99" s="206"/>
      <c r="N99" s="206"/>
      <c r="O99" s="206"/>
      <c r="P99" s="206"/>
      <c r="Q99" s="206"/>
      <c r="R99" s="206"/>
      <c r="S99" s="206"/>
      <c r="T99" s="206"/>
      <c r="U99" s="206"/>
      <c r="V99" s="206"/>
      <c r="W99" s="206"/>
      <c r="X99" s="206"/>
      <c r="Y99" s="206"/>
      <c r="Z99" s="206"/>
      <c r="AA99" s="206"/>
      <c r="AB99" s="206"/>
      <c r="AC99" s="206"/>
      <c r="AD99" s="206"/>
      <c r="AE99" s="206"/>
      <c r="AF99" s="206"/>
      <c r="AG99" s="206"/>
      <c r="AH99" s="206"/>
      <c r="AI99" s="206"/>
      <c r="AJ99" s="206"/>
      <c r="AK99" s="206"/>
      <c r="AL99" s="206"/>
      <c r="AM99" s="206"/>
      <c r="AN99" s="206"/>
      <c r="AO99" s="206"/>
      <c r="AP99" s="206"/>
      <c r="AQ99" s="206"/>
      <c r="AR99" s="206"/>
      <c r="AS99" s="206"/>
      <c r="AT99" s="206"/>
      <c r="AU99" s="206"/>
      <c r="AV99" s="206"/>
      <c r="AW99" s="206"/>
      <c r="AX99" s="206"/>
      <c r="AY99" s="206"/>
      <c r="AZ99" s="206"/>
      <c r="BA99" s="206"/>
      <c r="BB99" s="206"/>
      <c r="BC99" s="206"/>
      <c r="BD99" s="206"/>
      <c r="BE99" s="206"/>
      <c r="BF99" s="206"/>
      <c r="BG99" s="206"/>
      <c r="BH99" s="206"/>
      <c r="BI99" s="206"/>
      <c r="BJ99" s="206"/>
      <c r="BK99" s="206"/>
      <c r="BL99" s="206"/>
      <c r="BM99" s="206"/>
      <c r="BN99" s="206"/>
      <c r="BO99" s="206"/>
      <c r="BP99" s="206"/>
      <c r="BQ99" s="206"/>
      <c r="BR99" s="206"/>
      <c r="BS99" s="206"/>
      <c r="BT99" s="206"/>
      <c r="BU99" s="206"/>
      <c r="BV99" s="206"/>
      <c r="BW99" s="206"/>
      <c r="BX99" s="206"/>
      <c r="BY99" s="206"/>
      <c r="BZ99" s="206"/>
      <c r="CA99" s="206"/>
      <c r="CB99" s="206"/>
      <c r="CC99" s="206"/>
      <c r="CD99" s="206"/>
      <c r="CE99" s="206"/>
      <c r="CF99" s="206"/>
      <c r="CG99" s="206"/>
      <c r="CH99" s="206"/>
      <c r="CI99" s="206"/>
      <c r="CJ99" s="206"/>
      <c r="CK99" s="206"/>
      <c r="CL99" s="206"/>
      <c r="CM99" s="206"/>
      <c r="CN99" s="206"/>
      <c r="CO99" s="206"/>
      <c r="CP99" s="206"/>
      <c r="CQ99" s="206"/>
      <c r="CR99" s="206"/>
    </row>
    <row r="100" spans="1:96" x14ac:dyDescent="0.25">
      <c r="A100" s="206"/>
      <c r="B100" s="206"/>
      <c r="C100" s="206"/>
      <c r="D100" s="206"/>
      <c r="E100" s="206"/>
      <c r="F100" s="206"/>
      <c r="G100" s="206"/>
      <c r="H100" s="206"/>
      <c r="I100" s="206"/>
      <c r="J100" s="206"/>
      <c r="K100" s="206"/>
      <c r="L100" s="206"/>
      <c r="M100" s="206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  <c r="X100" s="206"/>
      <c r="Y100" s="206"/>
      <c r="Z100" s="206"/>
      <c r="AA100" s="206"/>
      <c r="AB100" s="206"/>
      <c r="AC100" s="206"/>
      <c r="AD100" s="206"/>
      <c r="AE100" s="206"/>
      <c r="AF100" s="206"/>
      <c r="AG100" s="206"/>
      <c r="AH100" s="206"/>
      <c r="AI100" s="206"/>
      <c r="AJ100" s="206"/>
      <c r="AK100" s="206"/>
      <c r="AL100" s="206"/>
      <c r="AM100" s="206"/>
      <c r="AN100" s="206"/>
      <c r="AO100" s="206"/>
      <c r="AP100" s="206"/>
      <c r="AQ100" s="206"/>
      <c r="AR100" s="206"/>
      <c r="AS100" s="206"/>
      <c r="AT100" s="206"/>
      <c r="AU100" s="206"/>
      <c r="AV100" s="206"/>
      <c r="AW100" s="206"/>
      <c r="AX100" s="206"/>
      <c r="AY100" s="206"/>
      <c r="AZ100" s="206"/>
      <c r="BA100" s="206"/>
      <c r="BB100" s="206"/>
      <c r="BC100" s="206"/>
      <c r="BD100" s="206"/>
      <c r="BE100" s="206"/>
      <c r="BF100" s="206"/>
      <c r="BG100" s="206"/>
      <c r="BH100" s="206"/>
      <c r="BI100" s="206"/>
      <c r="BJ100" s="206"/>
      <c r="BK100" s="206"/>
      <c r="BL100" s="206"/>
      <c r="BM100" s="206"/>
      <c r="BN100" s="206"/>
      <c r="BO100" s="206"/>
      <c r="BP100" s="206"/>
      <c r="BQ100" s="206"/>
      <c r="BR100" s="206"/>
      <c r="BS100" s="206"/>
      <c r="BT100" s="206"/>
      <c r="BU100" s="206"/>
      <c r="BV100" s="206"/>
      <c r="BW100" s="206"/>
      <c r="BX100" s="206"/>
      <c r="BY100" s="206"/>
      <c r="BZ100" s="206"/>
      <c r="CA100" s="206"/>
      <c r="CB100" s="206"/>
      <c r="CC100" s="206"/>
      <c r="CD100" s="206"/>
      <c r="CE100" s="206"/>
      <c r="CF100" s="206"/>
      <c r="CG100" s="206"/>
      <c r="CH100" s="206"/>
      <c r="CI100" s="206"/>
      <c r="CJ100" s="206"/>
      <c r="CK100" s="206"/>
      <c r="CL100" s="206"/>
      <c r="CM100" s="206"/>
      <c r="CN100" s="206"/>
      <c r="CO100" s="206"/>
      <c r="CP100" s="206"/>
      <c r="CQ100" s="206"/>
      <c r="CR100" s="206"/>
    </row>
    <row r="101" spans="1:96" x14ac:dyDescent="0.25">
      <c r="A101" s="206"/>
      <c r="B101" s="206"/>
      <c r="C101" s="206"/>
      <c r="D101" s="206"/>
      <c r="E101" s="206"/>
      <c r="F101" s="206"/>
      <c r="G101" s="206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206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206"/>
      <c r="AD101" s="206"/>
      <c r="AE101" s="206"/>
      <c r="AF101" s="206"/>
      <c r="AG101" s="206"/>
      <c r="AH101" s="206"/>
      <c r="AI101" s="206"/>
      <c r="AJ101" s="206"/>
      <c r="AK101" s="206"/>
      <c r="AL101" s="206"/>
      <c r="AM101" s="206"/>
      <c r="AN101" s="206"/>
      <c r="AO101" s="206"/>
      <c r="AP101" s="206"/>
      <c r="AQ101" s="206"/>
      <c r="AR101" s="206"/>
      <c r="AS101" s="206"/>
      <c r="AT101" s="206"/>
      <c r="AU101" s="206"/>
      <c r="AV101" s="206"/>
      <c r="AW101" s="206"/>
      <c r="AX101" s="206"/>
      <c r="AY101" s="206"/>
      <c r="AZ101" s="206"/>
      <c r="BA101" s="206"/>
      <c r="BB101" s="206"/>
      <c r="BC101" s="206"/>
      <c r="BD101" s="206"/>
      <c r="BE101" s="206"/>
      <c r="BF101" s="206"/>
      <c r="BG101" s="206"/>
      <c r="BH101" s="206"/>
      <c r="BI101" s="206"/>
      <c r="BJ101" s="206"/>
      <c r="BK101" s="206"/>
      <c r="BL101" s="206"/>
      <c r="BM101" s="206"/>
      <c r="BN101" s="206"/>
      <c r="BO101" s="206"/>
      <c r="BP101" s="206"/>
      <c r="BQ101" s="206"/>
      <c r="BR101" s="206"/>
      <c r="BS101" s="206"/>
      <c r="BT101" s="206"/>
      <c r="BU101" s="206"/>
      <c r="BV101" s="206"/>
      <c r="BW101" s="206"/>
      <c r="BX101" s="206"/>
      <c r="BY101" s="206"/>
      <c r="BZ101" s="206"/>
      <c r="CA101" s="206"/>
      <c r="CB101" s="206"/>
      <c r="CC101" s="206"/>
      <c r="CD101" s="206"/>
      <c r="CE101" s="206"/>
      <c r="CF101" s="206"/>
      <c r="CG101" s="206"/>
      <c r="CH101" s="206"/>
      <c r="CI101" s="206"/>
      <c r="CJ101" s="206"/>
      <c r="CK101" s="206"/>
      <c r="CL101" s="206"/>
      <c r="CM101" s="206"/>
      <c r="CN101" s="206"/>
      <c r="CO101" s="206"/>
      <c r="CP101" s="206"/>
      <c r="CQ101" s="206"/>
      <c r="CR101" s="2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2025-07-29T11:27:07Z</dcterms:created>
  <dcterms:modified xsi:type="dcterms:W3CDTF">2025-07-29T11:34:08Z</dcterms:modified>
</cp:coreProperties>
</file>