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k\Downloads\"/>
    </mc:Choice>
  </mc:AlternateContent>
  <xr:revisionPtr revIDLastSave="0" documentId="13_ncr:1_{C206B7CD-6A83-44A8-80D2-3A648B38A119}" xr6:coauthVersionLast="47" xr6:coauthVersionMax="47" xr10:uidLastSave="{00000000-0000-0000-0000-000000000000}"/>
  <bookViews>
    <workbookView xWindow="-31770" yWindow="5535" windowWidth="28800" windowHeight="15345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3" i="1" l="1"/>
  <c r="BQ3" i="1"/>
  <c r="BL3" i="1"/>
  <c r="S3" i="1"/>
  <c r="U3" i="1" s="1"/>
  <c r="V3" i="1" s="1"/>
  <c r="R3" i="1"/>
  <c r="T3" i="1" l="1"/>
</calcChain>
</file>

<file path=xl/sharedStrings.xml><?xml version="1.0" encoding="utf-8"?>
<sst xmlns="http://schemas.openxmlformats.org/spreadsheetml/2006/main" count="228" uniqueCount="122">
  <si>
    <t>Tên Đề xuất MS</t>
  </si>
  <si>
    <t>Số QĐ phê duyệt Đề xuất MS</t>
  </si>
  <si>
    <t>Ngày QĐ phê duyệt đề xuất MS</t>
  </si>
  <si>
    <t>Tháng QĐ phê duyệt đề xuất MS</t>
  </si>
  <si>
    <t>Năm QĐ phê duyệt đề xuất MS</t>
  </si>
  <si>
    <t>Căn cứ pháp lý</t>
  </si>
  <si>
    <t>Số Tờ trình Chủ trương</t>
  </si>
  <si>
    <t>Ngày TTr Chủ trương</t>
  </si>
  <si>
    <t>Tháng TTr Chủ trương</t>
  </si>
  <si>
    <t>Năm TTr Chủ trương</t>
  </si>
  <si>
    <t>Nguồn vốn</t>
  </si>
  <si>
    <t>Nội dung mua sắm</t>
  </si>
  <si>
    <t>Hình thức</t>
  </si>
  <si>
    <t>Phương thức</t>
  </si>
  <si>
    <t>Số gói thầu</t>
  </si>
  <si>
    <t>Tên gói thầu</t>
  </si>
  <si>
    <t>Thành tiền gói thầu (trước VAT)</t>
  </si>
  <si>
    <t>Thành tiền gói thầu (trước VAT) (link số)</t>
  </si>
  <si>
    <t>Thuế VAT</t>
  </si>
  <si>
    <t>Thuế VAT (link số)</t>
  </si>
  <si>
    <t>Giá gói thầu (sau VAT)</t>
  </si>
  <si>
    <t>Giá gói thầu (sau VAT) (link số)</t>
  </si>
  <si>
    <t>Thành tiền giá gói thầu (Bằng chữ)</t>
  </si>
  <si>
    <t>Thời gian bắt đầu TCLCNT</t>
  </si>
  <si>
    <t>Hình thức Hợp đồng</t>
  </si>
  <si>
    <t>Thời gian thực hiện HĐ</t>
  </si>
  <si>
    <t>Thời gian giao hàng</t>
  </si>
  <si>
    <t>Số Tờ trình KHT</t>
  </si>
  <si>
    <t>Ngày TTr KHT</t>
  </si>
  <si>
    <t>Tháng TTr KHT</t>
  </si>
  <si>
    <t>Năm TTr KHT</t>
  </si>
  <si>
    <t>Ngày BC thẩm định KHT</t>
  </si>
  <si>
    <t>Tháng BC thẩm định KHT</t>
  </si>
  <si>
    <t>Năm BC thẩm định KHT</t>
  </si>
  <si>
    <t>Số Quyết định KHT</t>
  </si>
  <si>
    <t>Ngày QĐ KHT</t>
  </si>
  <si>
    <t>Tháng QĐ KHT</t>
  </si>
  <si>
    <t>Năm QĐ KHT</t>
  </si>
  <si>
    <t>Số TTr TCG</t>
  </si>
  <si>
    <t>Ngày TTr TCG</t>
  </si>
  <si>
    <t>Tháng TTr TCG</t>
  </si>
  <si>
    <t>Năm TTr TCG</t>
  </si>
  <si>
    <t>Số QĐ TCG</t>
  </si>
  <si>
    <t>Ngày QĐ TCG</t>
  </si>
  <si>
    <t>Tháng QĐ TCG</t>
  </si>
  <si>
    <t>Năm QĐ TCG</t>
  </si>
  <si>
    <t>Ngày Thư mời</t>
  </si>
  <si>
    <t>Tháng Thư mời</t>
  </si>
  <si>
    <t>Năm Thư mời</t>
  </si>
  <si>
    <t>Số Báo cáo lập HSMT</t>
  </si>
  <si>
    <t>Thời gian Báo cáo lập HSMT</t>
  </si>
  <si>
    <t>Số TTr HSMT/ HSYC</t>
  </si>
  <si>
    <t>Ngày TTr HSMT/ HSYC</t>
  </si>
  <si>
    <t>Tháng TTr HSMT/ HSYC</t>
  </si>
  <si>
    <t>Năm TTr HSMT/ HSYC</t>
  </si>
  <si>
    <t>Ngày BC thẩm định HSMT</t>
  </si>
  <si>
    <t>Tháng BC thẩm định HSMT</t>
  </si>
  <si>
    <t>Năm BC thẩm định HSMT</t>
  </si>
  <si>
    <t>Số QĐ phê duyệt HSMT</t>
  </si>
  <si>
    <t>Ngày QĐ phê duyệt HSMT</t>
  </si>
  <si>
    <t>Tháng QĐ phê duyệt HSMT</t>
  </si>
  <si>
    <t>Năm QĐ phê duyệt HSMT</t>
  </si>
  <si>
    <t>Giá trị Bảo đảm dự thầu</t>
  </si>
  <si>
    <t>Giá trị Bảo đảm dự thầu (Link số)</t>
  </si>
  <si>
    <t>Bằng chữ Bảo đảm dự thầu</t>
  </si>
  <si>
    <t>Hiệu lực bảo đảm DT</t>
  </si>
  <si>
    <t>Hiệu lực HSDT</t>
  </si>
  <si>
    <t>Giá trị hợp đồng tương tự</t>
  </si>
  <si>
    <t>Giá trị hợp đồng tương tự (Link số)</t>
  </si>
  <si>
    <t>Doanh thu yêu cầu</t>
  </si>
  <si>
    <t>Doanh thu yêu cầu (Link số)</t>
  </si>
  <si>
    <t>Nguồn lực tài chính</t>
  </si>
  <si>
    <t>Ngày bán HSMT</t>
  </si>
  <si>
    <t>Tháng bán HSMT</t>
  </si>
  <si>
    <t>Năm bán HSMT</t>
  </si>
  <si>
    <t>Giờ Đóng thầu</t>
  </si>
  <si>
    <t>Ngày Đóng thầu</t>
  </si>
  <si>
    <t>Tháng Đóng thầu</t>
  </si>
  <si>
    <t>Năm Đóng thầu</t>
  </si>
  <si>
    <t>Thời điểm mở thầu (Ngày/tháng/năm)</t>
  </si>
  <si>
    <t>Nhập chữ</t>
  </si>
  <si>
    <t>Nhập số</t>
  </si>
  <si>
    <t/>
  </si>
  <si>
    <t>Nhập thời gian dạng dd/MM/yyyy</t>
  </si>
  <si>
    <t>Đề xuất số 1792/ĐX-VCC ngày 14/03/2025 về việc mua mỡ chống gỉ Lithium phục vụ công tác bảo dưỡng hạ tầng nhà trạm năm 2025</t>
  </si>
  <si>
    <t>1792/ĐX-VCC</t>
  </si>
  <si>
    <t>14</t>
  </si>
  <si>
    <t>03</t>
  </si>
  <si>
    <t>2025</t>
  </si>
  <si>
    <t>388/TTr-MS</t>
  </si>
  <si>
    <t>31</t>
  </si>
  <si>
    <t>Chi phí sản xuất kinh doanh</t>
  </si>
  <si>
    <t>mỡ chống gỉ Lithium phục vụ công tác bảo dưỡng hạ tầng nhà trạm năm 2025</t>
  </si>
  <si>
    <t>Đấu thầu rộng rãi trong nước - Áp dụng đấu thầu qua mạng</t>
  </si>
  <si>
    <t>Một giai đoạn, một túi hồ sơ</t>
  </si>
  <si>
    <t>05-ĐTRR-VCC-2025</t>
  </si>
  <si>
    <t>Mua sắm mỡ chống gỉ Lithium phục vụ công tác bảo dưỡng hạ tầng nhà trạm năm 2025</t>
  </si>
  <si>
    <t>Bằng chữ: Bảy tỷ, năm trăm bốn mươi chín triệu, một trăm sáu mươi bảy nghìn, bảy trăm tám mươi đồng./.</t>
  </si>
  <si>
    <t>Quý II/2025</t>
  </si>
  <si>
    <t>Hợp đồng trọn gói</t>
  </si>
  <si>
    <t>365 ngày</t>
  </si>
  <si>
    <t>Giao toàn bộ hàng hóa trong vòng 04 tuần kể từ ngày ký hợp đồng</t>
  </si>
  <si>
    <t>397/TTr-MS</t>
  </si>
  <si>
    <t>04</t>
  </si>
  <si>
    <t>417/QĐ-VCC</t>
  </si>
  <si>
    <t>07</t>
  </si>
  <si>
    <t>416/TTr-MS</t>
  </si>
  <si>
    <t>SO_BC_LAP_HSMT</t>
  </si>
  <si>
    <t>23/01/2025</t>
  </si>
  <si>
    <t>422/TTr-MS</t>
  </si>
  <si>
    <t>09</t>
  </si>
  <si>
    <t>10</t>
  </si>
  <si>
    <t>SO_QD_PD_HSMT</t>
  </si>
  <si>
    <t>11</t>
  </si>
  <si>
    <t>Bằng bằng</t>
  </si>
  <si>
    <t>tối thiểu 150 ngày, kể từ ngày có thời điểm đóng thầu</t>
  </si>
  <si>
    <t>120 ngày, kể từ ngày có thời điểm đóng thầu</t>
  </si>
  <si>
    <t>Dồi dào</t>
  </si>
  <si>
    <t>12</t>
  </si>
  <si>
    <t>23</t>
  </si>
  <si>
    <t>17h00 ngày 23/04/2025</t>
  </si>
  <si>
    <t xml:space="preserve"> 17:00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</si>
</sst>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0" x14ac:knownFonts="1">
    <font>
      <sz val="11"/>
      <color indexed="8"/>
      <name val="Aptos Narrow"/>
      <family val="2"/>
      <scheme val="minor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rgb="FFDCDCD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 wrapText="1"/>
    </xf>
    <xf numFmtId="0" fontId="47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0" fontId="51" fillId="2" borderId="1" xfId="0" applyFont="1" applyFill="1" applyBorder="1" applyAlignment="1">
      <alignment horizontal="center" vertical="center" wrapText="1"/>
    </xf>
    <xf numFmtId="0" fontId="52" fillId="2" borderId="1" xfId="0" applyFont="1" applyFill="1" applyBorder="1" applyAlignment="1">
      <alignment horizontal="center" vertical="center" wrapText="1"/>
    </xf>
    <xf numFmtId="0" fontId="53" fillId="2" borderId="1" xfId="0" applyFont="1" applyFill="1" applyBorder="1" applyAlignment="1">
      <alignment horizontal="center" vertical="center" wrapText="1"/>
    </xf>
    <xf numFmtId="0" fontId="54" fillId="2" borderId="1" xfId="0" applyFont="1" applyFill="1" applyBorder="1" applyAlignment="1">
      <alignment horizontal="center" vertical="center" wrapText="1"/>
    </xf>
    <xf numFmtId="0" fontId="55" fillId="2" borderId="1" xfId="0" applyFont="1" applyFill="1" applyBorder="1" applyAlignment="1">
      <alignment horizontal="center" vertical="center" wrapText="1"/>
    </xf>
    <xf numFmtId="0" fontId="56" fillId="2" borderId="1" xfId="0" applyFont="1" applyFill="1" applyBorder="1" applyAlignment="1">
      <alignment horizontal="center" vertical="center" wrapText="1"/>
    </xf>
    <xf numFmtId="0" fontId="57" fillId="2" borderId="1" xfId="0" applyFont="1" applyFill="1" applyBorder="1" applyAlignment="1">
      <alignment horizontal="center" vertical="center" wrapText="1"/>
    </xf>
    <xf numFmtId="0" fontId="58" fillId="2" borderId="1" xfId="0" applyFont="1" applyFill="1" applyBorder="1" applyAlignment="1">
      <alignment horizontal="center" vertical="center" wrapText="1"/>
    </xf>
    <xf numFmtId="0" fontId="59" fillId="2" borderId="1" xfId="0" applyFont="1" applyFill="1" applyBorder="1" applyAlignment="1">
      <alignment horizontal="center" vertical="center" wrapText="1"/>
    </xf>
    <xf numFmtId="0" fontId="60" fillId="2" borderId="1" xfId="0" applyFont="1" applyFill="1" applyBorder="1" applyAlignment="1">
      <alignment horizontal="center" vertical="center" wrapText="1"/>
    </xf>
    <xf numFmtId="0" fontId="61" fillId="2" borderId="1" xfId="0" applyFont="1" applyFill="1" applyBorder="1" applyAlignment="1">
      <alignment horizontal="center" vertical="center" wrapText="1"/>
    </xf>
    <xf numFmtId="0" fontId="62" fillId="2" borderId="1" xfId="0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 wrapText="1"/>
    </xf>
    <xf numFmtId="0" fontId="64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2" borderId="1" xfId="0" applyFont="1" applyFill="1" applyBorder="1" applyAlignment="1">
      <alignment horizontal="center" vertical="center" wrapText="1"/>
    </xf>
    <xf numFmtId="0" fontId="67" fillId="2" borderId="1" xfId="0" applyFont="1" applyFill="1" applyBorder="1" applyAlignment="1">
      <alignment horizontal="center" vertical="center" wrapText="1"/>
    </xf>
    <xf numFmtId="0" fontId="68" fillId="2" borderId="1" xfId="0" applyFont="1" applyFill="1" applyBorder="1" applyAlignment="1">
      <alignment horizontal="center" vertical="center" wrapText="1"/>
    </xf>
    <xf numFmtId="0" fontId="69" fillId="2" borderId="1" xfId="0" applyFont="1" applyFill="1" applyBorder="1" applyAlignment="1">
      <alignment horizontal="center" vertical="center" wrapText="1"/>
    </xf>
    <xf numFmtId="0" fontId="70" fillId="2" borderId="1" xfId="0" applyFont="1" applyFill="1" applyBorder="1" applyAlignment="1">
      <alignment horizontal="center" vertical="center" wrapText="1"/>
    </xf>
    <xf numFmtId="0" fontId="71" fillId="2" borderId="1" xfId="0" applyFont="1" applyFill="1" applyBorder="1" applyAlignment="1">
      <alignment horizontal="center" vertical="center" wrapText="1"/>
    </xf>
    <xf numFmtId="0" fontId="72" fillId="2" borderId="1" xfId="0" applyFont="1" applyFill="1" applyBorder="1" applyAlignment="1">
      <alignment horizontal="center" vertical="center" wrapText="1"/>
    </xf>
    <xf numFmtId="0" fontId="73" fillId="2" borderId="1" xfId="0" applyFont="1" applyFill="1" applyBorder="1" applyAlignment="1">
      <alignment horizontal="center" vertical="center" wrapText="1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76" fillId="2" borderId="1" xfId="0" applyFont="1" applyFill="1" applyBorder="1" applyAlignment="1">
      <alignment horizontal="center" vertical="center" wrapText="1"/>
    </xf>
    <xf numFmtId="0" fontId="77" fillId="2" borderId="1" xfId="0" applyFont="1" applyFill="1" applyBorder="1" applyAlignment="1">
      <alignment horizontal="center" vertical="center" wrapText="1"/>
    </xf>
    <xf numFmtId="0" fontId="78" fillId="2" borderId="1" xfId="0" applyFont="1" applyFill="1" applyBorder="1" applyAlignment="1">
      <alignment horizontal="center" vertical="center" wrapText="1"/>
    </xf>
    <xf numFmtId="0" fontId="79" fillId="2" borderId="1" xfId="0" applyFont="1" applyFill="1" applyBorder="1" applyAlignment="1">
      <alignment horizontal="center" vertical="center" wrapText="1"/>
    </xf>
    <xf numFmtId="0" fontId="80" fillId="2" borderId="1" xfId="0" applyFont="1" applyFill="1" applyBorder="1" applyAlignment="1">
      <alignment horizontal="center" vertical="center" wrapText="1"/>
    </xf>
    <xf numFmtId="0" fontId="81" fillId="3" borderId="1" xfId="0" applyFont="1" applyFill="1" applyBorder="1" applyAlignment="1">
      <alignment horizontal="center" vertical="center" wrapText="1"/>
    </xf>
    <xf numFmtId="0" fontId="82" fillId="3" borderId="1" xfId="0" applyFont="1" applyFill="1" applyBorder="1" applyAlignment="1">
      <alignment horizontal="center" vertical="center" wrapText="1"/>
    </xf>
    <xf numFmtId="0" fontId="83" fillId="3" borderId="1" xfId="0" applyFont="1" applyFill="1" applyBorder="1" applyAlignment="1">
      <alignment horizontal="center" vertical="center" wrapText="1"/>
    </xf>
    <xf numFmtId="0" fontId="84" fillId="3" borderId="1" xfId="0" applyFont="1" applyFill="1" applyBorder="1" applyAlignment="1">
      <alignment horizontal="center" vertical="center" wrapText="1"/>
    </xf>
    <xf numFmtId="0" fontId="85" fillId="3" borderId="1" xfId="0" applyFont="1" applyFill="1" applyBorder="1" applyAlignment="1">
      <alignment horizontal="center" vertical="center" wrapText="1"/>
    </xf>
    <xf numFmtId="0" fontId="86" fillId="3" borderId="1" xfId="0" applyFont="1" applyFill="1" applyBorder="1" applyAlignment="1">
      <alignment horizontal="center" vertical="center" wrapText="1"/>
    </xf>
    <xf numFmtId="0" fontId="87" fillId="3" borderId="1" xfId="0" applyFont="1" applyFill="1" applyBorder="1" applyAlignment="1">
      <alignment horizontal="center" vertical="center" wrapText="1"/>
    </xf>
    <xf numFmtId="0" fontId="88" fillId="3" borderId="1" xfId="0" applyFont="1" applyFill="1" applyBorder="1" applyAlignment="1">
      <alignment horizontal="center" vertical="center" wrapText="1"/>
    </xf>
    <xf numFmtId="0" fontId="89" fillId="3" borderId="1" xfId="0" applyFont="1" applyFill="1" applyBorder="1" applyAlignment="1">
      <alignment horizontal="center" vertical="center" wrapText="1"/>
    </xf>
    <xf numFmtId="0" fontId="90" fillId="3" borderId="1" xfId="0" applyFont="1" applyFill="1" applyBorder="1" applyAlignment="1">
      <alignment horizontal="center" vertical="center" wrapText="1"/>
    </xf>
    <xf numFmtId="0" fontId="91" fillId="3" borderId="1" xfId="0" applyFont="1" applyFill="1" applyBorder="1" applyAlignment="1">
      <alignment horizontal="center" vertical="center" wrapText="1"/>
    </xf>
    <xf numFmtId="0" fontId="92" fillId="3" borderId="1" xfId="0" applyFont="1" applyFill="1" applyBorder="1" applyAlignment="1">
      <alignment horizontal="center" vertical="center" wrapText="1"/>
    </xf>
    <xf numFmtId="0" fontId="93" fillId="3" borderId="1" xfId="0" applyFont="1" applyFill="1" applyBorder="1" applyAlignment="1">
      <alignment horizontal="center" vertical="center" wrapText="1"/>
    </xf>
    <xf numFmtId="0" fontId="94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6" fillId="3" borderId="1" xfId="0" applyFont="1" applyFill="1" applyBorder="1" applyAlignment="1">
      <alignment horizontal="center" vertical="center" wrapText="1"/>
    </xf>
    <xf numFmtId="0" fontId="97" fillId="3" borderId="1" xfId="0" applyFont="1" applyFill="1" applyBorder="1" applyAlignment="1">
      <alignment horizontal="center" vertical="center" wrapText="1"/>
    </xf>
    <xf numFmtId="0" fontId="98" fillId="3" borderId="1" xfId="0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 wrapText="1"/>
    </xf>
    <xf numFmtId="0" fontId="100" fillId="3" borderId="1" xfId="0" applyFont="1" applyFill="1" applyBorder="1" applyAlignment="1">
      <alignment horizontal="center" vertical="center" wrapText="1"/>
    </xf>
    <xf numFmtId="0" fontId="101" fillId="3" borderId="1" xfId="0" applyFont="1" applyFill="1" applyBorder="1" applyAlignment="1">
      <alignment horizontal="center" vertical="center" wrapText="1"/>
    </xf>
    <xf numFmtId="0" fontId="102" fillId="3" borderId="1" xfId="0" applyFont="1" applyFill="1" applyBorder="1" applyAlignment="1">
      <alignment horizontal="center" vertical="center" wrapText="1"/>
    </xf>
    <xf numFmtId="0" fontId="103" fillId="3" borderId="1" xfId="0" applyFont="1" applyFill="1" applyBorder="1" applyAlignment="1">
      <alignment horizontal="center" vertical="center" wrapText="1"/>
    </xf>
    <xf numFmtId="0" fontId="104" fillId="3" borderId="1" xfId="0" applyFont="1" applyFill="1" applyBorder="1" applyAlignment="1">
      <alignment horizontal="center" vertical="center" wrapText="1"/>
    </xf>
    <xf numFmtId="0" fontId="105" fillId="3" borderId="1" xfId="0" applyFont="1" applyFill="1" applyBorder="1" applyAlignment="1">
      <alignment horizontal="center" vertical="center" wrapText="1"/>
    </xf>
    <xf numFmtId="0" fontId="106" fillId="3" borderId="1" xfId="0" applyFont="1" applyFill="1" applyBorder="1" applyAlignment="1">
      <alignment horizontal="center" vertical="center" wrapText="1"/>
    </xf>
    <xf numFmtId="0" fontId="107" fillId="3" borderId="1" xfId="0" applyFont="1" applyFill="1" applyBorder="1" applyAlignment="1">
      <alignment horizontal="center" vertical="center" wrapText="1"/>
    </xf>
    <xf numFmtId="0" fontId="108" fillId="3" borderId="1" xfId="0" applyFont="1" applyFill="1" applyBorder="1" applyAlignment="1">
      <alignment horizontal="center" vertical="center" wrapText="1"/>
    </xf>
    <xf numFmtId="0" fontId="109" fillId="3" borderId="1" xfId="0" applyFont="1" applyFill="1" applyBorder="1" applyAlignment="1">
      <alignment horizontal="center" vertical="center" wrapText="1"/>
    </xf>
    <xf numFmtId="0" fontId="110" fillId="3" borderId="1" xfId="0" applyFont="1" applyFill="1" applyBorder="1" applyAlignment="1">
      <alignment horizontal="center" vertical="center" wrapText="1"/>
    </xf>
    <xf numFmtId="0" fontId="111" fillId="3" borderId="1" xfId="0" applyFont="1" applyFill="1" applyBorder="1" applyAlignment="1">
      <alignment horizontal="center" vertical="center" wrapText="1"/>
    </xf>
    <xf numFmtId="0" fontId="112" fillId="3" borderId="1" xfId="0" applyFont="1" applyFill="1" applyBorder="1" applyAlignment="1">
      <alignment horizontal="center" vertical="center" wrapText="1"/>
    </xf>
    <xf numFmtId="0" fontId="113" fillId="3" borderId="1" xfId="0" applyFont="1" applyFill="1" applyBorder="1" applyAlignment="1">
      <alignment horizontal="center" vertical="center" wrapText="1"/>
    </xf>
    <xf numFmtId="0" fontId="114" fillId="3" borderId="1" xfId="0" applyFont="1" applyFill="1" applyBorder="1" applyAlignment="1">
      <alignment horizontal="center" vertical="center" wrapText="1"/>
    </xf>
    <xf numFmtId="0" fontId="115" fillId="3" borderId="1" xfId="0" applyFont="1" applyFill="1" applyBorder="1" applyAlignment="1">
      <alignment horizontal="center" vertical="center" wrapText="1"/>
    </xf>
    <xf numFmtId="0" fontId="116" fillId="3" borderId="1" xfId="0" applyFont="1" applyFill="1" applyBorder="1" applyAlignment="1">
      <alignment horizontal="center" vertical="center" wrapText="1"/>
    </xf>
    <xf numFmtId="0" fontId="117" fillId="3" borderId="1" xfId="0" applyFont="1" applyFill="1" applyBorder="1" applyAlignment="1">
      <alignment horizontal="center" vertical="center" wrapText="1"/>
    </xf>
    <xf numFmtId="0" fontId="118" fillId="3" borderId="1" xfId="0" applyFont="1" applyFill="1" applyBorder="1" applyAlignment="1">
      <alignment horizontal="center" vertical="center" wrapText="1"/>
    </xf>
    <xf numFmtId="0" fontId="119" fillId="3" borderId="1" xfId="0" applyFont="1" applyFill="1" applyBorder="1" applyAlignment="1">
      <alignment horizontal="center" vertical="center" wrapText="1"/>
    </xf>
    <xf numFmtId="0" fontId="120" fillId="3" borderId="1" xfId="0" applyFont="1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 wrapText="1"/>
    </xf>
    <xf numFmtId="0" fontId="122" fillId="3" borderId="1" xfId="0" applyFont="1" applyFill="1" applyBorder="1" applyAlignment="1">
      <alignment horizontal="center" vertical="center" wrapText="1"/>
    </xf>
    <xf numFmtId="0" fontId="123" fillId="3" borderId="1" xfId="0" applyFont="1" applyFill="1" applyBorder="1" applyAlignment="1">
      <alignment horizontal="center" vertical="center" wrapText="1"/>
    </xf>
    <xf numFmtId="0" fontId="124" fillId="3" borderId="1" xfId="0" applyFont="1" applyFill="1" applyBorder="1" applyAlignment="1">
      <alignment horizontal="center" vertical="center" wrapText="1"/>
    </xf>
    <xf numFmtId="0" fontId="125" fillId="3" borderId="1" xfId="0" applyFont="1" applyFill="1" applyBorder="1" applyAlignment="1">
      <alignment horizontal="center" vertical="center" wrapText="1"/>
    </xf>
    <xf numFmtId="0" fontId="126" fillId="3" borderId="1" xfId="0" applyFont="1" applyFill="1" applyBorder="1" applyAlignment="1">
      <alignment horizontal="center" vertical="center" wrapText="1"/>
    </xf>
    <xf numFmtId="0" fontId="127" fillId="3" borderId="1" xfId="0" applyFont="1" applyFill="1" applyBorder="1" applyAlignment="1">
      <alignment horizontal="center" vertical="center" wrapText="1"/>
    </xf>
    <xf numFmtId="0" fontId="128" fillId="3" borderId="1" xfId="0" applyFont="1" applyFill="1" applyBorder="1" applyAlignment="1">
      <alignment horizontal="center" vertical="center" wrapText="1"/>
    </xf>
    <xf numFmtId="0" fontId="129" fillId="3" borderId="1" xfId="0" applyFont="1" applyFill="1" applyBorder="1" applyAlignment="1">
      <alignment horizontal="center" vertical="center" wrapText="1"/>
    </xf>
    <xf numFmtId="0" fontId="130" fillId="3" borderId="1" xfId="0" applyFont="1" applyFill="1" applyBorder="1" applyAlignment="1">
      <alignment horizontal="center" vertical="center" wrapText="1"/>
    </xf>
    <xf numFmtId="0" fontId="131" fillId="3" borderId="1" xfId="0" applyFont="1" applyFill="1" applyBorder="1" applyAlignment="1">
      <alignment horizontal="center" vertical="center" wrapText="1"/>
    </xf>
    <xf numFmtId="0" fontId="132" fillId="3" borderId="1" xfId="0" applyFont="1" applyFill="1" applyBorder="1" applyAlignment="1">
      <alignment horizontal="center" vertical="center" wrapText="1"/>
    </xf>
    <xf numFmtId="0" fontId="133" fillId="3" borderId="1" xfId="0" applyFont="1" applyFill="1" applyBorder="1" applyAlignment="1">
      <alignment horizontal="center" vertical="center" wrapText="1"/>
    </xf>
    <xf numFmtId="0" fontId="134" fillId="3" borderId="1" xfId="0" applyFont="1" applyFill="1" applyBorder="1" applyAlignment="1">
      <alignment horizontal="center" vertical="center" wrapText="1"/>
    </xf>
    <xf numFmtId="0" fontId="135" fillId="3" borderId="1" xfId="0" applyFont="1" applyFill="1" applyBorder="1" applyAlignment="1">
      <alignment horizontal="center" vertical="center" wrapText="1"/>
    </xf>
    <xf numFmtId="0" fontId="136" fillId="3" borderId="1" xfId="0" applyFont="1" applyFill="1" applyBorder="1" applyAlignment="1">
      <alignment horizontal="center" vertical="center" wrapText="1"/>
    </xf>
    <xf numFmtId="0" fontId="137" fillId="3" borderId="1" xfId="0" applyFont="1" applyFill="1" applyBorder="1" applyAlignment="1">
      <alignment horizontal="center" vertical="center" wrapText="1"/>
    </xf>
    <xf numFmtId="0" fontId="138" fillId="3" borderId="1" xfId="0" applyFont="1" applyFill="1" applyBorder="1" applyAlignment="1">
      <alignment horizontal="center" vertical="center" wrapText="1"/>
    </xf>
    <xf numFmtId="0" fontId="139" fillId="3" borderId="1" xfId="0" applyFont="1" applyFill="1" applyBorder="1" applyAlignment="1">
      <alignment horizontal="center" vertical="center" wrapText="1"/>
    </xf>
    <xf numFmtId="0" fontId="140" fillId="3" borderId="1" xfId="0" applyFont="1" applyFill="1" applyBorder="1" applyAlignment="1">
      <alignment horizontal="center" vertical="center" wrapText="1"/>
    </xf>
    <xf numFmtId="0" fontId="141" fillId="3" borderId="1" xfId="0" applyFont="1" applyFill="1" applyBorder="1" applyAlignment="1">
      <alignment horizontal="center" vertical="center" wrapText="1"/>
    </xf>
    <xf numFmtId="0" fontId="142" fillId="3" borderId="1" xfId="0" applyFont="1" applyFill="1" applyBorder="1" applyAlignment="1">
      <alignment horizontal="center" vertical="center" wrapText="1"/>
    </xf>
    <xf numFmtId="0" fontId="143" fillId="3" borderId="1" xfId="0" applyFont="1" applyFill="1" applyBorder="1" applyAlignment="1">
      <alignment horizontal="center" vertical="center" wrapText="1"/>
    </xf>
    <xf numFmtId="0" fontId="144" fillId="3" borderId="1" xfId="0" applyFont="1" applyFill="1" applyBorder="1" applyAlignment="1">
      <alignment horizontal="center" vertical="center" wrapText="1"/>
    </xf>
    <xf numFmtId="0" fontId="145" fillId="3" borderId="1" xfId="0" applyFont="1" applyFill="1" applyBorder="1" applyAlignment="1">
      <alignment horizontal="center" vertical="center" wrapText="1"/>
    </xf>
    <xf numFmtId="0" fontId="146" fillId="3" borderId="1" xfId="0" applyFont="1" applyFill="1" applyBorder="1" applyAlignment="1">
      <alignment horizontal="center" vertical="center" wrapText="1"/>
    </xf>
    <xf numFmtId="0" fontId="147" fillId="3" borderId="1" xfId="0" applyFont="1" applyFill="1" applyBorder="1" applyAlignment="1">
      <alignment horizontal="center" vertical="center" wrapText="1"/>
    </xf>
    <xf numFmtId="0" fontId="148" fillId="3" borderId="1" xfId="0" applyFont="1" applyFill="1" applyBorder="1" applyAlignment="1">
      <alignment horizontal="center" vertical="center" wrapText="1"/>
    </xf>
    <xf numFmtId="0" fontId="149" fillId="3" borderId="1" xfId="0" applyFont="1" applyFill="1" applyBorder="1" applyAlignment="1">
      <alignment horizontal="center" vertical="center" wrapText="1"/>
    </xf>
    <xf numFmtId="0" fontId="150" fillId="3" borderId="1" xfId="0" applyFont="1" applyFill="1" applyBorder="1" applyAlignment="1">
      <alignment horizontal="center" vertical="center" wrapText="1"/>
    </xf>
    <xf numFmtId="0" fontId="151" fillId="3" borderId="1" xfId="0" applyFont="1" applyFill="1" applyBorder="1" applyAlignment="1">
      <alignment horizontal="center" vertical="center" wrapText="1"/>
    </xf>
    <xf numFmtId="0" fontId="152" fillId="3" borderId="1" xfId="0" applyFont="1" applyFill="1" applyBorder="1" applyAlignment="1">
      <alignment horizontal="center" vertical="center" wrapText="1"/>
    </xf>
    <xf numFmtId="0" fontId="153" fillId="3" borderId="1" xfId="0" applyFont="1" applyFill="1" applyBorder="1" applyAlignment="1">
      <alignment horizontal="center" vertical="center" wrapText="1"/>
    </xf>
    <xf numFmtId="0" fontId="154" fillId="3" borderId="1" xfId="0" applyFont="1" applyFill="1" applyBorder="1" applyAlignment="1">
      <alignment horizontal="center" vertical="center" wrapText="1"/>
    </xf>
    <xf numFmtId="0" fontId="155" fillId="3" borderId="1" xfId="0" applyFont="1" applyFill="1" applyBorder="1" applyAlignment="1">
      <alignment horizontal="center" vertical="center" wrapText="1"/>
    </xf>
    <xf numFmtId="0" fontId="156" fillId="3" borderId="1" xfId="0" applyFont="1" applyFill="1" applyBorder="1" applyAlignment="1">
      <alignment horizontal="center" vertical="center" wrapText="1"/>
    </xf>
    <xf numFmtId="0" fontId="157" fillId="3" borderId="1" xfId="0" applyFont="1" applyFill="1" applyBorder="1" applyAlignment="1">
      <alignment horizontal="center" vertical="center" wrapText="1"/>
    </xf>
    <xf numFmtId="0" fontId="158" fillId="3" borderId="1" xfId="0" applyFont="1" applyFill="1" applyBorder="1" applyAlignment="1">
      <alignment horizontal="center" vertical="center" wrapText="1"/>
    </xf>
    <xf numFmtId="0" fontId="159" fillId="3" borderId="1" xfId="0" applyFont="1" applyFill="1" applyBorder="1" applyAlignment="1">
      <alignment horizontal="center" vertical="center" wrapText="1"/>
    </xf>
    <xf numFmtId="0" fontId="160" fillId="3" borderId="1" xfId="0" applyFont="1" applyFill="1" applyBorder="1" applyAlignment="1">
      <alignment horizontal="center" vertical="center" wrapText="1"/>
    </xf>
    <xf numFmtId="49" fontId="161" fillId="0" borderId="0" xfId="0" applyNumberFormat="1" applyFont="1" applyAlignment="1">
      <alignment horizontal="left" vertical="center" wrapText="1"/>
    </xf>
    <xf numFmtId="49" fontId="162" fillId="0" borderId="0" xfId="0" applyNumberFormat="1" applyFont="1" applyAlignment="1">
      <alignment horizontal="right" vertical="center" wrapText="1"/>
    </xf>
    <xf numFmtId="3" fontId="163" fillId="0" borderId="0" xfId="0" applyNumberFormat="1" applyFont="1" applyAlignment="1">
      <alignment horizontal="right" vertical="center"/>
    </xf>
    <xf numFmtId="49" fontId="164" fillId="0" borderId="0" xfId="0" applyNumberFormat="1" applyFont="1" applyAlignment="1">
      <alignment horizontal="right" vertical="center" wrapText="1"/>
    </xf>
    <xf numFmtId="3" fontId="165" fillId="0" borderId="0" xfId="0" applyNumberFormat="1" applyFont="1" applyAlignment="1">
      <alignment horizontal="right" vertical="center"/>
    </xf>
    <xf numFmtId="49" fontId="166" fillId="0" borderId="0" xfId="0" applyNumberFormat="1" applyFont="1" applyAlignment="1">
      <alignment horizontal="right" vertical="center" wrapText="1"/>
    </xf>
    <xf numFmtId="49" fontId="167" fillId="0" borderId="0" xfId="0" applyNumberFormat="1" applyFont="1" applyAlignment="1">
      <alignment horizontal="right" vertical="center" wrapText="1"/>
    </xf>
    <xf numFmtId="49" fontId="168" fillId="0" borderId="0" xfId="0" applyNumberFormat="1" applyFont="1" applyAlignment="1">
      <alignment horizontal="right" vertical="center" wrapText="1"/>
    </xf>
    <xf numFmtId="49" fontId="169" fillId="0" borderId="0" xfId="0" applyNumberFormat="1" applyFont="1" applyAlignment="1">
      <alignment horizontal="right" vertical="center" wrapText="1"/>
    </xf>
    <xf numFmtId="0" fontId="0" fillId="4" borderId="2" xfId="0" applyFill="1" applyBorder="1"/>
    <xf numFmtId="3" fontId="161" fillId="0" borderId="0" xfId="0" applyNumberFormat="1" applyFont="1" applyAlignment="1">
      <alignment horizontal="right" vertical="center"/>
    </xf>
    <xf numFmtId="49" fontId="16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01"/>
  <sheetViews>
    <sheetView tabSelected="1" topLeftCell="BR1" workbookViewId="0">
      <selection activeCell="BY3" sqref="BY3"/>
    </sheetView>
  </sheetViews>
  <sheetFormatPr defaultRowHeight="15" x14ac:dyDescent="0.25"/>
  <cols>
    <col min="1" max="1" width="39" customWidth="1"/>
    <col min="2" max="2" width="29.85546875" customWidth="1"/>
    <col min="3" max="3" width="31.85546875" customWidth="1"/>
    <col min="4" max="4" width="32.85546875" customWidth="1"/>
    <col min="5" max="5" width="30.85546875" customWidth="1"/>
    <col min="6" max="6" width="17.85546875" customWidth="1"/>
    <col min="7" max="7" width="25.85546875" customWidth="1"/>
    <col min="8" max="8" width="22.85546875" customWidth="1"/>
    <col min="9" max="9" width="23.85546875" customWidth="1"/>
    <col min="10" max="10" width="21.85546875" customWidth="1"/>
    <col min="11" max="11" width="15.5703125" customWidth="1"/>
    <col min="12" max="12" width="19.85546875" customWidth="1"/>
    <col min="13" max="15" width="15.5703125" customWidth="1"/>
    <col min="16" max="16" width="15.85546875" customWidth="1"/>
    <col min="17" max="17" width="34.85546875" customWidth="1"/>
    <col min="18" max="18" width="44.85546875" customWidth="1"/>
    <col min="19" max="19" width="15.5703125" customWidth="1"/>
    <col min="20" max="20" width="21.85546875" customWidth="1"/>
    <col min="21" max="21" width="25.85546875" customWidth="1"/>
    <col min="22" max="22" width="35.85546875" customWidth="1"/>
    <col min="23" max="23" width="37.85546875" customWidth="1"/>
    <col min="24" max="24" width="27.85546875" customWidth="1"/>
    <col min="25" max="25" width="21.85546875" customWidth="1"/>
    <col min="26" max="26" width="25.85546875" customWidth="1"/>
    <col min="27" max="27" width="22.85546875" customWidth="1"/>
    <col min="28" max="28" width="18.85546875" customWidth="1"/>
    <col min="29" max="29" width="15.85546875" customWidth="1"/>
    <col min="30" max="30" width="16.85546875" customWidth="1"/>
    <col min="31" max="31" width="15.5703125" customWidth="1"/>
    <col min="32" max="32" width="24.85546875" customWidth="1"/>
    <col min="33" max="33" width="25.85546875" customWidth="1"/>
    <col min="34" max="34" width="23.85546875" customWidth="1"/>
    <col min="35" max="35" width="20.85546875" customWidth="1"/>
    <col min="36" max="36" width="15.5703125" customWidth="1"/>
    <col min="37" max="37" width="15.85546875" customWidth="1"/>
    <col min="38" max="39" width="15.5703125" customWidth="1"/>
    <col min="40" max="40" width="15.85546875" customWidth="1"/>
    <col min="41" max="41" width="16.85546875" customWidth="1"/>
    <col min="42" max="44" width="15.5703125" customWidth="1"/>
    <col min="45" max="45" width="15.85546875" customWidth="1"/>
    <col min="46" max="46" width="15.5703125" customWidth="1"/>
    <col min="47" max="47" width="15.85546875" customWidth="1"/>
    <col min="48" max="48" width="16.85546875" customWidth="1"/>
    <col min="49" max="49" width="15.5703125" customWidth="1"/>
    <col min="50" max="50" width="22.85546875" customWidth="1"/>
    <col min="51" max="51" width="29.85546875" customWidth="1"/>
    <col min="52" max="52" width="20.85546875" customWidth="1"/>
    <col min="53" max="53" width="22.85546875" customWidth="1"/>
    <col min="54" max="54" width="23.85546875" customWidth="1"/>
    <col min="55" max="55" width="21.85546875" customWidth="1"/>
    <col min="56" max="56" width="25.85546875" customWidth="1"/>
    <col min="57" max="57" width="26.85546875" customWidth="1"/>
    <col min="58" max="58" width="24.85546875" customWidth="1"/>
    <col min="59" max="59" width="23.85546875" customWidth="1"/>
    <col min="60" max="60" width="25.85546875" customWidth="1"/>
    <col min="61" max="61" width="26.85546875" customWidth="1"/>
    <col min="62" max="62" width="24.85546875" customWidth="1"/>
    <col min="63" max="63" width="26.85546875" customWidth="1"/>
    <col min="64" max="64" width="36.85546875" customWidth="1"/>
    <col min="65" max="65" width="27.85546875" customWidth="1"/>
    <col min="66" max="66" width="22.85546875" customWidth="1"/>
    <col min="67" max="67" width="16.85546875" customWidth="1"/>
    <col min="68" max="68" width="28.85546875" customWidth="1"/>
    <col min="69" max="69" width="38.85546875" customWidth="1"/>
    <col min="70" max="70" width="20.85546875" customWidth="1"/>
    <col min="71" max="71" width="30.85546875" customWidth="1"/>
    <col min="72" max="72" width="22.85546875" customWidth="1"/>
    <col min="73" max="73" width="16.85546875" customWidth="1"/>
    <col min="74" max="74" width="17.85546875" customWidth="1"/>
    <col min="75" max="75" width="15.85546875" customWidth="1"/>
    <col min="76" max="76" width="16.85546875" customWidth="1"/>
    <col min="77" max="77" width="17.85546875" customWidth="1"/>
    <col min="78" max="78" width="18.85546875" customWidth="1"/>
    <col min="79" max="79" width="16.85546875" customWidth="1"/>
    <col min="80" max="80" width="37.85546875" customWidth="1"/>
  </cols>
  <sheetData>
    <row r="1" spans="1:80" ht="50.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5" t="s">
        <v>24</v>
      </c>
      <c r="Z1" s="26" t="s">
        <v>25</v>
      </c>
      <c r="AA1" s="27" t="s">
        <v>26</v>
      </c>
      <c r="AB1" s="28" t="s">
        <v>27</v>
      </c>
      <c r="AC1" s="29" t="s">
        <v>28</v>
      </c>
      <c r="AD1" s="30" t="s">
        <v>29</v>
      </c>
      <c r="AE1" s="31" t="s">
        <v>30</v>
      </c>
      <c r="AF1" s="32" t="s">
        <v>31</v>
      </c>
      <c r="AG1" s="33" t="s">
        <v>32</v>
      </c>
      <c r="AH1" s="34" t="s">
        <v>33</v>
      </c>
      <c r="AI1" s="35" t="s">
        <v>34</v>
      </c>
      <c r="AJ1" s="36" t="s">
        <v>35</v>
      </c>
      <c r="AK1" s="37" t="s">
        <v>36</v>
      </c>
      <c r="AL1" s="38" t="s">
        <v>37</v>
      </c>
      <c r="AM1" s="39" t="s">
        <v>38</v>
      </c>
      <c r="AN1" s="40" t="s">
        <v>39</v>
      </c>
      <c r="AO1" s="41" t="s">
        <v>40</v>
      </c>
      <c r="AP1" s="42" t="s">
        <v>41</v>
      </c>
      <c r="AQ1" s="43" t="s">
        <v>42</v>
      </c>
      <c r="AR1" s="44" t="s">
        <v>43</v>
      </c>
      <c r="AS1" s="45" t="s">
        <v>44</v>
      </c>
      <c r="AT1" s="46" t="s">
        <v>45</v>
      </c>
      <c r="AU1" s="47" t="s">
        <v>46</v>
      </c>
      <c r="AV1" s="48" t="s">
        <v>47</v>
      </c>
      <c r="AW1" s="49" t="s">
        <v>48</v>
      </c>
      <c r="AX1" s="50" t="s">
        <v>49</v>
      </c>
      <c r="AY1" s="51" t="s">
        <v>50</v>
      </c>
      <c r="AZ1" s="52" t="s">
        <v>51</v>
      </c>
      <c r="BA1" s="53" t="s">
        <v>52</v>
      </c>
      <c r="BB1" s="54" t="s">
        <v>53</v>
      </c>
      <c r="BC1" s="55" t="s">
        <v>54</v>
      </c>
      <c r="BD1" s="56" t="s">
        <v>55</v>
      </c>
      <c r="BE1" s="57" t="s">
        <v>56</v>
      </c>
      <c r="BF1" s="58" t="s">
        <v>57</v>
      </c>
      <c r="BG1" s="59" t="s">
        <v>58</v>
      </c>
      <c r="BH1" s="60" t="s">
        <v>59</v>
      </c>
      <c r="BI1" s="61" t="s">
        <v>60</v>
      </c>
      <c r="BJ1" s="62" t="s">
        <v>61</v>
      </c>
      <c r="BK1" s="63" t="s">
        <v>62</v>
      </c>
      <c r="BL1" s="64" t="s">
        <v>63</v>
      </c>
      <c r="BM1" s="65" t="s">
        <v>64</v>
      </c>
      <c r="BN1" s="66" t="s">
        <v>65</v>
      </c>
      <c r="BO1" s="67" t="s">
        <v>66</v>
      </c>
      <c r="BP1" s="68" t="s">
        <v>67</v>
      </c>
      <c r="BQ1" s="69" t="s">
        <v>68</v>
      </c>
      <c r="BR1" s="70" t="s">
        <v>69</v>
      </c>
      <c r="BS1" s="71" t="s">
        <v>70</v>
      </c>
      <c r="BT1" s="72" t="s">
        <v>71</v>
      </c>
      <c r="BU1" s="73" t="s">
        <v>72</v>
      </c>
      <c r="BV1" s="74" t="s">
        <v>73</v>
      </c>
      <c r="BW1" s="75" t="s">
        <v>74</v>
      </c>
      <c r="BX1" s="76" t="s">
        <v>75</v>
      </c>
      <c r="BY1" s="77" t="s">
        <v>76</v>
      </c>
      <c r="BZ1" s="78" t="s">
        <v>77</v>
      </c>
      <c r="CA1" s="79" t="s">
        <v>78</v>
      </c>
      <c r="CB1" s="80" t="s">
        <v>79</v>
      </c>
    </row>
    <row r="2" spans="1:80" ht="50.1" customHeight="1" x14ac:dyDescent="0.25">
      <c r="A2" s="81" t="s">
        <v>80</v>
      </c>
      <c r="B2" s="82" t="s">
        <v>80</v>
      </c>
      <c r="C2" s="83" t="s">
        <v>80</v>
      </c>
      <c r="D2" s="84" t="s">
        <v>80</v>
      </c>
      <c r="E2" s="85" t="s">
        <v>80</v>
      </c>
      <c r="F2" s="86" t="s">
        <v>80</v>
      </c>
      <c r="G2" s="87" t="s">
        <v>80</v>
      </c>
      <c r="H2" s="88" t="s">
        <v>80</v>
      </c>
      <c r="I2" s="89" t="s">
        <v>80</v>
      </c>
      <c r="J2" s="90" t="s">
        <v>80</v>
      </c>
      <c r="K2" s="91" t="s">
        <v>80</v>
      </c>
      <c r="L2" s="92" t="s">
        <v>80</v>
      </c>
      <c r="M2" s="93" t="s">
        <v>80</v>
      </c>
      <c r="N2" s="94" t="s">
        <v>80</v>
      </c>
      <c r="O2" s="95" t="s">
        <v>80</v>
      </c>
      <c r="P2" s="96" t="s">
        <v>80</v>
      </c>
      <c r="Q2" s="97" t="s">
        <v>81</v>
      </c>
      <c r="R2" s="98" t="s">
        <v>82</v>
      </c>
      <c r="S2" s="99" t="s">
        <v>81</v>
      </c>
      <c r="T2" s="100" t="s">
        <v>82</v>
      </c>
      <c r="U2" s="101" t="s">
        <v>81</v>
      </c>
      <c r="V2" s="102" t="s">
        <v>82</v>
      </c>
      <c r="W2" s="103" t="s">
        <v>80</v>
      </c>
      <c r="X2" s="104" t="s">
        <v>80</v>
      </c>
      <c r="Y2" s="105" t="s">
        <v>80</v>
      </c>
      <c r="Z2" s="106" t="s">
        <v>80</v>
      </c>
      <c r="AA2" s="107" t="s">
        <v>80</v>
      </c>
      <c r="AB2" s="108" t="s">
        <v>80</v>
      </c>
      <c r="AC2" s="109" t="s">
        <v>80</v>
      </c>
      <c r="AD2" s="110" t="s">
        <v>80</v>
      </c>
      <c r="AE2" s="111" t="s">
        <v>80</v>
      </c>
      <c r="AF2" s="112" t="s">
        <v>80</v>
      </c>
      <c r="AG2" s="113" t="s">
        <v>80</v>
      </c>
      <c r="AH2" s="114" t="s">
        <v>80</v>
      </c>
      <c r="AI2" s="115" t="s">
        <v>80</v>
      </c>
      <c r="AJ2" s="116" t="s">
        <v>80</v>
      </c>
      <c r="AK2" s="117" t="s">
        <v>80</v>
      </c>
      <c r="AL2" s="118" t="s">
        <v>80</v>
      </c>
      <c r="AM2" s="119" t="s">
        <v>80</v>
      </c>
      <c r="AN2" s="120" t="s">
        <v>80</v>
      </c>
      <c r="AO2" s="121" t="s">
        <v>80</v>
      </c>
      <c r="AP2" s="122" t="s">
        <v>80</v>
      </c>
      <c r="AQ2" s="123" t="s">
        <v>80</v>
      </c>
      <c r="AR2" s="124" t="s">
        <v>80</v>
      </c>
      <c r="AS2" s="125" t="s">
        <v>80</v>
      </c>
      <c r="AT2" s="126" t="s">
        <v>80</v>
      </c>
      <c r="AU2" s="127" t="s">
        <v>80</v>
      </c>
      <c r="AV2" s="128" t="s">
        <v>80</v>
      </c>
      <c r="AW2" s="129" t="s">
        <v>80</v>
      </c>
      <c r="AX2" s="130" t="s">
        <v>80</v>
      </c>
      <c r="AY2" s="131" t="s">
        <v>83</v>
      </c>
      <c r="AZ2" s="132" t="s">
        <v>80</v>
      </c>
      <c r="BA2" s="133" t="s">
        <v>80</v>
      </c>
      <c r="BB2" s="134" t="s">
        <v>80</v>
      </c>
      <c r="BC2" s="135" t="s">
        <v>80</v>
      </c>
      <c r="BD2" s="136" t="s">
        <v>80</v>
      </c>
      <c r="BE2" s="137" t="s">
        <v>80</v>
      </c>
      <c r="BF2" s="138" t="s">
        <v>80</v>
      </c>
      <c r="BG2" s="139" t="s">
        <v>80</v>
      </c>
      <c r="BH2" s="140" t="s">
        <v>80</v>
      </c>
      <c r="BI2" s="141" t="s">
        <v>80</v>
      </c>
      <c r="BJ2" s="142" t="s">
        <v>80</v>
      </c>
      <c r="BK2" s="143" t="s">
        <v>81</v>
      </c>
      <c r="BL2" s="144" t="s">
        <v>82</v>
      </c>
      <c r="BM2" s="145" t="s">
        <v>80</v>
      </c>
      <c r="BN2" s="146" t="s">
        <v>80</v>
      </c>
      <c r="BO2" s="147" t="s">
        <v>80</v>
      </c>
      <c r="BP2" s="148" t="s">
        <v>81</v>
      </c>
      <c r="BQ2" s="149" t="s">
        <v>82</v>
      </c>
      <c r="BR2" s="150" t="s">
        <v>81</v>
      </c>
      <c r="BS2" s="151" t="s">
        <v>82</v>
      </c>
      <c r="BT2" s="152" t="s">
        <v>80</v>
      </c>
      <c r="BU2" s="153" t="s">
        <v>80</v>
      </c>
      <c r="BV2" s="154" t="s">
        <v>80</v>
      </c>
      <c r="BW2" s="155" t="s">
        <v>80</v>
      </c>
      <c r="BX2" s="156" t="s">
        <v>80</v>
      </c>
      <c r="BY2" s="157" t="s">
        <v>80</v>
      </c>
      <c r="BZ2" s="158" t="s">
        <v>80</v>
      </c>
      <c r="CA2" s="159" t="s">
        <v>80</v>
      </c>
      <c r="CB2" s="160" t="s">
        <v>80</v>
      </c>
    </row>
    <row r="3" spans="1:80" ht="99.95" customHeight="1" x14ac:dyDescent="0.25">
      <c r="A3" s="161" t="s">
        <v>84</v>
      </c>
      <c r="B3" s="161" t="s">
        <v>85</v>
      </c>
      <c r="C3" s="161" t="s">
        <v>86</v>
      </c>
      <c r="D3" s="161" t="s">
        <v>87</v>
      </c>
      <c r="E3" s="161" t="s">
        <v>88</v>
      </c>
      <c r="F3" s="161" t="s">
        <v>84</v>
      </c>
      <c r="G3" s="161" t="s">
        <v>89</v>
      </c>
      <c r="H3" s="161" t="s">
        <v>90</v>
      </c>
      <c r="I3" s="161" t="s">
        <v>87</v>
      </c>
      <c r="J3" s="161" t="s">
        <v>88</v>
      </c>
      <c r="K3" s="161" t="s">
        <v>91</v>
      </c>
      <c r="L3" s="161" t="s">
        <v>92</v>
      </c>
      <c r="M3" s="161" t="s">
        <v>93</v>
      </c>
      <c r="N3" s="161" t="s">
        <v>94</v>
      </c>
      <c r="O3" s="161" t="s">
        <v>95</v>
      </c>
      <c r="P3" s="161" t="s">
        <v>96</v>
      </c>
      <c r="Q3" s="171">
        <v>6862879800</v>
      </c>
      <c r="R3" s="162" t="str">
        <f>SUBSTITUTE(TEXT(Q3,"#,##0"),",",".")</f>
        <v>6.862.879.800</v>
      </c>
      <c r="S3" s="163">
        <f>+Q3*0.1</f>
        <v>686287980</v>
      </c>
      <c r="T3" s="164" t="str">
        <f>SUBSTITUTE(TEXT(S3,"#,##0"),",",".")</f>
        <v>686.287.980</v>
      </c>
      <c r="U3" s="165">
        <f>+Q3+S3</f>
        <v>7549167780</v>
      </c>
      <c r="V3" s="166" t="str">
        <f>SUBSTITUTE(TEXT(U3,"#,##0"),",",".")</f>
        <v>7.549.167.780</v>
      </c>
      <c r="W3" s="161" t="s">
        <v>97</v>
      </c>
      <c r="X3" s="161" t="s">
        <v>98</v>
      </c>
      <c r="Y3" s="161" t="s">
        <v>99</v>
      </c>
      <c r="Z3" s="161" t="s">
        <v>100</v>
      </c>
      <c r="AA3" s="161" t="s">
        <v>101</v>
      </c>
      <c r="AB3" s="161" t="s">
        <v>102</v>
      </c>
      <c r="AC3" s="161" t="s">
        <v>90</v>
      </c>
      <c r="AD3" s="161" t="s">
        <v>87</v>
      </c>
      <c r="AE3" s="161" t="s">
        <v>88</v>
      </c>
      <c r="AF3" s="161" t="s">
        <v>87</v>
      </c>
      <c r="AG3" s="161" t="s">
        <v>103</v>
      </c>
      <c r="AH3" s="161" t="s">
        <v>88</v>
      </c>
      <c r="AI3" s="161" t="s">
        <v>104</v>
      </c>
      <c r="AJ3" s="161" t="s">
        <v>105</v>
      </c>
      <c r="AK3" s="161" t="s">
        <v>103</v>
      </c>
      <c r="AL3" s="161" t="s">
        <v>88</v>
      </c>
      <c r="AM3" s="161" t="s">
        <v>106</v>
      </c>
      <c r="AN3" s="161" t="s">
        <v>105</v>
      </c>
      <c r="AO3" s="161" t="s">
        <v>103</v>
      </c>
      <c r="AP3" s="161" t="s">
        <v>88</v>
      </c>
      <c r="AQ3" s="161" t="s">
        <v>106</v>
      </c>
      <c r="AR3" s="161" t="s">
        <v>105</v>
      </c>
      <c r="AS3" s="161" t="s">
        <v>103</v>
      </c>
      <c r="AT3" s="161" t="s">
        <v>88</v>
      </c>
      <c r="AU3" s="161" t="s">
        <v>105</v>
      </c>
      <c r="AV3" s="161" t="s">
        <v>103</v>
      </c>
      <c r="AW3" s="161" t="s">
        <v>88</v>
      </c>
      <c r="AX3" s="161" t="s">
        <v>107</v>
      </c>
      <c r="AY3" s="172" t="s">
        <v>108</v>
      </c>
      <c r="AZ3" s="161" t="s">
        <v>109</v>
      </c>
      <c r="BA3" s="161" t="s">
        <v>110</v>
      </c>
      <c r="BB3" s="161" t="s">
        <v>103</v>
      </c>
      <c r="BC3" s="161" t="s">
        <v>88</v>
      </c>
      <c r="BD3" s="161" t="s">
        <v>111</v>
      </c>
      <c r="BE3" s="161" t="s">
        <v>103</v>
      </c>
      <c r="BF3" s="161" t="s">
        <v>88</v>
      </c>
      <c r="BG3" s="161" t="s">
        <v>112</v>
      </c>
      <c r="BH3" s="161" t="s">
        <v>113</v>
      </c>
      <c r="BI3" s="161" t="s">
        <v>103</v>
      </c>
      <c r="BJ3" s="161" t="s">
        <v>88</v>
      </c>
      <c r="BK3" s="171">
        <v>76000000</v>
      </c>
      <c r="BL3" s="167" t="str">
        <f>SUBSTITUTE(TEXT(BK3,"#,##0"),",",".")</f>
        <v>76.000.000</v>
      </c>
      <c r="BM3" s="161" t="s">
        <v>114</v>
      </c>
      <c r="BN3" s="161" t="s">
        <v>115</v>
      </c>
      <c r="BO3" s="161" t="s">
        <v>116</v>
      </c>
      <c r="BP3" s="171">
        <v>5285000000</v>
      </c>
      <c r="BQ3" s="168" t="str">
        <f>SUBSTITUTE(TEXT(BP3,"#,##0"),",",".")</f>
        <v>5.285.000.000</v>
      </c>
      <c r="BR3" s="171">
        <v>10295000000</v>
      </c>
      <c r="BS3" s="169" t="str">
        <f>SUBSTITUTE(TEXT(BR3,"#,##0"),",",".")</f>
        <v>10.295.000.000</v>
      </c>
      <c r="BT3" s="161" t="s">
        <v>117</v>
      </c>
      <c r="BU3" s="161" t="s">
        <v>118</v>
      </c>
      <c r="BV3" s="161" t="s">
        <v>103</v>
      </c>
      <c r="BW3" s="161" t="s">
        <v>88</v>
      </c>
      <c r="BX3" s="161" t="s">
        <v>121</v>
      </c>
      <c r="BY3" s="161" t="s">
        <v>119</v>
      </c>
      <c r="BZ3" s="161" t="s">
        <v>103</v>
      </c>
      <c r="CA3" s="161" t="s">
        <v>88</v>
      </c>
      <c r="CB3" s="161" t="s">
        <v>120</v>
      </c>
    </row>
    <row r="4" spans="1:80" x14ac:dyDescent="0.25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</row>
    <row r="5" spans="1:80" x14ac:dyDescent="0.25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</row>
    <row r="6" spans="1:80" x14ac:dyDescent="0.25">
      <c r="A6" s="170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</row>
    <row r="7" spans="1:80" x14ac:dyDescent="0.25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170"/>
      <c r="BL7" s="170"/>
      <c r="BM7" s="170"/>
      <c r="BN7" s="170"/>
      <c r="BO7" s="170"/>
      <c r="BP7" s="170"/>
      <c r="BQ7" s="170"/>
      <c r="BR7" s="170"/>
      <c r="BS7" s="170"/>
      <c r="BT7" s="170"/>
      <c r="BU7" s="170"/>
      <c r="BV7" s="170"/>
      <c r="BW7" s="170"/>
      <c r="BX7" s="170"/>
      <c r="BY7" s="170"/>
      <c r="BZ7" s="170"/>
      <c r="CA7" s="170"/>
      <c r="CB7" s="170"/>
    </row>
    <row r="8" spans="1:80" x14ac:dyDescent="0.25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170"/>
      <c r="BH8" s="170"/>
      <c r="BI8" s="170"/>
      <c r="BJ8" s="170"/>
      <c r="BK8" s="170"/>
      <c r="BL8" s="170"/>
      <c r="BM8" s="170"/>
      <c r="BN8" s="170"/>
      <c r="BO8" s="170"/>
      <c r="BP8" s="170"/>
      <c r="BQ8" s="170"/>
      <c r="BR8" s="170"/>
      <c r="BS8" s="170"/>
      <c r="BT8" s="170"/>
      <c r="BU8" s="170"/>
      <c r="BV8" s="170"/>
      <c r="BW8" s="170"/>
      <c r="BX8" s="170"/>
      <c r="BY8" s="170"/>
      <c r="BZ8" s="170"/>
      <c r="CA8" s="170"/>
      <c r="CB8" s="170"/>
    </row>
    <row r="9" spans="1:80" x14ac:dyDescent="0.25">
      <c r="A9" s="170"/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70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0"/>
      <c r="BY9" s="170"/>
      <c r="BZ9" s="170"/>
      <c r="CA9" s="170"/>
      <c r="CB9" s="170"/>
    </row>
    <row r="10" spans="1:80" x14ac:dyDescent="0.25">
      <c r="A10" s="170"/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/>
      <c r="BA10" s="170"/>
      <c r="BB10" s="170"/>
      <c r="BC10" s="170"/>
      <c r="BD10" s="170"/>
      <c r="BE10" s="170"/>
      <c r="BF10" s="170"/>
      <c r="BG10" s="170"/>
      <c r="BH10" s="170"/>
      <c r="BI10" s="170"/>
      <c r="BJ10" s="170"/>
      <c r="BK10" s="170"/>
      <c r="BL10" s="170"/>
      <c r="BM10" s="170"/>
      <c r="BN10" s="170"/>
      <c r="BO10" s="170"/>
      <c r="BP10" s="170"/>
      <c r="BQ10" s="170"/>
      <c r="BR10" s="170"/>
      <c r="BS10" s="170"/>
      <c r="BT10" s="170"/>
      <c r="BU10" s="170"/>
      <c r="BV10" s="170"/>
      <c r="BW10" s="170"/>
      <c r="BX10" s="170"/>
      <c r="BY10" s="170"/>
      <c r="BZ10" s="170"/>
      <c r="CA10" s="170"/>
      <c r="CB10" s="170"/>
    </row>
    <row r="11" spans="1:80" x14ac:dyDescent="0.25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  <c r="AW11" s="170"/>
      <c r="AX11" s="170"/>
      <c r="AY11" s="170"/>
      <c r="AZ11" s="170"/>
      <c r="BA11" s="170"/>
      <c r="BB11" s="170"/>
      <c r="BC11" s="170"/>
      <c r="BD11" s="170"/>
      <c r="BE11" s="170"/>
      <c r="BF11" s="170"/>
      <c r="BG11" s="170"/>
      <c r="BH11" s="170"/>
      <c r="BI11" s="170"/>
      <c r="BJ11" s="170"/>
      <c r="BK11" s="170"/>
      <c r="BL11" s="170"/>
      <c r="BM11" s="170"/>
      <c r="BN11" s="170"/>
      <c r="BO11" s="170"/>
      <c r="BP11" s="170"/>
      <c r="BQ11" s="170"/>
      <c r="BR11" s="170"/>
      <c r="BS11" s="170"/>
      <c r="BT11" s="170"/>
      <c r="BU11" s="170"/>
      <c r="BV11" s="170"/>
      <c r="BW11" s="170"/>
      <c r="BX11" s="170"/>
      <c r="BY11" s="170"/>
      <c r="BZ11" s="170"/>
      <c r="CA11" s="170"/>
      <c r="CB11" s="170"/>
    </row>
    <row r="12" spans="1:80" x14ac:dyDescent="0.25">
      <c r="A12" s="170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0"/>
      <c r="AZ12" s="170"/>
      <c r="BA12" s="170"/>
      <c r="BB12" s="170"/>
      <c r="BC12" s="170"/>
      <c r="BD12" s="170"/>
      <c r="BE12" s="170"/>
      <c r="BF12" s="170"/>
      <c r="BG12" s="170"/>
      <c r="BH12" s="170"/>
      <c r="BI12" s="170"/>
      <c r="BJ12" s="170"/>
      <c r="BK12" s="170"/>
      <c r="BL12" s="170"/>
      <c r="BM12" s="170"/>
      <c r="BN12" s="170"/>
      <c r="BO12" s="170"/>
      <c r="BP12" s="170"/>
      <c r="BQ12" s="170"/>
      <c r="BR12" s="170"/>
      <c r="BS12" s="170"/>
      <c r="BT12" s="170"/>
      <c r="BU12" s="170"/>
      <c r="BV12" s="170"/>
      <c r="BW12" s="170"/>
      <c r="BX12" s="170"/>
      <c r="BY12" s="170"/>
      <c r="BZ12" s="170"/>
      <c r="CA12" s="170"/>
      <c r="CB12" s="170"/>
    </row>
    <row r="13" spans="1:80" x14ac:dyDescent="0.25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  <c r="BA13" s="170"/>
      <c r="BB13" s="170"/>
      <c r="BC13" s="170"/>
      <c r="BD13" s="170"/>
      <c r="BE13" s="170"/>
      <c r="BF13" s="170"/>
      <c r="BG13" s="170"/>
      <c r="BH13" s="170"/>
      <c r="BI13" s="170"/>
      <c r="BJ13" s="170"/>
      <c r="BK13" s="170"/>
      <c r="BL13" s="170"/>
      <c r="BM13" s="170"/>
      <c r="BN13" s="170"/>
      <c r="BO13" s="170"/>
      <c r="BP13" s="170"/>
      <c r="BQ13" s="170"/>
      <c r="BR13" s="170"/>
      <c r="BS13" s="170"/>
      <c r="BT13" s="170"/>
      <c r="BU13" s="170"/>
      <c r="BV13" s="170"/>
      <c r="BW13" s="170"/>
      <c r="BX13" s="170"/>
      <c r="BY13" s="170"/>
      <c r="BZ13" s="170"/>
      <c r="CA13" s="170"/>
      <c r="CB13" s="170"/>
    </row>
    <row r="14" spans="1:80" x14ac:dyDescent="0.25">
      <c r="A14" s="170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0"/>
      <c r="AY14" s="170"/>
      <c r="AZ14" s="170"/>
      <c r="BA14" s="170"/>
      <c r="BB14" s="170"/>
      <c r="BC14" s="170"/>
      <c r="BD14" s="170"/>
      <c r="BE14" s="170"/>
      <c r="BF14" s="170"/>
      <c r="BG14" s="170"/>
      <c r="BH14" s="170"/>
      <c r="BI14" s="170"/>
      <c r="BJ14" s="170"/>
      <c r="BK14" s="170"/>
      <c r="BL14" s="170"/>
      <c r="BM14" s="170"/>
      <c r="BN14" s="170"/>
      <c r="BO14" s="170"/>
      <c r="BP14" s="170"/>
      <c r="BQ14" s="170"/>
      <c r="BR14" s="170"/>
      <c r="BS14" s="170"/>
      <c r="BT14" s="170"/>
      <c r="BU14" s="170"/>
      <c r="BV14" s="170"/>
      <c r="BW14" s="170"/>
      <c r="BX14" s="170"/>
      <c r="BY14" s="170"/>
      <c r="BZ14" s="170"/>
      <c r="CA14" s="170"/>
      <c r="CB14" s="170"/>
    </row>
    <row r="15" spans="1:80" x14ac:dyDescent="0.25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0"/>
      <c r="BB15" s="170"/>
      <c r="BC15" s="170"/>
      <c r="BD15" s="170"/>
      <c r="BE15" s="170"/>
      <c r="BF15" s="170"/>
      <c r="BG15" s="170"/>
      <c r="BH15" s="170"/>
      <c r="BI15" s="170"/>
      <c r="BJ15" s="170"/>
      <c r="BK15" s="170"/>
      <c r="BL15" s="170"/>
      <c r="BM15" s="170"/>
      <c r="BN15" s="170"/>
      <c r="BO15" s="170"/>
      <c r="BP15" s="170"/>
      <c r="BQ15" s="170"/>
      <c r="BR15" s="170"/>
      <c r="BS15" s="170"/>
      <c r="BT15" s="170"/>
      <c r="BU15" s="170"/>
      <c r="BV15" s="170"/>
      <c r="BW15" s="170"/>
      <c r="BX15" s="170"/>
      <c r="BY15" s="170"/>
      <c r="BZ15" s="170"/>
      <c r="CA15" s="170"/>
      <c r="CB15" s="170"/>
    </row>
    <row r="16" spans="1:80" x14ac:dyDescent="0.25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70"/>
      <c r="AZ16" s="170"/>
      <c r="BA16" s="170"/>
      <c r="BB16" s="170"/>
      <c r="BC16" s="170"/>
      <c r="BD16" s="170"/>
      <c r="BE16" s="170"/>
      <c r="BF16" s="170"/>
      <c r="BG16" s="170"/>
      <c r="BH16" s="170"/>
      <c r="BI16" s="170"/>
      <c r="BJ16" s="170"/>
      <c r="BK16" s="170"/>
      <c r="BL16" s="170"/>
      <c r="BM16" s="170"/>
      <c r="BN16" s="170"/>
      <c r="BO16" s="170"/>
      <c r="BP16" s="170"/>
      <c r="BQ16" s="170"/>
      <c r="BR16" s="170"/>
      <c r="BS16" s="170"/>
      <c r="BT16" s="170"/>
      <c r="BU16" s="170"/>
      <c r="BV16" s="170"/>
      <c r="BW16" s="170"/>
      <c r="BX16" s="170"/>
      <c r="BY16" s="170"/>
      <c r="BZ16" s="170"/>
      <c r="CA16" s="170"/>
      <c r="CB16" s="170"/>
    </row>
    <row r="17" spans="1:80" x14ac:dyDescent="0.25">
      <c r="A17" s="170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</row>
    <row r="18" spans="1:80" x14ac:dyDescent="0.25">
      <c r="A18" s="170"/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170"/>
      <c r="AY18" s="170"/>
      <c r="AZ18" s="170"/>
      <c r="BA18" s="170"/>
      <c r="BB18" s="170"/>
      <c r="BC18" s="170"/>
      <c r="BD18" s="170"/>
      <c r="BE18" s="170"/>
      <c r="BF18" s="170"/>
      <c r="BG18" s="170"/>
      <c r="BH18" s="170"/>
      <c r="BI18" s="170"/>
      <c r="BJ18" s="170"/>
      <c r="BK18" s="170"/>
      <c r="BL18" s="170"/>
      <c r="BM18" s="170"/>
      <c r="BN18" s="170"/>
      <c r="BO18" s="170"/>
      <c r="BP18" s="170"/>
      <c r="BQ18" s="170"/>
      <c r="BR18" s="170"/>
      <c r="BS18" s="170"/>
      <c r="BT18" s="170"/>
      <c r="BU18" s="170"/>
      <c r="BV18" s="170"/>
      <c r="BW18" s="170"/>
      <c r="BX18" s="170"/>
      <c r="BY18" s="170"/>
      <c r="BZ18" s="170"/>
      <c r="CA18" s="170"/>
      <c r="CB18" s="170"/>
    </row>
    <row r="19" spans="1:80" x14ac:dyDescent="0.25">
      <c r="A19" s="170"/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0"/>
      <c r="BN19" s="170"/>
      <c r="BO19" s="170"/>
      <c r="BP19" s="170"/>
      <c r="BQ19" s="170"/>
      <c r="BR19" s="170"/>
      <c r="BS19" s="170"/>
      <c r="BT19" s="170"/>
      <c r="BU19" s="170"/>
      <c r="BV19" s="170"/>
      <c r="BW19" s="170"/>
      <c r="BX19" s="170"/>
      <c r="BY19" s="170"/>
      <c r="BZ19" s="170"/>
      <c r="CA19" s="170"/>
      <c r="CB19" s="170"/>
    </row>
    <row r="20" spans="1:80" x14ac:dyDescent="0.25">
      <c r="A20" s="170"/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70"/>
      <c r="BC20" s="170"/>
      <c r="BD20" s="170"/>
      <c r="BE20" s="170"/>
      <c r="BF20" s="170"/>
      <c r="BG20" s="170"/>
      <c r="BH20" s="170"/>
      <c r="BI20" s="170"/>
      <c r="BJ20" s="170"/>
      <c r="BK20" s="170"/>
      <c r="BL20" s="170"/>
      <c r="BM20" s="170"/>
      <c r="BN20" s="170"/>
      <c r="BO20" s="170"/>
      <c r="BP20" s="170"/>
      <c r="BQ20" s="170"/>
      <c r="BR20" s="170"/>
      <c r="BS20" s="170"/>
      <c r="BT20" s="170"/>
      <c r="BU20" s="170"/>
      <c r="BV20" s="170"/>
      <c r="BW20" s="170"/>
      <c r="BX20" s="170"/>
      <c r="BY20" s="170"/>
      <c r="BZ20" s="170"/>
      <c r="CA20" s="170"/>
      <c r="CB20" s="170"/>
    </row>
    <row r="21" spans="1:80" x14ac:dyDescent="0.25">
      <c r="A21" s="170"/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0"/>
      <c r="BB21" s="170"/>
      <c r="BC21" s="170"/>
      <c r="BD21" s="170"/>
      <c r="BE21" s="170"/>
      <c r="BF21" s="170"/>
      <c r="BG21" s="170"/>
      <c r="BH21" s="170"/>
      <c r="BI21" s="170"/>
      <c r="BJ21" s="170"/>
      <c r="BK21" s="170"/>
      <c r="BL21" s="170"/>
      <c r="BM21" s="170"/>
      <c r="BN21" s="170"/>
      <c r="BO21" s="170"/>
      <c r="BP21" s="170"/>
      <c r="BQ21" s="170"/>
      <c r="BR21" s="170"/>
      <c r="BS21" s="170"/>
      <c r="BT21" s="170"/>
      <c r="BU21" s="170"/>
      <c r="BV21" s="170"/>
      <c r="BW21" s="170"/>
      <c r="BX21" s="170"/>
      <c r="BY21" s="170"/>
      <c r="BZ21" s="170"/>
      <c r="CA21" s="170"/>
      <c r="CB21" s="170"/>
    </row>
    <row r="22" spans="1:80" x14ac:dyDescent="0.25">
      <c r="A22" s="170"/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0"/>
      <c r="BB22" s="170"/>
      <c r="BC22" s="170"/>
      <c r="BD22" s="170"/>
      <c r="BE22" s="170"/>
      <c r="BF22" s="170"/>
      <c r="BG22" s="170"/>
      <c r="BH22" s="170"/>
      <c r="BI22" s="170"/>
      <c r="BJ22" s="170"/>
      <c r="BK22" s="170"/>
      <c r="BL22" s="170"/>
      <c r="BM22" s="170"/>
      <c r="BN22" s="170"/>
      <c r="BO22" s="170"/>
      <c r="BP22" s="170"/>
      <c r="BQ22" s="170"/>
      <c r="BR22" s="170"/>
      <c r="BS22" s="170"/>
      <c r="BT22" s="170"/>
      <c r="BU22" s="170"/>
      <c r="BV22" s="170"/>
      <c r="BW22" s="170"/>
      <c r="BX22" s="170"/>
      <c r="BY22" s="170"/>
      <c r="BZ22" s="170"/>
      <c r="CA22" s="170"/>
      <c r="CB22" s="170"/>
    </row>
    <row r="23" spans="1:80" x14ac:dyDescent="0.25">
      <c r="A23" s="170"/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  <c r="BD23" s="170"/>
      <c r="BE23" s="170"/>
      <c r="BF23" s="170"/>
      <c r="BG23" s="170"/>
      <c r="BH23" s="170"/>
      <c r="BI23" s="170"/>
      <c r="BJ23" s="170"/>
      <c r="BK23" s="170"/>
      <c r="BL23" s="170"/>
      <c r="BM23" s="170"/>
      <c r="BN23" s="170"/>
      <c r="BO23" s="170"/>
      <c r="BP23" s="170"/>
      <c r="BQ23" s="170"/>
      <c r="BR23" s="170"/>
      <c r="BS23" s="170"/>
      <c r="BT23" s="170"/>
      <c r="BU23" s="170"/>
      <c r="BV23" s="170"/>
      <c r="BW23" s="170"/>
      <c r="BX23" s="170"/>
      <c r="BY23" s="170"/>
      <c r="BZ23" s="170"/>
      <c r="CA23" s="170"/>
      <c r="CB23" s="170"/>
    </row>
    <row r="24" spans="1:80" x14ac:dyDescent="0.25">
      <c r="A24" s="170"/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0"/>
      <c r="BN24" s="170"/>
      <c r="BO24" s="170"/>
      <c r="BP24" s="170"/>
      <c r="BQ24" s="170"/>
      <c r="BR24" s="170"/>
      <c r="BS24" s="170"/>
      <c r="BT24" s="170"/>
      <c r="BU24" s="170"/>
      <c r="BV24" s="170"/>
      <c r="BW24" s="170"/>
      <c r="BX24" s="170"/>
      <c r="BY24" s="170"/>
      <c r="BZ24" s="170"/>
      <c r="CA24" s="170"/>
      <c r="CB24" s="170"/>
    </row>
    <row r="25" spans="1:80" x14ac:dyDescent="0.25">
      <c r="A25" s="170"/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  <c r="BD25" s="170"/>
      <c r="BE25" s="170"/>
      <c r="BF25" s="170"/>
      <c r="BG25" s="170"/>
      <c r="BH25" s="170"/>
      <c r="BI25" s="170"/>
      <c r="BJ25" s="170"/>
      <c r="BK25" s="170"/>
      <c r="BL25" s="170"/>
      <c r="BM25" s="170"/>
      <c r="BN25" s="170"/>
      <c r="BO25" s="170"/>
      <c r="BP25" s="170"/>
      <c r="BQ25" s="170"/>
      <c r="BR25" s="170"/>
      <c r="BS25" s="170"/>
      <c r="BT25" s="170"/>
      <c r="BU25" s="170"/>
      <c r="BV25" s="170"/>
      <c r="BW25" s="170"/>
      <c r="BX25" s="170"/>
      <c r="BY25" s="170"/>
      <c r="BZ25" s="170"/>
      <c r="CA25" s="170"/>
      <c r="CB25" s="170"/>
    </row>
    <row r="26" spans="1:80" x14ac:dyDescent="0.25">
      <c r="A26" s="170"/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I26" s="170"/>
      <c r="BJ26" s="170"/>
      <c r="BK26" s="170"/>
      <c r="BL26" s="170"/>
      <c r="BM26" s="170"/>
      <c r="BN26" s="170"/>
      <c r="BO26" s="170"/>
      <c r="BP26" s="170"/>
      <c r="BQ26" s="170"/>
      <c r="BR26" s="170"/>
      <c r="BS26" s="170"/>
      <c r="BT26" s="170"/>
      <c r="BU26" s="170"/>
      <c r="BV26" s="170"/>
      <c r="BW26" s="170"/>
      <c r="BX26" s="170"/>
      <c r="BY26" s="170"/>
      <c r="BZ26" s="170"/>
      <c r="CA26" s="170"/>
      <c r="CB26" s="170"/>
    </row>
    <row r="27" spans="1:80" x14ac:dyDescent="0.25">
      <c r="A27" s="170"/>
      <c r="B27" s="170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70"/>
      <c r="BO27" s="170"/>
      <c r="BP27" s="170"/>
      <c r="BQ27" s="170"/>
      <c r="BR27" s="170"/>
      <c r="BS27" s="170"/>
      <c r="BT27" s="170"/>
      <c r="BU27" s="170"/>
      <c r="BV27" s="170"/>
      <c r="BW27" s="170"/>
      <c r="BX27" s="170"/>
      <c r="BY27" s="170"/>
      <c r="BZ27" s="170"/>
      <c r="CA27" s="170"/>
      <c r="CB27" s="170"/>
    </row>
    <row r="28" spans="1:80" x14ac:dyDescent="0.25">
      <c r="A28" s="170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0"/>
      <c r="BL28" s="170"/>
      <c r="BM28" s="170"/>
      <c r="BN28" s="170"/>
      <c r="BO28" s="170"/>
      <c r="BP28" s="170"/>
      <c r="BQ28" s="170"/>
      <c r="BR28" s="170"/>
      <c r="BS28" s="170"/>
      <c r="BT28" s="170"/>
      <c r="BU28" s="170"/>
      <c r="BV28" s="170"/>
      <c r="BW28" s="170"/>
      <c r="BX28" s="170"/>
      <c r="BY28" s="170"/>
      <c r="BZ28" s="170"/>
      <c r="CA28" s="170"/>
      <c r="CB28" s="170"/>
    </row>
    <row r="29" spans="1:80" x14ac:dyDescent="0.25">
      <c r="A29" s="170"/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0"/>
      <c r="BW29" s="170"/>
      <c r="BX29" s="170"/>
      <c r="BY29" s="170"/>
      <c r="BZ29" s="170"/>
      <c r="CA29" s="170"/>
      <c r="CB29" s="170"/>
    </row>
    <row r="30" spans="1:80" x14ac:dyDescent="0.25">
      <c r="A30" s="170"/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170"/>
      <c r="AV30" s="170"/>
      <c r="AW30" s="170"/>
      <c r="AX30" s="170"/>
      <c r="AY30" s="170"/>
      <c r="AZ30" s="170"/>
      <c r="BA30" s="170"/>
      <c r="BB30" s="170"/>
      <c r="BC30" s="170"/>
      <c r="BD30" s="170"/>
      <c r="BE30" s="170"/>
      <c r="BF30" s="170"/>
      <c r="BG30" s="170"/>
      <c r="BH30" s="170"/>
      <c r="BI30" s="170"/>
      <c r="BJ30" s="170"/>
      <c r="BK30" s="170"/>
      <c r="BL30" s="170"/>
      <c r="BM30" s="170"/>
      <c r="BN30" s="170"/>
      <c r="BO30" s="170"/>
      <c r="BP30" s="170"/>
      <c r="BQ30" s="170"/>
      <c r="BR30" s="170"/>
      <c r="BS30" s="170"/>
      <c r="BT30" s="170"/>
      <c r="BU30" s="170"/>
      <c r="BV30" s="170"/>
      <c r="BW30" s="170"/>
      <c r="BX30" s="170"/>
      <c r="BY30" s="170"/>
      <c r="BZ30" s="170"/>
      <c r="CA30" s="170"/>
      <c r="CB30" s="170"/>
    </row>
    <row r="31" spans="1:80" x14ac:dyDescent="0.25">
      <c r="A31" s="170"/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70"/>
      <c r="BM31" s="170"/>
      <c r="BN31" s="170"/>
      <c r="BO31" s="170"/>
      <c r="BP31" s="170"/>
      <c r="BQ31" s="170"/>
      <c r="BR31" s="170"/>
      <c r="BS31" s="170"/>
      <c r="BT31" s="170"/>
      <c r="BU31" s="170"/>
      <c r="BV31" s="170"/>
      <c r="BW31" s="170"/>
      <c r="BX31" s="170"/>
      <c r="BY31" s="170"/>
      <c r="BZ31" s="170"/>
      <c r="CA31" s="170"/>
      <c r="CB31" s="170"/>
    </row>
    <row r="32" spans="1:80" x14ac:dyDescent="0.25">
      <c r="A32" s="170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170"/>
      <c r="BK32" s="170"/>
      <c r="BL32" s="170"/>
      <c r="BM32" s="170"/>
      <c r="BN32" s="170"/>
      <c r="BO32" s="170"/>
      <c r="BP32" s="170"/>
      <c r="BQ32" s="170"/>
      <c r="BR32" s="170"/>
      <c r="BS32" s="170"/>
      <c r="BT32" s="170"/>
      <c r="BU32" s="170"/>
      <c r="BV32" s="170"/>
      <c r="BW32" s="170"/>
      <c r="BX32" s="170"/>
      <c r="BY32" s="170"/>
      <c r="BZ32" s="170"/>
      <c r="CA32" s="170"/>
      <c r="CB32" s="170"/>
    </row>
    <row r="33" spans="1:80" x14ac:dyDescent="0.25">
      <c r="A33" s="170"/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  <c r="AV33" s="170"/>
      <c r="AW33" s="170"/>
      <c r="AX33" s="170"/>
      <c r="AY33" s="170"/>
      <c r="AZ33" s="170"/>
      <c r="BA33" s="170"/>
      <c r="BB33" s="170"/>
      <c r="BC33" s="170"/>
      <c r="BD33" s="170"/>
      <c r="BE33" s="170"/>
      <c r="BF33" s="170"/>
      <c r="BG33" s="170"/>
      <c r="BH33" s="170"/>
      <c r="BI33" s="170"/>
      <c r="BJ33" s="170"/>
      <c r="BK33" s="170"/>
      <c r="BL33" s="170"/>
      <c r="BM33" s="170"/>
      <c r="BN33" s="170"/>
      <c r="BO33" s="170"/>
      <c r="BP33" s="170"/>
      <c r="BQ33" s="170"/>
      <c r="BR33" s="170"/>
      <c r="BS33" s="170"/>
      <c r="BT33" s="170"/>
      <c r="BU33" s="170"/>
      <c r="BV33" s="170"/>
      <c r="BW33" s="170"/>
      <c r="BX33" s="170"/>
      <c r="BY33" s="170"/>
      <c r="BZ33" s="170"/>
      <c r="CA33" s="170"/>
      <c r="CB33" s="170"/>
    </row>
    <row r="34" spans="1:80" x14ac:dyDescent="0.25">
      <c r="A34" s="170"/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0"/>
      <c r="BL34" s="170"/>
      <c r="BM34" s="170"/>
      <c r="BN34" s="170"/>
      <c r="BO34" s="170"/>
      <c r="BP34" s="170"/>
      <c r="BQ34" s="170"/>
      <c r="BR34" s="170"/>
      <c r="BS34" s="170"/>
      <c r="BT34" s="170"/>
      <c r="BU34" s="170"/>
      <c r="BV34" s="170"/>
      <c r="BW34" s="170"/>
      <c r="BX34" s="170"/>
      <c r="BY34" s="170"/>
      <c r="BZ34" s="170"/>
      <c r="CA34" s="170"/>
      <c r="CB34" s="170"/>
    </row>
    <row r="35" spans="1:80" x14ac:dyDescent="0.25">
      <c r="A35" s="170"/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0"/>
      <c r="BH35" s="170"/>
      <c r="BI35" s="170"/>
      <c r="BJ35" s="170"/>
      <c r="BK35" s="170"/>
      <c r="BL35" s="170"/>
      <c r="BM35" s="170"/>
      <c r="BN35" s="170"/>
      <c r="BO35" s="170"/>
      <c r="BP35" s="170"/>
      <c r="BQ35" s="170"/>
      <c r="BR35" s="170"/>
      <c r="BS35" s="170"/>
      <c r="BT35" s="170"/>
      <c r="BU35" s="170"/>
      <c r="BV35" s="170"/>
      <c r="BW35" s="170"/>
      <c r="BX35" s="170"/>
      <c r="BY35" s="170"/>
      <c r="BZ35" s="170"/>
      <c r="CA35" s="170"/>
      <c r="CB35" s="170"/>
    </row>
    <row r="36" spans="1:80" x14ac:dyDescent="0.25">
      <c r="A36" s="170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0"/>
      <c r="AV36" s="170"/>
      <c r="AW36" s="170"/>
      <c r="AX36" s="170"/>
      <c r="AY36" s="170"/>
      <c r="AZ36" s="170"/>
      <c r="BA36" s="170"/>
      <c r="BB36" s="170"/>
      <c r="BC36" s="170"/>
      <c r="BD36" s="170"/>
      <c r="BE36" s="170"/>
      <c r="BF36" s="170"/>
      <c r="BG36" s="170"/>
      <c r="BH36" s="170"/>
      <c r="BI36" s="170"/>
      <c r="BJ36" s="170"/>
      <c r="BK36" s="170"/>
      <c r="BL36" s="170"/>
      <c r="BM36" s="170"/>
      <c r="BN36" s="170"/>
      <c r="BO36" s="170"/>
      <c r="BP36" s="170"/>
      <c r="BQ36" s="170"/>
      <c r="BR36" s="170"/>
      <c r="BS36" s="170"/>
      <c r="BT36" s="170"/>
      <c r="BU36" s="170"/>
      <c r="BV36" s="170"/>
      <c r="BW36" s="170"/>
      <c r="BX36" s="170"/>
      <c r="BY36" s="170"/>
      <c r="BZ36" s="170"/>
      <c r="CA36" s="170"/>
      <c r="CB36" s="170"/>
    </row>
    <row r="37" spans="1:80" x14ac:dyDescent="0.25">
      <c r="A37" s="170"/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170"/>
      <c r="AV37" s="170"/>
      <c r="AW37" s="170"/>
      <c r="AX37" s="170"/>
      <c r="AY37" s="170"/>
      <c r="AZ37" s="170"/>
      <c r="BA37" s="170"/>
      <c r="BB37" s="170"/>
      <c r="BC37" s="170"/>
      <c r="BD37" s="170"/>
      <c r="BE37" s="170"/>
      <c r="BF37" s="170"/>
      <c r="BG37" s="170"/>
      <c r="BH37" s="170"/>
      <c r="BI37" s="170"/>
      <c r="BJ37" s="170"/>
      <c r="BK37" s="170"/>
      <c r="BL37" s="170"/>
      <c r="BM37" s="170"/>
      <c r="BN37" s="170"/>
      <c r="BO37" s="170"/>
      <c r="BP37" s="170"/>
      <c r="BQ37" s="170"/>
      <c r="BR37" s="170"/>
      <c r="BS37" s="170"/>
      <c r="BT37" s="170"/>
      <c r="BU37" s="170"/>
      <c r="BV37" s="170"/>
      <c r="BW37" s="170"/>
      <c r="BX37" s="170"/>
      <c r="BY37" s="170"/>
      <c r="BZ37" s="170"/>
      <c r="CA37" s="170"/>
      <c r="CB37" s="170"/>
    </row>
    <row r="38" spans="1:80" x14ac:dyDescent="0.25">
      <c r="A38" s="170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170"/>
      <c r="BQ38" s="170"/>
      <c r="BR38" s="170"/>
      <c r="BS38" s="170"/>
      <c r="BT38" s="170"/>
      <c r="BU38" s="170"/>
      <c r="BV38" s="170"/>
      <c r="BW38" s="170"/>
      <c r="BX38" s="170"/>
      <c r="BY38" s="170"/>
      <c r="BZ38" s="170"/>
      <c r="CA38" s="170"/>
      <c r="CB38" s="170"/>
    </row>
    <row r="39" spans="1:80" x14ac:dyDescent="0.25">
      <c r="A39" s="170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0"/>
      <c r="BL39" s="170"/>
      <c r="BM39" s="170"/>
      <c r="BN39" s="170"/>
      <c r="BO39" s="170"/>
      <c r="BP39" s="170"/>
      <c r="BQ39" s="170"/>
      <c r="BR39" s="170"/>
      <c r="BS39" s="170"/>
      <c r="BT39" s="170"/>
      <c r="BU39" s="170"/>
      <c r="BV39" s="170"/>
      <c r="BW39" s="170"/>
      <c r="BX39" s="170"/>
      <c r="BY39" s="170"/>
      <c r="BZ39" s="170"/>
      <c r="CA39" s="170"/>
      <c r="CB39" s="170"/>
    </row>
    <row r="40" spans="1:80" x14ac:dyDescent="0.25">
      <c r="A40" s="170"/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70"/>
      <c r="AY40" s="170"/>
      <c r="AZ40" s="170"/>
      <c r="BA40" s="170"/>
      <c r="BB40" s="170"/>
      <c r="BC40" s="170"/>
      <c r="BD40" s="170"/>
      <c r="BE40" s="170"/>
      <c r="BF40" s="170"/>
      <c r="BG40" s="170"/>
      <c r="BH40" s="170"/>
      <c r="BI40" s="170"/>
      <c r="BJ40" s="170"/>
      <c r="BK40" s="170"/>
      <c r="BL40" s="170"/>
      <c r="BM40" s="170"/>
      <c r="BN40" s="170"/>
      <c r="BO40" s="170"/>
      <c r="BP40" s="170"/>
      <c r="BQ40" s="170"/>
      <c r="BR40" s="170"/>
      <c r="BS40" s="170"/>
      <c r="BT40" s="170"/>
      <c r="BU40" s="170"/>
      <c r="BV40" s="170"/>
      <c r="BW40" s="170"/>
      <c r="BX40" s="170"/>
      <c r="BY40" s="170"/>
      <c r="BZ40" s="170"/>
      <c r="CA40" s="170"/>
      <c r="CB40" s="170"/>
    </row>
    <row r="41" spans="1:80" x14ac:dyDescent="0.25">
      <c r="A41" s="170"/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170"/>
      <c r="BC41" s="170"/>
      <c r="BD41" s="170"/>
      <c r="BE41" s="170"/>
      <c r="BF41" s="170"/>
      <c r="BG41" s="170"/>
      <c r="BH41" s="170"/>
      <c r="BI41" s="170"/>
      <c r="BJ41" s="170"/>
      <c r="BK41" s="170"/>
      <c r="BL41" s="170"/>
      <c r="BM41" s="170"/>
      <c r="BN41" s="170"/>
      <c r="BO41" s="170"/>
      <c r="BP41" s="170"/>
      <c r="BQ41" s="170"/>
      <c r="BR41" s="170"/>
      <c r="BS41" s="170"/>
      <c r="BT41" s="170"/>
      <c r="BU41" s="170"/>
      <c r="BV41" s="170"/>
      <c r="BW41" s="170"/>
      <c r="BX41" s="170"/>
      <c r="BY41" s="170"/>
      <c r="BZ41" s="170"/>
      <c r="CA41" s="170"/>
      <c r="CB41" s="170"/>
    </row>
    <row r="42" spans="1:80" x14ac:dyDescent="0.25">
      <c r="A42" s="170"/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0"/>
      <c r="AX42" s="170"/>
      <c r="AY42" s="170"/>
      <c r="AZ42" s="170"/>
      <c r="BA42" s="170"/>
      <c r="BB42" s="170"/>
      <c r="BC42" s="170"/>
      <c r="BD42" s="170"/>
      <c r="BE42" s="170"/>
      <c r="BF42" s="170"/>
      <c r="BG42" s="170"/>
      <c r="BH42" s="170"/>
      <c r="BI42" s="170"/>
      <c r="BJ42" s="170"/>
      <c r="BK42" s="170"/>
      <c r="BL42" s="170"/>
      <c r="BM42" s="170"/>
      <c r="BN42" s="170"/>
      <c r="BO42" s="170"/>
      <c r="BP42" s="170"/>
      <c r="BQ42" s="170"/>
      <c r="BR42" s="170"/>
      <c r="BS42" s="170"/>
      <c r="BT42" s="170"/>
      <c r="BU42" s="170"/>
      <c r="BV42" s="170"/>
      <c r="BW42" s="170"/>
      <c r="BX42" s="170"/>
      <c r="BY42" s="170"/>
      <c r="BZ42" s="170"/>
      <c r="CA42" s="170"/>
      <c r="CB42" s="170"/>
    </row>
    <row r="43" spans="1:80" x14ac:dyDescent="0.25">
      <c r="A43" s="170"/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170"/>
      <c r="BA43" s="170"/>
      <c r="BB43" s="170"/>
      <c r="BC43" s="170"/>
      <c r="BD43" s="170"/>
      <c r="BE43" s="170"/>
      <c r="BF43" s="170"/>
      <c r="BG43" s="170"/>
      <c r="BH43" s="170"/>
      <c r="BI43" s="170"/>
      <c r="BJ43" s="170"/>
      <c r="BK43" s="170"/>
      <c r="BL43" s="170"/>
      <c r="BM43" s="170"/>
      <c r="BN43" s="170"/>
      <c r="BO43" s="170"/>
      <c r="BP43" s="170"/>
      <c r="BQ43" s="170"/>
      <c r="BR43" s="170"/>
      <c r="BS43" s="170"/>
      <c r="BT43" s="170"/>
      <c r="BU43" s="170"/>
      <c r="BV43" s="170"/>
      <c r="BW43" s="170"/>
      <c r="BX43" s="170"/>
      <c r="BY43" s="170"/>
      <c r="BZ43" s="170"/>
      <c r="CA43" s="170"/>
      <c r="CB43" s="170"/>
    </row>
    <row r="44" spans="1:80" x14ac:dyDescent="0.25">
      <c r="A44" s="170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  <c r="BC44" s="170"/>
      <c r="BD44" s="170"/>
      <c r="BE44" s="170"/>
      <c r="BF44" s="170"/>
      <c r="BG44" s="170"/>
      <c r="BH44" s="170"/>
      <c r="BI44" s="170"/>
      <c r="BJ44" s="170"/>
      <c r="BK44" s="170"/>
      <c r="BL44" s="170"/>
      <c r="BM44" s="170"/>
      <c r="BN44" s="170"/>
      <c r="BO44" s="170"/>
      <c r="BP44" s="170"/>
      <c r="BQ44" s="170"/>
      <c r="BR44" s="170"/>
      <c r="BS44" s="170"/>
      <c r="BT44" s="170"/>
      <c r="BU44" s="170"/>
      <c r="BV44" s="170"/>
      <c r="BW44" s="170"/>
      <c r="BX44" s="170"/>
      <c r="BY44" s="170"/>
      <c r="BZ44" s="170"/>
      <c r="CA44" s="170"/>
      <c r="CB44" s="170"/>
    </row>
    <row r="45" spans="1:80" x14ac:dyDescent="0.25">
      <c r="A45" s="170"/>
      <c r="B45" s="170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  <c r="BD45" s="170"/>
      <c r="BE45" s="170"/>
      <c r="BF45" s="170"/>
      <c r="BG45" s="170"/>
      <c r="BH45" s="170"/>
      <c r="BI45" s="170"/>
      <c r="BJ45" s="170"/>
      <c r="BK45" s="170"/>
      <c r="BL45" s="170"/>
      <c r="BM45" s="170"/>
      <c r="BN45" s="170"/>
      <c r="BO45" s="170"/>
      <c r="BP45" s="170"/>
      <c r="BQ45" s="170"/>
      <c r="BR45" s="170"/>
      <c r="BS45" s="170"/>
      <c r="BT45" s="170"/>
      <c r="BU45" s="170"/>
      <c r="BV45" s="170"/>
      <c r="BW45" s="170"/>
      <c r="BX45" s="170"/>
      <c r="BY45" s="170"/>
      <c r="BZ45" s="170"/>
      <c r="CA45" s="170"/>
      <c r="CB45" s="170"/>
    </row>
    <row r="46" spans="1:80" x14ac:dyDescent="0.25">
      <c r="A46" s="170"/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  <c r="BF46" s="170"/>
      <c r="BG46" s="170"/>
      <c r="BH46" s="170"/>
      <c r="BI46" s="170"/>
      <c r="BJ46" s="170"/>
      <c r="BK46" s="170"/>
      <c r="BL46" s="170"/>
      <c r="BM46" s="170"/>
      <c r="BN46" s="170"/>
      <c r="BO46" s="170"/>
      <c r="BP46" s="170"/>
      <c r="BQ46" s="170"/>
      <c r="BR46" s="170"/>
      <c r="BS46" s="170"/>
      <c r="BT46" s="170"/>
      <c r="BU46" s="170"/>
      <c r="BV46" s="170"/>
      <c r="BW46" s="170"/>
      <c r="BX46" s="170"/>
      <c r="BY46" s="170"/>
      <c r="BZ46" s="170"/>
      <c r="CA46" s="170"/>
      <c r="CB46" s="170"/>
    </row>
    <row r="47" spans="1:80" x14ac:dyDescent="0.25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  <c r="BD47" s="170"/>
      <c r="BE47" s="170"/>
      <c r="BF47" s="170"/>
      <c r="BG47" s="170"/>
      <c r="BH47" s="170"/>
      <c r="BI47" s="170"/>
      <c r="BJ47" s="170"/>
      <c r="BK47" s="170"/>
      <c r="BL47" s="170"/>
      <c r="BM47" s="170"/>
      <c r="BN47" s="170"/>
      <c r="BO47" s="170"/>
      <c r="BP47" s="170"/>
      <c r="BQ47" s="170"/>
      <c r="BR47" s="170"/>
      <c r="BS47" s="170"/>
      <c r="BT47" s="170"/>
      <c r="BU47" s="170"/>
      <c r="BV47" s="170"/>
      <c r="BW47" s="170"/>
      <c r="BX47" s="170"/>
      <c r="BY47" s="170"/>
      <c r="BZ47" s="170"/>
      <c r="CA47" s="170"/>
      <c r="CB47" s="170"/>
    </row>
    <row r="48" spans="1:80" x14ac:dyDescent="0.25">
      <c r="A48" s="170"/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0"/>
      <c r="BF48" s="170"/>
      <c r="BG48" s="170"/>
      <c r="BH48" s="170"/>
      <c r="BI48" s="170"/>
      <c r="BJ48" s="170"/>
      <c r="BK48" s="170"/>
      <c r="BL48" s="170"/>
      <c r="BM48" s="170"/>
      <c r="BN48" s="170"/>
      <c r="BO48" s="170"/>
      <c r="BP48" s="170"/>
      <c r="BQ48" s="170"/>
      <c r="BR48" s="170"/>
      <c r="BS48" s="170"/>
      <c r="BT48" s="170"/>
      <c r="BU48" s="170"/>
      <c r="BV48" s="170"/>
      <c r="BW48" s="170"/>
      <c r="BX48" s="170"/>
      <c r="BY48" s="170"/>
      <c r="BZ48" s="170"/>
      <c r="CA48" s="170"/>
      <c r="CB48" s="170"/>
    </row>
    <row r="49" spans="1:80" x14ac:dyDescent="0.25">
      <c r="A49" s="170"/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  <c r="BG49" s="170"/>
      <c r="BH49" s="170"/>
      <c r="BI49" s="170"/>
      <c r="BJ49" s="170"/>
      <c r="BK49" s="170"/>
      <c r="BL49" s="170"/>
      <c r="BM49" s="170"/>
      <c r="BN49" s="170"/>
      <c r="BO49" s="170"/>
      <c r="BP49" s="170"/>
      <c r="BQ49" s="170"/>
      <c r="BR49" s="170"/>
      <c r="BS49" s="170"/>
      <c r="BT49" s="170"/>
      <c r="BU49" s="170"/>
      <c r="BV49" s="170"/>
      <c r="BW49" s="170"/>
      <c r="BX49" s="170"/>
      <c r="BY49" s="170"/>
      <c r="BZ49" s="170"/>
      <c r="CA49" s="170"/>
      <c r="CB49" s="170"/>
    </row>
    <row r="50" spans="1:80" x14ac:dyDescent="0.25">
      <c r="A50" s="170"/>
      <c r="B50" s="170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  <c r="BB50" s="170"/>
      <c r="BC50" s="170"/>
      <c r="BD50" s="170"/>
      <c r="BE50" s="170"/>
      <c r="BF50" s="170"/>
      <c r="BG50" s="170"/>
      <c r="BH50" s="170"/>
      <c r="BI50" s="170"/>
      <c r="BJ50" s="170"/>
      <c r="BK50" s="170"/>
      <c r="BL50" s="170"/>
      <c r="BM50" s="170"/>
      <c r="BN50" s="170"/>
      <c r="BO50" s="170"/>
      <c r="BP50" s="170"/>
      <c r="BQ50" s="170"/>
      <c r="BR50" s="170"/>
      <c r="BS50" s="170"/>
      <c r="BT50" s="170"/>
      <c r="BU50" s="170"/>
      <c r="BV50" s="170"/>
      <c r="BW50" s="170"/>
      <c r="BX50" s="170"/>
      <c r="BY50" s="170"/>
      <c r="BZ50" s="170"/>
      <c r="CA50" s="170"/>
      <c r="CB50" s="170"/>
    </row>
    <row r="51" spans="1:80" x14ac:dyDescent="0.25">
      <c r="A51" s="170"/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  <c r="BC51" s="170"/>
      <c r="BD51" s="170"/>
      <c r="BE51" s="170"/>
      <c r="BF51" s="170"/>
      <c r="BG51" s="170"/>
      <c r="BH51" s="170"/>
      <c r="BI51" s="170"/>
      <c r="BJ51" s="170"/>
      <c r="BK51" s="170"/>
      <c r="BL51" s="170"/>
      <c r="BM51" s="170"/>
      <c r="BN51" s="170"/>
      <c r="BO51" s="170"/>
      <c r="BP51" s="170"/>
      <c r="BQ51" s="170"/>
      <c r="BR51" s="170"/>
      <c r="BS51" s="170"/>
      <c r="BT51" s="170"/>
      <c r="BU51" s="170"/>
      <c r="BV51" s="170"/>
      <c r="BW51" s="170"/>
      <c r="BX51" s="170"/>
      <c r="BY51" s="170"/>
      <c r="BZ51" s="170"/>
      <c r="CA51" s="170"/>
      <c r="CB51" s="170"/>
    </row>
    <row r="52" spans="1:80" x14ac:dyDescent="0.25">
      <c r="A52" s="170"/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  <c r="BA52" s="170"/>
      <c r="BB52" s="170"/>
      <c r="BC52" s="170"/>
      <c r="BD52" s="170"/>
      <c r="BE52" s="170"/>
      <c r="BF52" s="170"/>
      <c r="BG52" s="170"/>
      <c r="BH52" s="170"/>
      <c r="BI52" s="170"/>
      <c r="BJ52" s="170"/>
      <c r="BK52" s="170"/>
      <c r="BL52" s="170"/>
      <c r="BM52" s="170"/>
      <c r="BN52" s="170"/>
      <c r="BO52" s="170"/>
      <c r="BP52" s="170"/>
      <c r="BQ52" s="170"/>
      <c r="BR52" s="170"/>
      <c r="BS52" s="170"/>
      <c r="BT52" s="170"/>
      <c r="BU52" s="170"/>
      <c r="BV52" s="170"/>
      <c r="BW52" s="170"/>
      <c r="BX52" s="170"/>
      <c r="BY52" s="170"/>
      <c r="BZ52" s="170"/>
      <c r="CA52" s="170"/>
      <c r="CB52" s="170"/>
    </row>
    <row r="53" spans="1:80" x14ac:dyDescent="0.25">
      <c r="A53" s="170"/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170"/>
      <c r="AV53" s="170"/>
      <c r="AW53" s="170"/>
      <c r="AX53" s="170"/>
      <c r="AY53" s="170"/>
      <c r="AZ53" s="170"/>
      <c r="BA53" s="170"/>
      <c r="BB53" s="170"/>
      <c r="BC53" s="170"/>
      <c r="BD53" s="170"/>
      <c r="BE53" s="170"/>
      <c r="BF53" s="170"/>
      <c r="BG53" s="170"/>
      <c r="BH53" s="170"/>
      <c r="BI53" s="170"/>
      <c r="BJ53" s="170"/>
      <c r="BK53" s="170"/>
      <c r="BL53" s="170"/>
      <c r="BM53" s="170"/>
      <c r="BN53" s="170"/>
      <c r="BO53" s="170"/>
      <c r="BP53" s="170"/>
      <c r="BQ53" s="170"/>
      <c r="BR53" s="170"/>
      <c r="BS53" s="170"/>
      <c r="BT53" s="170"/>
      <c r="BU53" s="170"/>
      <c r="BV53" s="170"/>
      <c r="BW53" s="170"/>
      <c r="BX53" s="170"/>
      <c r="BY53" s="170"/>
      <c r="BZ53" s="170"/>
      <c r="CA53" s="170"/>
      <c r="CB53" s="170"/>
    </row>
    <row r="54" spans="1:80" x14ac:dyDescent="0.25">
      <c r="A54" s="170"/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170"/>
      <c r="AV54" s="170"/>
      <c r="AW54" s="170"/>
      <c r="AX54" s="170"/>
      <c r="AY54" s="170"/>
      <c r="AZ54" s="170"/>
      <c r="BA54" s="170"/>
      <c r="BB54" s="170"/>
      <c r="BC54" s="170"/>
      <c r="BD54" s="170"/>
      <c r="BE54" s="170"/>
      <c r="BF54" s="170"/>
      <c r="BG54" s="170"/>
      <c r="BH54" s="170"/>
      <c r="BI54" s="170"/>
      <c r="BJ54" s="170"/>
      <c r="BK54" s="170"/>
      <c r="BL54" s="170"/>
      <c r="BM54" s="170"/>
      <c r="BN54" s="170"/>
      <c r="BO54" s="170"/>
      <c r="BP54" s="170"/>
      <c r="BQ54" s="170"/>
      <c r="BR54" s="170"/>
      <c r="BS54" s="170"/>
      <c r="BT54" s="170"/>
      <c r="BU54" s="170"/>
      <c r="BV54" s="170"/>
      <c r="BW54" s="170"/>
      <c r="BX54" s="170"/>
      <c r="BY54" s="170"/>
      <c r="BZ54" s="170"/>
      <c r="CA54" s="170"/>
      <c r="CB54" s="170"/>
    </row>
    <row r="55" spans="1:80" x14ac:dyDescent="0.25">
      <c r="A55" s="170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170"/>
      <c r="AV55" s="170"/>
      <c r="AW55" s="170"/>
      <c r="AX55" s="170"/>
      <c r="AY55" s="170"/>
      <c r="AZ55" s="170"/>
      <c r="BA55" s="170"/>
      <c r="BB55" s="170"/>
      <c r="BC55" s="170"/>
      <c r="BD55" s="170"/>
      <c r="BE55" s="170"/>
      <c r="BF55" s="170"/>
      <c r="BG55" s="170"/>
      <c r="BH55" s="170"/>
      <c r="BI55" s="170"/>
      <c r="BJ55" s="170"/>
      <c r="BK55" s="170"/>
      <c r="BL55" s="170"/>
      <c r="BM55" s="170"/>
      <c r="BN55" s="170"/>
      <c r="BO55" s="170"/>
      <c r="BP55" s="170"/>
      <c r="BQ55" s="170"/>
      <c r="BR55" s="170"/>
      <c r="BS55" s="170"/>
      <c r="BT55" s="170"/>
      <c r="BU55" s="170"/>
      <c r="BV55" s="170"/>
      <c r="BW55" s="170"/>
      <c r="BX55" s="170"/>
      <c r="BY55" s="170"/>
      <c r="BZ55" s="170"/>
      <c r="CA55" s="170"/>
      <c r="CB55" s="170"/>
    </row>
    <row r="56" spans="1:80" x14ac:dyDescent="0.25">
      <c r="A56" s="170"/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170"/>
      <c r="AV56" s="170"/>
      <c r="AW56" s="170"/>
      <c r="AX56" s="170"/>
      <c r="AY56" s="170"/>
      <c r="AZ56" s="170"/>
      <c r="BA56" s="170"/>
      <c r="BB56" s="170"/>
      <c r="BC56" s="170"/>
      <c r="BD56" s="170"/>
      <c r="BE56" s="170"/>
      <c r="BF56" s="170"/>
      <c r="BG56" s="170"/>
      <c r="BH56" s="170"/>
      <c r="BI56" s="170"/>
      <c r="BJ56" s="170"/>
      <c r="BK56" s="170"/>
      <c r="BL56" s="170"/>
      <c r="BM56" s="170"/>
      <c r="BN56" s="170"/>
      <c r="BO56" s="170"/>
      <c r="BP56" s="170"/>
      <c r="BQ56" s="170"/>
      <c r="BR56" s="170"/>
      <c r="BS56" s="170"/>
      <c r="BT56" s="170"/>
      <c r="BU56" s="170"/>
      <c r="BV56" s="170"/>
      <c r="BW56" s="170"/>
      <c r="BX56" s="170"/>
      <c r="BY56" s="170"/>
      <c r="BZ56" s="170"/>
      <c r="CA56" s="170"/>
      <c r="CB56" s="170"/>
    </row>
    <row r="57" spans="1:80" x14ac:dyDescent="0.25">
      <c r="A57" s="170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170"/>
      <c r="AV57" s="170"/>
      <c r="AW57" s="170"/>
      <c r="AX57" s="170"/>
      <c r="AY57" s="170"/>
      <c r="AZ57" s="170"/>
      <c r="BA57" s="170"/>
      <c r="BB57" s="170"/>
      <c r="BC57" s="170"/>
      <c r="BD57" s="170"/>
      <c r="BE57" s="170"/>
      <c r="BF57" s="170"/>
      <c r="BG57" s="170"/>
      <c r="BH57" s="170"/>
      <c r="BI57" s="170"/>
      <c r="BJ57" s="170"/>
      <c r="BK57" s="170"/>
      <c r="BL57" s="170"/>
      <c r="BM57" s="170"/>
      <c r="BN57" s="170"/>
      <c r="BO57" s="170"/>
      <c r="BP57" s="170"/>
      <c r="BQ57" s="170"/>
      <c r="BR57" s="170"/>
      <c r="BS57" s="170"/>
      <c r="BT57" s="170"/>
      <c r="BU57" s="170"/>
      <c r="BV57" s="170"/>
      <c r="BW57" s="170"/>
      <c r="BX57" s="170"/>
      <c r="BY57" s="170"/>
      <c r="BZ57" s="170"/>
      <c r="CA57" s="170"/>
      <c r="CB57" s="170"/>
    </row>
    <row r="58" spans="1:80" x14ac:dyDescent="0.25">
      <c r="A58" s="170"/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170"/>
      <c r="AV58" s="170"/>
      <c r="AW58" s="170"/>
      <c r="AX58" s="170"/>
      <c r="AY58" s="170"/>
      <c r="AZ58" s="170"/>
      <c r="BA58" s="170"/>
      <c r="BB58" s="170"/>
      <c r="BC58" s="170"/>
      <c r="BD58" s="170"/>
      <c r="BE58" s="170"/>
      <c r="BF58" s="170"/>
      <c r="BG58" s="170"/>
      <c r="BH58" s="170"/>
      <c r="BI58" s="170"/>
      <c r="BJ58" s="170"/>
      <c r="BK58" s="170"/>
      <c r="BL58" s="170"/>
      <c r="BM58" s="170"/>
      <c r="BN58" s="170"/>
      <c r="BO58" s="170"/>
      <c r="BP58" s="170"/>
      <c r="BQ58" s="170"/>
      <c r="BR58" s="170"/>
      <c r="BS58" s="170"/>
      <c r="BT58" s="170"/>
      <c r="BU58" s="170"/>
      <c r="BV58" s="170"/>
      <c r="BW58" s="170"/>
      <c r="BX58" s="170"/>
      <c r="BY58" s="170"/>
      <c r="BZ58" s="170"/>
      <c r="CA58" s="170"/>
      <c r="CB58" s="170"/>
    </row>
    <row r="59" spans="1:80" x14ac:dyDescent="0.25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170"/>
      <c r="AV59" s="170"/>
      <c r="AW59" s="170"/>
      <c r="AX59" s="170"/>
      <c r="AY59" s="170"/>
      <c r="AZ59" s="170"/>
      <c r="BA59" s="170"/>
      <c r="BB59" s="170"/>
      <c r="BC59" s="170"/>
      <c r="BD59" s="170"/>
      <c r="BE59" s="170"/>
      <c r="BF59" s="170"/>
      <c r="BG59" s="170"/>
      <c r="BH59" s="170"/>
      <c r="BI59" s="170"/>
      <c r="BJ59" s="170"/>
      <c r="BK59" s="170"/>
      <c r="BL59" s="170"/>
      <c r="BM59" s="170"/>
      <c r="BN59" s="170"/>
      <c r="BO59" s="170"/>
      <c r="BP59" s="170"/>
      <c r="BQ59" s="170"/>
      <c r="BR59" s="170"/>
      <c r="BS59" s="170"/>
      <c r="BT59" s="170"/>
      <c r="BU59" s="170"/>
      <c r="BV59" s="170"/>
      <c r="BW59" s="170"/>
      <c r="BX59" s="170"/>
      <c r="BY59" s="170"/>
      <c r="BZ59" s="170"/>
      <c r="CA59" s="170"/>
      <c r="CB59" s="170"/>
    </row>
    <row r="60" spans="1:80" x14ac:dyDescent="0.25">
      <c r="A60" s="170"/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170"/>
      <c r="AV60" s="170"/>
      <c r="AW60" s="170"/>
      <c r="AX60" s="170"/>
      <c r="AY60" s="170"/>
      <c r="AZ60" s="170"/>
      <c r="BA60" s="170"/>
      <c r="BB60" s="170"/>
      <c r="BC60" s="170"/>
      <c r="BD60" s="170"/>
      <c r="BE60" s="170"/>
      <c r="BF60" s="170"/>
      <c r="BG60" s="170"/>
      <c r="BH60" s="170"/>
      <c r="BI60" s="170"/>
      <c r="BJ60" s="170"/>
      <c r="BK60" s="170"/>
      <c r="BL60" s="170"/>
      <c r="BM60" s="170"/>
      <c r="BN60" s="170"/>
      <c r="BO60" s="170"/>
      <c r="BP60" s="170"/>
      <c r="BQ60" s="170"/>
      <c r="BR60" s="170"/>
      <c r="BS60" s="170"/>
      <c r="BT60" s="170"/>
      <c r="BU60" s="170"/>
      <c r="BV60" s="170"/>
      <c r="BW60" s="170"/>
      <c r="BX60" s="170"/>
      <c r="BY60" s="170"/>
      <c r="BZ60" s="170"/>
      <c r="CA60" s="170"/>
      <c r="CB60" s="170"/>
    </row>
    <row r="61" spans="1:80" x14ac:dyDescent="0.25">
      <c r="A61" s="170"/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170"/>
      <c r="AV61" s="170"/>
      <c r="AW61" s="170"/>
      <c r="AX61" s="170"/>
      <c r="AY61" s="170"/>
      <c r="AZ61" s="170"/>
      <c r="BA61" s="170"/>
      <c r="BB61" s="170"/>
      <c r="BC61" s="170"/>
      <c r="BD61" s="170"/>
      <c r="BE61" s="170"/>
      <c r="BF61" s="170"/>
      <c r="BG61" s="170"/>
      <c r="BH61" s="170"/>
      <c r="BI61" s="170"/>
      <c r="BJ61" s="170"/>
      <c r="BK61" s="170"/>
      <c r="BL61" s="170"/>
      <c r="BM61" s="170"/>
      <c r="BN61" s="170"/>
      <c r="BO61" s="170"/>
      <c r="BP61" s="170"/>
      <c r="BQ61" s="170"/>
      <c r="BR61" s="170"/>
      <c r="BS61" s="170"/>
      <c r="BT61" s="170"/>
      <c r="BU61" s="170"/>
      <c r="BV61" s="170"/>
      <c r="BW61" s="170"/>
      <c r="BX61" s="170"/>
      <c r="BY61" s="170"/>
      <c r="BZ61" s="170"/>
      <c r="CA61" s="170"/>
      <c r="CB61" s="170"/>
    </row>
    <row r="62" spans="1:80" x14ac:dyDescent="0.25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170"/>
      <c r="AV62" s="170"/>
      <c r="AW62" s="170"/>
      <c r="AX62" s="170"/>
      <c r="AY62" s="170"/>
      <c r="AZ62" s="170"/>
      <c r="BA62" s="170"/>
      <c r="BB62" s="170"/>
      <c r="BC62" s="170"/>
      <c r="BD62" s="170"/>
      <c r="BE62" s="170"/>
      <c r="BF62" s="170"/>
      <c r="BG62" s="170"/>
      <c r="BH62" s="170"/>
      <c r="BI62" s="170"/>
      <c r="BJ62" s="170"/>
      <c r="BK62" s="170"/>
      <c r="BL62" s="170"/>
      <c r="BM62" s="170"/>
      <c r="BN62" s="170"/>
      <c r="BO62" s="170"/>
      <c r="BP62" s="170"/>
      <c r="BQ62" s="170"/>
      <c r="BR62" s="170"/>
      <c r="BS62" s="170"/>
      <c r="BT62" s="170"/>
      <c r="BU62" s="170"/>
      <c r="BV62" s="170"/>
      <c r="BW62" s="170"/>
      <c r="BX62" s="170"/>
      <c r="BY62" s="170"/>
      <c r="BZ62" s="170"/>
      <c r="CA62" s="170"/>
      <c r="CB62" s="170"/>
    </row>
    <row r="63" spans="1:80" x14ac:dyDescent="0.25">
      <c r="A63" s="170"/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170"/>
      <c r="AV63" s="170"/>
      <c r="AW63" s="170"/>
      <c r="AX63" s="170"/>
      <c r="AY63" s="170"/>
      <c r="AZ63" s="170"/>
      <c r="BA63" s="170"/>
      <c r="BB63" s="170"/>
      <c r="BC63" s="170"/>
      <c r="BD63" s="170"/>
      <c r="BE63" s="170"/>
      <c r="BF63" s="170"/>
      <c r="BG63" s="170"/>
      <c r="BH63" s="170"/>
      <c r="BI63" s="170"/>
      <c r="BJ63" s="170"/>
      <c r="BK63" s="170"/>
      <c r="BL63" s="170"/>
      <c r="BM63" s="170"/>
      <c r="BN63" s="170"/>
      <c r="BO63" s="170"/>
      <c r="BP63" s="170"/>
      <c r="BQ63" s="170"/>
      <c r="BR63" s="170"/>
      <c r="BS63" s="170"/>
      <c r="BT63" s="170"/>
      <c r="BU63" s="170"/>
      <c r="BV63" s="170"/>
      <c r="BW63" s="170"/>
      <c r="BX63" s="170"/>
      <c r="BY63" s="170"/>
      <c r="BZ63" s="170"/>
      <c r="CA63" s="170"/>
      <c r="CB63" s="170"/>
    </row>
    <row r="64" spans="1:80" x14ac:dyDescent="0.25">
      <c r="A64" s="170"/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0"/>
      <c r="AT64" s="170"/>
      <c r="AU64" s="170"/>
      <c r="AV64" s="170"/>
      <c r="AW64" s="170"/>
      <c r="AX64" s="170"/>
      <c r="AY64" s="170"/>
      <c r="AZ64" s="170"/>
      <c r="BA64" s="170"/>
      <c r="BB64" s="170"/>
      <c r="BC64" s="170"/>
      <c r="BD64" s="170"/>
      <c r="BE64" s="170"/>
      <c r="BF64" s="170"/>
      <c r="BG64" s="170"/>
      <c r="BH64" s="170"/>
      <c r="BI64" s="170"/>
      <c r="BJ64" s="170"/>
      <c r="BK64" s="170"/>
      <c r="BL64" s="170"/>
      <c r="BM64" s="170"/>
      <c r="BN64" s="170"/>
      <c r="BO64" s="170"/>
      <c r="BP64" s="170"/>
      <c r="BQ64" s="170"/>
      <c r="BR64" s="170"/>
      <c r="BS64" s="170"/>
      <c r="BT64" s="170"/>
      <c r="BU64" s="170"/>
      <c r="BV64" s="170"/>
      <c r="BW64" s="170"/>
      <c r="BX64" s="170"/>
      <c r="BY64" s="170"/>
      <c r="BZ64" s="170"/>
      <c r="CA64" s="170"/>
      <c r="CB64" s="170"/>
    </row>
    <row r="65" spans="1:80" x14ac:dyDescent="0.25">
      <c r="A65" s="170"/>
      <c r="B65" s="170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170"/>
      <c r="AV65" s="170"/>
      <c r="AW65" s="170"/>
      <c r="AX65" s="170"/>
      <c r="AY65" s="170"/>
      <c r="AZ65" s="170"/>
      <c r="BA65" s="170"/>
      <c r="BB65" s="170"/>
      <c r="BC65" s="170"/>
      <c r="BD65" s="170"/>
      <c r="BE65" s="170"/>
      <c r="BF65" s="170"/>
      <c r="BG65" s="170"/>
      <c r="BH65" s="170"/>
      <c r="BI65" s="170"/>
      <c r="BJ65" s="170"/>
      <c r="BK65" s="170"/>
      <c r="BL65" s="170"/>
      <c r="BM65" s="170"/>
      <c r="BN65" s="170"/>
      <c r="BO65" s="170"/>
      <c r="BP65" s="170"/>
      <c r="BQ65" s="170"/>
      <c r="BR65" s="170"/>
      <c r="BS65" s="170"/>
      <c r="BT65" s="170"/>
      <c r="BU65" s="170"/>
      <c r="BV65" s="170"/>
      <c r="BW65" s="170"/>
      <c r="BX65" s="170"/>
      <c r="BY65" s="170"/>
      <c r="BZ65" s="170"/>
      <c r="CA65" s="170"/>
      <c r="CB65" s="170"/>
    </row>
    <row r="66" spans="1:80" x14ac:dyDescent="0.25">
      <c r="A66" s="170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170"/>
      <c r="AV66" s="170"/>
      <c r="AW66" s="170"/>
      <c r="AX66" s="170"/>
      <c r="AY66" s="170"/>
      <c r="AZ66" s="170"/>
      <c r="BA66" s="170"/>
      <c r="BB66" s="170"/>
      <c r="BC66" s="170"/>
      <c r="BD66" s="170"/>
      <c r="BE66" s="170"/>
      <c r="BF66" s="170"/>
      <c r="BG66" s="170"/>
      <c r="BH66" s="170"/>
      <c r="BI66" s="170"/>
      <c r="BJ66" s="170"/>
      <c r="BK66" s="170"/>
      <c r="BL66" s="170"/>
      <c r="BM66" s="170"/>
      <c r="BN66" s="170"/>
      <c r="BO66" s="170"/>
      <c r="BP66" s="170"/>
      <c r="BQ66" s="170"/>
      <c r="BR66" s="170"/>
      <c r="BS66" s="170"/>
      <c r="BT66" s="170"/>
      <c r="BU66" s="170"/>
      <c r="BV66" s="170"/>
      <c r="BW66" s="170"/>
      <c r="BX66" s="170"/>
      <c r="BY66" s="170"/>
      <c r="BZ66" s="170"/>
      <c r="CA66" s="170"/>
      <c r="CB66" s="170"/>
    </row>
    <row r="67" spans="1:80" x14ac:dyDescent="0.25">
      <c r="A67" s="170"/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170"/>
      <c r="AV67" s="170"/>
      <c r="AW67" s="170"/>
      <c r="AX67" s="170"/>
      <c r="AY67" s="170"/>
      <c r="AZ67" s="170"/>
      <c r="BA67" s="170"/>
      <c r="BB67" s="170"/>
      <c r="BC67" s="170"/>
      <c r="BD67" s="170"/>
      <c r="BE67" s="170"/>
      <c r="BF67" s="170"/>
      <c r="BG67" s="170"/>
      <c r="BH67" s="170"/>
      <c r="BI67" s="170"/>
      <c r="BJ67" s="170"/>
      <c r="BK67" s="170"/>
      <c r="BL67" s="170"/>
      <c r="BM67" s="170"/>
      <c r="BN67" s="170"/>
      <c r="BO67" s="170"/>
      <c r="BP67" s="170"/>
      <c r="BQ67" s="170"/>
      <c r="BR67" s="170"/>
      <c r="BS67" s="170"/>
      <c r="BT67" s="170"/>
      <c r="BU67" s="170"/>
      <c r="BV67" s="170"/>
      <c r="BW67" s="170"/>
      <c r="BX67" s="170"/>
      <c r="BY67" s="170"/>
      <c r="BZ67" s="170"/>
      <c r="CA67" s="170"/>
      <c r="CB67" s="170"/>
    </row>
    <row r="68" spans="1:80" x14ac:dyDescent="0.25">
      <c r="A68" s="170"/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0"/>
      <c r="AT68" s="170"/>
      <c r="AU68" s="170"/>
      <c r="AV68" s="170"/>
      <c r="AW68" s="170"/>
      <c r="AX68" s="170"/>
      <c r="AY68" s="170"/>
      <c r="AZ68" s="170"/>
      <c r="BA68" s="170"/>
      <c r="BB68" s="170"/>
      <c r="BC68" s="170"/>
      <c r="BD68" s="170"/>
      <c r="BE68" s="170"/>
      <c r="BF68" s="170"/>
      <c r="BG68" s="170"/>
      <c r="BH68" s="170"/>
      <c r="BI68" s="170"/>
      <c r="BJ68" s="170"/>
      <c r="BK68" s="170"/>
      <c r="BL68" s="170"/>
      <c r="BM68" s="170"/>
      <c r="BN68" s="170"/>
      <c r="BO68" s="170"/>
      <c r="BP68" s="170"/>
      <c r="BQ68" s="170"/>
      <c r="BR68" s="170"/>
      <c r="BS68" s="170"/>
      <c r="BT68" s="170"/>
      <c r="BU68" s="170"/>
      <c r="BV68" s="170"/>
      <c r="BW68" s="170"/>
      <c r="BX68" s="170"/>
      <c r="BY68" s="170"/>
      <c r="BZ68" s="170"/>
      <c r="CA68" s="170"/>
      <c r="CB68" s="170"/>
    </row>
    <row r="69" spans="1:80" x14ac:dyDescent="0.25">
      <c r="A69" s="170"/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/>
      <c r="AQ69" s="170"/>
      <c r="AR69" s="170"/>
      <c r="AS69" s="170"/>
      <c r="AT69" s="170"/>
      <c r="AU69" s="170"/>
      <c r="AV69" s="170"/>
      <c r="AW69" s="170"/>
      <c r="AX69" s="170"/>
      <c r="AY69" s="170"/>
      <c r="AZ69" s="170"/>
      <c r="BA69" s="170"/>
      <c r="BB69" s="170"/>
      <c r="BC69" s="170"/>
      <c r="BD69" s="170"/>
      <c r="BE69" s="170"/>
      <c r="BF69" s="170"/>
      <c r="BG69" s="170"/>
      <c r="BH69" s="170"/>
      <c r="BI69" s="170"/>
      <c r="BJ69" s="170"/>
      <c r="BK69" s="170"/>
      <c r="BL69" s="170"/>
      <c r="BM69" s="170"/>
      <c r="BN69" s="170"/>
      <c r="BO69" s="170"/>
      <c r="BP69" s="170"/>
      <c r="BQ69" s="170"/>
      <c r="BR69" s="170"/>
      <c r="BS69" s="170"/>
      <c r="BT69" s="170"/>
      <c r="BU69" s="170"/>
      <c r="BV69" s="170"/>
      <c r="BW69" s="170"/>
      <c r="BX69" s="170"/>
      <c r="BY69" s="170"/>
      <c r="BZ69" s="170"/>
      <c r="CA69" s="170"/>
      <c r="CB69" s="170"/>
    </row>
    <row r="70" spans="1:80" x14ac:dyDescent="0.25">
      <c r="A70" s="170"/>
      <c r="B70" s="170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  <c r="AA70" s="170"/>
      <c r="AB70" s="170"/>
      <c r="AC70" s="170"/>
      <c r="AD70" s="170"/>
      <c r="AE70" s="170"/>
      <c r="AF70" s="170"/>
      <c r="AG70" s="170"/>
      <c r="AH70" s="170"/>
      <c r="AI70" s="170"/>
      <c r="AJ70" s="170"/>
      <c r="AK70" s="170"/>
      <c r="AL70" s="170"/>
      <c r="AM70" s="170"/>
      <c r="AN70" s="170"/>
      <c r="AO70" s="170"/>
      <c r="AP70" s="170"/>
      <c r="AQ70" s="170"/>
      <c r="AR70" s="170"/>
      <c r="AS70" s="170"/>
      <c r="AT70" s="170"/>
      <c r="AU70" s="170"/>
      <c r="AV70" s="170"/>
      <c r="AW70" s="170"/>
      <c r="AX70" s="170"/>
      <c r="AY70" s="170"/>
      <c r="AZ70" s="170"/>
      <c r="BA70" s="170"/>
      <c r="BB70" s="170"/>
      <c r="BC70" s="170"/>
      <c r="BD70" s="170"/>
      <c r="BE70" s="170"/>
      <c r="BF70" s="170"/>
      <c r="BG70" s="170"/>
      <c r="BH70" s="170"/>
      <c r="BI70" s="170"/>
      <c r="BJ70" s="170"/>
      <c r="BK70" s="170"/>
      <c r="BL70" s="170"/>
      <c r="BM70" s="170"/>
      <c r="BN70" s="170"/>
      <c r="BO70" s="170"/>
      <c r="BP70" s="170"/>
      <c r="BQ70" s="170"/>
      <c r="BR70" s="170"/>
      <c r="BS70" s="170"/>
      <c r="BT70" s="170"/>
      <c r="BU70" s="170"/>
      <c r="BV70" s="170"/>
      <c r="BW70" s="170"/>
      <c r="BX70" s="170"/>
      <c r="BY70" s="170"/>
      <c r="BZ70" s="170"/>
      <c r="CA70" s="170"/>
      <c r="CB70" s="170"/>
    </row>
    <row r="71" spans="1:80" x14ac:dyDescent="0.25">
      <c r="A71" s="170"/>
      <c r="B71" s="170"/>
      <c r="C71" s="170"/>
      <c r="D71" s="170"/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  <c r="AD71" s="170"/>
      <c r="AE71" s="170"/>
      <c r="AF71" s="170"/>
      <c r="AG71" s="170"/>
      <c r="AH71" s="170"/>
      <c r="AI71" s="170"/>
      <c r="AJ71" s="170"/>
      <c r="AK71" s="170"/>
      <c r="AL71" s="170"/>
      <c r="AM71" s="170"/>
      <c r="AN71" s="170"/>
      <c r="AO71" s="170"/>
      <c r="AP71" s="170"/>
      <c r="AQ71" s="170"/>
      <c r="AR71" s="170"/>
      <c r="AS71" s="170"/>
      <c r="AT71" s="170"/>
      <c r="AU71" s="170"/>
      <c r="AV71" s="170"/>
      <c r="AW71" s="170"/>
      <c r="AX71" s="170"/>
      <c r="AY71" s="170"/>
      <c r="AZ71" s="170"/>
      <c r="BA71" s="170"/>
      <c r="BB71" s="170"/>
      <c r="BC71" s="170"/>
      <c r="BD71" s="170"/>
      <c r="BE71" s="170"/>
      <c r="BF71" s="170"/>
      <c r="BG71" s="170"/>
      <c r="BH71" s="170"/>
      <c r="BI71" s="170"/>
      <c r="BJ71" s="170"/>
      <c r="BK71" s="170"/>
      <c r="BL71" s="170"/>
      <c r="BM71" s="170"/>
      <c r="BN71" s="170"/>
      <c r="BO71" s="170"/>
      <c r="BP71" s="170"/>
      <c r="BQ71" s="170"/>
      <c r="BR71" s="170"/>
      <c r="BS71" s="170"/>
      <c r="BT71" s="170"/>
      <c r="BU71" s="170"/>
      <c r="BV71" s="170"/>
      <c r="BW71" s="170"/>
      <c r="BX71" s="170"/>
      <c r="BY71" s="170"/>
      <c r="BZ71" s="170"/>
      <c r="CA71" s="170"/>
      <c r="CB71" s="170"/>
    </row>
    <row r="72" spans="1:80" x14ac:dyDescent="0.25">
      <c r="A72" s="170"/>
      <c r="B72" s="170"/>
      <c r="C72" s="170"/>
      <c r="D72" s="170"/>
      <c r="E72" s="170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170"/>
      <c r="AE72" s="170"/>
      <c r="AF72" s="170"/>
      <c r="AG72" s="170"/>
      <c r="AH72" s="170"/>
      <c r="AI72" s="170"/>
      <c r="AJ72" s="170"/>
      <c r="AK72" s="170"/>
      <c r="AL72" s="170"/>
      <c r="AM72" s="170"/>
      <c r="AN72" s="170"/>
      <c r="AO72" s="170"/>
      <c r="AP72" s="170"/>
      <c r="AQ72" s="170"/>
      <c r="AR72" s="170"/>
      <c r="AS72" s="170"/>
      <c r="AT72" s="170"/>
      <c r="AU72" s="170"/>
      <c r="AV72" s="170"/>
      <c r="AW72" s="170"/>
      <c r="AX72" s="170"/>
      <c r="AY72" s="170"/>
      <c r="AZ72" s="170"/>
      <c r="BA72" s="170"/>
      <c r="BB72" s="170"/>
      <c r="BC72" s="170"/>
      <c r="BD72" s="170"/>
      <c r="BE72" s="170"/>
      <c r="BF72" s="170"/>
      <c r="BG72" s="170"/>
      <c r="BH72" s="170"/>
      <c r="BI72" s="170"/>
      <c r="BJ72" s="170"/>
      <c r="BK72" s="170"/>
      <c r="BL72" s="170"/>
      <c r="BM72" s="170"/>
      <c r="BN72" s="170"/>
      <c r="BO72" s="170"/>
      <c r="BP72" s="170"/>
      <c r="BQ72" s="170"/>
      <c r="BR72" s="170"/>
      <c r="BS72" s="170"/>
      <c r="BT72" s="170"/>
      <c r="BU72" s="170"/>
      <c r="BV72" s="170"/>
      <c r="BW72" s="170"/>
      <c r="BX72" s="170"/>
      <c r="BY72" s="170"/>
      <c r="BZ72" s="170"/>
      <c r="CA72" s="170"/>
      <c r="CB72" s="170"/>
    </row>
    <row r="73" spans="1:80" x14ac:dyDescent="0.25">
      <c r="A73" s="170"/>
      <c r="B73" s="170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70"/>
      <c r="AH73" s="170"/>
      <c r="AI73" s="170"/>
      <c r="AJ73" s="170"/>
      <c r="AK73" s="170"/>
      <c r="AL73" s="170"/>
      <c r="AM73" s="170"/>
      <c r="AN73" s="170"/>
      <c r="AO73" s="170"/>
      <c r="AP73" s="170"/>
      <c r="AQ73" s="170"/>
      <c r="AR73" s="170"/>
      <c r="AS73" s="170"/>
      <c r="AT73" s="170"/>
      <c r="AU73" s="170"/>
      <c r="AV73" s="170"/>
      <c r="AW73" s="170"/>
      <c r="AX73" s="170"/>
      <c r="AY73" s="170"/>
      <c r="AZ73" s="170"/>
      <c r="BA73" s="170"/>
      <c r="BB73" s="170"/>
      <c r="BC73" s="170"/>
      <c r="BD73" s="170"/>
      <c r="BE73" s="170"/>
      <c r="BF73" s="170"/>
      <c r="BG73" s="170"/>
      <c r="BH73" s="170"/>
      <c r="BI73" s="170"/>
      <c r="BJ73" s="170"/>
      <c r="BK73" s="170"/>
      <c r="BL73" s="170"/>
      <c r="BM73" s="170"/>
      <c r="BN73" s="170"/>
      <c r="BO73" s="170"/>
      <c r="BP73" s="170"/>
      <c r="BQ73" s="170"/>
      <c r="BR73" s="170"/>
      <c r="BS73" s="170"/>
      <c r="BT73" s="170"/>
      <c r="BU73" s="170"/>
      <c r="BV73" s="170"/>
      <c r="BW73" s="170"/>
      <c r="BX73" s="170"/>
      <c r="BY73" s="170"/>
      <c r="BZ73" s="170"/>
      <c r="CA73" s="170"/>
      <c r="CB73" s="170"/>
    </row>
    <row r="74" spans="1:80" x14ac:dyDescent="0.25">
      <c r="A74" s="170"/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70"/>
      <c r="AH74" s="170"/>
      <c r="AI74" s="170"/>
      <c r="AJ74" s="170"/>
      <c r="AK74" s="170"/>
      <c r="AL74" s="170"/>
      <c r="AM74" s="170"/>
      <c r="AN74" s="170"/>
      <c r="AO74" s="170"/>
      <c r="AP74" s="170"/>
      <c r="AQ74" s="170"/>
      <c r="AR74" s="170"/>
      <c r="AS74" s="170"/>
      <c r="AT74" s="170"/>
      <c r="AU74" s="170"/>
      <c r="AV74" s="170"/>
      <c r="AW74" s="170"/>
      <c r="AX74" s="170"/>
      <c r="AY74" s="170"/>
      <c r="AZ74" s="170"/>
      <c r="BA74" s="170"/>
      <c r="BB74" s="170"/>
      <c r="BC74" s="170"/>
      <c r="BD74" s="170"/>
      <c r="BE74" s="170"/>
      <c r="BF74" s="170"/>
      <c r="BG74" s="170"/>
      <c r="BH74" s="170"/>
      <c r="BI74" s="170"/>
      <c r="BJ74" s="170"/>
      <c r="BK74" s="170"/>
      <c r="BL74" s="170"/>
      <c r="BM74" s="170"/>
      <c r="BN74" s="170"/>
      <c r="BO74" s="170"/>
      <c r="BP74" s="170"/>
      <c r="BQ74" s="170"/>
      <c r="BR74" s="170"/>
      <c r="BS74" s="170"/>
      <c r="BT74" s="170"/>
      <c r="BU74" s="170"/>
      <c r="BV74" s="170"/>
      <c r="BW74" s="170"/>
      <c r="BX74" s="170"/>
      <c r="BY74" s="170"/>
      <c r="BZ74" s="170"/>
      <c r="CA74" s="170"/>
      <c r="CB74" s="170"/>
    </row>
    <row r="75" spans="1:80" x14ac:dyDescent="0.25">
      <c r="A75" s="170"/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  <c r="AD75" s="170"/>
      <c r="AE75" s="170"/>
      <c r="AF75" s="170"/>
      <c r="AG75" s="170"/>
      <c r="AH75" s="170"/>
      <c r="AI75" s="170"/>
      <c r="AJ75" s="170"/>
      <c r="AK75" s="170"/>
      <c r="AL75" s="170"/>
      <c r="AM75" s="170"/>
      <c r="AN75" s="170"/>
      <c r="AO75" s="170"/>
      <c r="AP75" s="170"/>
      <c r="AQ75" s="170"/>
      <c r="AR75" s="170"/>
      <c r="AS75" s="170"/>
      <c r="AT75" s="170"/>
      <c r="AU75" s="170"/>
      <c r="AV75" s="170"/>
      <c r="AW75" s="170"/>
      <c r="AX75" s="170"/>
      <c r="AY75" s="170"/>
      <c r="AZ75" s="170"/>
      <c r="BA75" s="170"/>
      <c r="BB75" s="170"/>
      <c r="BC75" s="170"/>
      <c r="BD75" s="170"/>
      <c r="BE75" s="170"/>
      <c r="BF75" s="170"/>
      <c r="BG75" s="170"/>
      <c r="BH75" s="170"/>
      <c r="BI75" s="170"/>
      <c r="BJ75" s="170"/>
      <c r="BK75" s="170"/>
      <c r="BL75" s="170"/>
      <c r="BM75" s="170"/>
      <c r="BN75" s="170"/>
      <c r="BO75" s="170"/>
      <c r="BP75" s="170"/>
      <c r="BQ75" s="170"/>
      <c r="BR75" s="170"/>
      <c r="BS75" s="170"/>
      <c r="BT75" s="170"/>
      <c r="BU75" s="170"/>
      <c r="BV75" s="170"/>
      <c r="BW75" s="170"/>
      <c r="BX75" s="170"/>
      <c r="BY75" s="170"/>
      <c r="BZ75" s="170"/>
      <c r="CA75" s="170"/>
      <c r="CB75" s="170"/>
    </row>
    <row r="76" spans="1:80" x14ac:dyDescent="0.25">
      <c r="A76" s="170"/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170"/>
      <c r="AV76" s="170"/>
      <c r="AW76" s="170"/>
      <c r="AX76" s="170"/>
      <c r="AY76" s="170"/>
      <c r="AZ76" s="170"/>
      <c r="BA76" s="170"/>
      <c r="BB76" s="170"/>
      <c r="BC76" s="170"/>
      <c r="BD76" s="170"/>
      <c r="BE76" s="170"/>
      <c r="BF76" s="170"/>
      <c r="BG76" s="170"/>
      <c r="BH76" s="170"/>
      <c r="BI76" s="170"/>
      <c r="BJ76" s="170"/>
      <c r="BK76" s="170"/>
      <c r="BL76" s="170"/>
      <c r="BM76" s="170"/>
      <c r="BN76" s="170"/>
      <c r="BO76" s="170"/>
      <c r="BP76" s="170"/>
      <c r="BQ76" s="170"/>
      <c r="BR76" s="170"/>
      <c r="BS76" s="170"/>
      <c r="BT76" s="170"/>
      <c r="BU76" s="170"/>
      <c r="BV76" s="170"/>
      <c r="BW76" s="170"/>
      <c r="BX76" s="170"/>
      <c r="BY76" s="170"/>
      <c r="BZ76" s="170"/>
      <c r="CA76" s="170"/>
      <c r="CB76" s="170"/>
    </row>
    <row r="77" spans="1:80" x14ac:dyDescent="0.25">
      <c r="A77" s="170"/>
      <c r="B77" s="170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70"/>
      <c r="AS77" s="170"/>
      <c r="AT77" s="170"/>
      <c r="AU77" s="170"/>
      <c r="AV77" s="170"/>
      <c r="AW77" s="170"/>
      <c r="AX77" s="170"/>
      <c r="AY77" s="170"/>
      <c r="AZ77" s="170"/>
      <c r="BA77" s="170"/>
      <c r="BB77" s="170"/>
      <c r="BC77" s="170"/>
      <c r="BD77" s="170"/>
      <c r="BE77" s="170"/>
      <c r="BF77" s="170"/>
      <c r="BG77" s="170"/>
      <c r="BH77" s="170"/>
      <c r="BI77" s="170"/>
      <c r="BJ77" s="170"/>
      <c r="BK77" s="170"/>
      <c r="BL77" s="170"/>
      <c r="BM77" s="170"/>
      <c r="BN77" s="170"/>
      <c r="BO77" s="170"/>
      <c r="BP77" s="170"/>
      <c r="BQ77" s="170"/>
      <c r="BR77" s="170"/>
      <c r="BS77" s="170"/>
      <c r="BT77" s="170"/>
      <c r="BU77" s="170"/>
      <c r="BV77" s="170"/>
      <c r="BW77" s="170"/>
      <c r="BX77" s="170"/>
      <c r="BY77" s="170"/>
      <c r="BZ77" s="170"/>
      <c r="CA77" s="170"/>
      <c r="CB77" s="170"/>
    </row>
    <row r="78" spans="1:80" x14ac:dyDescent="0.25">
      <c r="A78" s="170"/>
      <c r="B78" s="170"/>
      <c r="C78" s="170"/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/>
      <c r="AQ78" s="170"/>
      <c r="AR78" s="170"/>
      <c r="AS78" s="170"/>
      <c r="AT78" s="170"/>
      <c r="AU78" s="170"/>
      <c r="AV78" s="170"/>
      <c r="AW78" s="170"/>
      <c r="AX78" s="170"/>
      <c r="AY78" s="170"/>
      <c r="AZ78" s="170"/>
      <c r="BA78" s="170"/>
      <c r="BB78" s="170"/>
      <c r="BC78" s="170"/>
      <c r="BD78" s="170"/>
      <c r="BE78" s="170"/>
      <c r="BF78" s="170"/>
      <c r="BG78" s="170"/>
      <c r="BH78" s="170"/>
      <c r="BI78" s="170"/>
      <c r="BJ78" s="170"/>
      <c r="BK78" s="170"/>
      <c r="BL78" s="170"/>
      <c r="BM78" s="170"/>
      <c r="BN78" s="170"/>
      <c r="BO78" s="170"/>
      <c r="BP78" s="170"/>
      <c r="BQ78" s="170"/>
      <c r="BR78" s="170"/>
      <c r="BS78" s="170"/>
      <c r="BT78" s="170"/>
      <c r="BU78" s="170"/>
      <c r="BV78" s="170"/>
      <c r="BW78" s="170"/>
      <c r="BX78" s="170"/>
      <c r="BY78" s="170"/>
      <c r="BZ78" s="170"/>
      <c r="CA78" s="170"/>
      <c r="CB78" s="170"/>
    </row>
    <row r="79" spans="1:80" x14ac:dyDescent="0.25">
      <c r="A79" s="170"/>
      <c r="B79" s="170"/>
      <c r="C79" s="170"/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170"/>
      <c r="AV79" s="170"/>
      <c r="AW79" s="170"/>
      <c r="AX79" s="170"/>
      <c r="AY79" s="170"/>
      <c r="AZ79" s="170"/>
      <c r="BA79" s="170"/>
      <c r="BB79" s="170"/>
      <c r="BC79" s="170"/>
      <c r="BD79" s="170"/>
      <c r="BE79" s="170"/>
      <c r="BF79" s="170"/>
      <c r="BG79" s="170"/>
      <c r="BH79" s="170"/>
      <c r="BI79" s="170"/>
      <c r="BJ79" s="170"/>
      <c r="BK79" s="170"/>
      <c r="BL79" s="170"/>
      <c r="BM79" s="170"/>
      <c r="BN79" s="170"/>
      <c r="BO79" s="170"/>
      <c r="BP79" s="170"/>
      <c r="BQ79" s="170"/>
      <c r="BR79" s="170"/>
      <c r="BS79" s="170"/>
      <c r="BT79" s="170"/>
      <c r="BU79" s="170"/>
      <c r="BV79" s="170"/>
      <c r="BW79" s="170"/>
      <c r="BX79" s="170"/>
      <c r="BY79" s="170"/>
      <c r="BZ79" s="170"/>
      <c r="CA79" s="170"/>
      <c r="CB79" s="170"/>
    </row>
    <row r="80" spans="1:80" x14ac:dyDescent="0.25">
      <c r="A80" s="170"/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170"/>
      <c r="AV80" s="170"/>
      <c r="AW80" s="170"/>
      <c r="AX80" s="170"/>
      <c r="AY80" s="170"/>
      <c r="AZ80" s="170"/>
      <c r="BA80" s="170"/>
      <c r="BB80" s="170"/>
      <c r="BC80" s="170"/>
      <c r="BD80" s="170"/>
      <c r="BE80" s="170"/>
      <c r="BF80" s="170"/>
      <c r="BG80" s="170"/>
      <c r="BH80" s="170"/>
      <c r="BI80" s="170"/>
      <c r="BJ80" s="170"/>
      <c r="BK80" s="170"/>
      <c r="BL80" s="170"/>
      <c r="BM80" s="170"/>
      <c r="BN80" s="170"/>
      <c r="BO80" s="170"/>
      <c r="BP80" s="170"/>
      <c r="BQ80" s="170"/>
      <c r="BR80" s="170"/>
      <c r="BS80" s="170"/>
      <c r="BT80" s="170"/>
      <c r="BU80" s="170"/>
      <c r="BV80" s="170"/>
      <c r="BW80" s="170"/>
      <c r="BX80" s="170"/>
      <c r="BY80" s="170"/>
      <c r="BZ80" s="170"/>
      <c r="CA80" s="170"/>
      <c r="CB80" s="170"/>
    </row>
    <row r="81" spans="1:80" x14ac:dyDescent="0.25">
      <c r="A81" s="170"/>
      <c r="B81" s="170"/>
      <c r="C81" s="170"/>
      <c r="D81" s="170"/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70"/>
      <c r="AT81" s="170"/>
      <c r="AU81" s="170"/>
      <c r="AV81" s="170"/>
      <c r="AW81" s="170"/>
      <c r="AX81" s="170"/>
      <c r="AY81" s="170"/>
      <c r="AZ81" s="170"/>
      <c r="BA81" s="170"/>
      <c r="BB81" s="170"/>
      <c r="BC81" s="170"/>
      <c r="BD81" s="170"/>
      <c r="BE81" s="170"/>
      <c r="BF81" s="170"/>
      <c r="BG81" s="170"/>
      <c r="BH81" s="170"/>
      <c r="BI81" s="170"/>
      <c r="BJ81" s="170"/>
      <c r="BK81" s="170"/>
      <c r="BL81" s="170"/>
      <c r="BM81" s="170"/>
      <c r="BN81" s="170"/>
      <c r="BO81" s="170"/>
      <c r="BP81" s="170"/>
      <c r="BQ81" s="170"/>
      <c r="BR81" s="170"/>
      <c r="BS81" s="170"/>
      <c r="BT81" s="170"/>
      <c r="BU81" s="170"/>
      <c r="BV81" s="170"/>
      <c r="BW81" s="170"/>
      <c r="BX81" s="170"/>
      <c r="BY81" s="170"/>
      <c r="BZ81" s="170"/>
      <c r="CA81" s="170"/>
      <c r="CB81" s="170"/>
    </row>
    <row r="82" spans="1:80" x14ac:dyDescent="0.25">
      <c r="A82" s="170"/>
      <c r="B82" s="170"/>
      <c r="C82" s="170"/>
      <c r="D82" s="170"/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  <c r="AT82" s="170"/>
      <c r="AU82" s="170"/>
      <c r="AV82" s="170"/>
      <c r="AW82" s="170"/>
      <c r="AX82" s="170"/>
      <c r="AY82" s="170"/>
      <c r="AZ82" s="170"/>
      <c r="BA82" s="170"/>
      <c r="BB82" s="170"/>
      <c r="BC82" s="170"/>
      <c r="BD82" s="170"/>
      <c r="BE82" s="170"/>
      <c r="BF82" s="170"/>
      <c r="BG82" s="170"/>
      <c r="BH82" s="170"/>
      <c r="BI82" s="170"/>
      <c r="BJ82" s="170"/>
      <c r="BK82" s="170"/>
      <c r="BL82" s="170"/>
      <c r="BM82" s="170"/>
      <c r="BN82" s="170"/>
      <c r="BO82" s="170"/>
      <c r="BP82" s="170"/>
      <c r="BQ82" s="170"/>
      <c r="BR82" s="170"/>
      <c r="BS82" s="170"/>
      <c r="BT82" s="170"/>
      <c r="BU82" s="170"/>
      <c r="BV82" s="170"/>
      <c r="BW82" s="170"/>
      <c r="BX82" s="170"/>
      <c r="BY82" s="170"/>
      <c r="BZ82" s="170"/>
      <c r="CA82" s="170"/>
      <c r="CB82" s="170"/>
    </row>
    <row r="83" spans="1:80" x14ac:dyDescent="0.25">
      <c r="A83" s="170"/>
      <c r="B83" s="170"/>
      <c r="C83" s="170"/>
      <c r="D83" s="170"/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/>
      <c r="AQ83" s="170"/>
      <c r="AR83" s="170"/>
      <c r="AS83" s="170"/>
      <c r="AT83" s="170"/>
      <c r="AU83" s="170"/>
      <c r="AV83" s="170"/>
      <c r="AW83" s="170"/>
      <c r="AX83" s="170"/>
      <c r="AY83" s="170"/>
      <c r="AZ83" s="170"/>
      <c r="BA83" s="170"/>
      <c r="BB83" s="170"/>
      <c r="BC83" s="170"/>
      <c r="BD83" s="170"/>
      <c r="BE83" s="170"/>
      <c r="BF83" s="170"/>
      <c r="BG83" s="170"/>
      <c r="BH83" s="170"/>
      <c r="BI83" s="170"/>
      <c r="BJ83" s="170"/>
      <c r="BK83" s="170"/>
      <c r="BL83" s="170"/>
      <c r="BM83" s="170"/>
      <c r="BN83" s="170"/>
      <c r="BO83" s="170"/>
      <c r="BP83" s="170"/>
      <c r="BQ83" s="170"/>
      <c r="BR83" s="170"/>
      <c r="BS83" s="170"/>
      <c r="BT83" s="170"/>
      <c r="BU83" s="170"/>
      <c r="BV83" s="170"/>
      <c r="BW83" s="170"/>
      <c r="BX83" s="170"/>
      <c r="BY83" s="170"/>
      <c r="BZ83" s="170"/>
      <c r="CA83" s="170"/>
      <c r="CB83" s="170"/>
    </row>
    <row r="84" spans="1:80" x14ac:dyDescent="0.25">
      <c r="A84" s="170"/>
      <c r="B84" s="170"/>
      <c r="C84" s="170"/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/>
      <c r="AQ84" s="170"/>
      <c r="AR84" s="170"/>
      <c r="AS84" s="170"/>
      <c r="AT84" s="170"/>
      <c r="AU84" s="170"/>
      <c r="AV84" s="170"/>
      <c r="AW84" s="170"/>
      <c r="AX84" s="170"/>
      <c r="AY84" s="170"/>
      <c r="AZ84" s="170"/>
      <c r="BA84" s="170"/>
      <c r="BB84" s="170"/>
      <c r="BC84" s="170"/>
      <c r="BD84" s="170"/>
      <c r="BE84" s="170"/>
      <c r="BF84" s="170"/>
      <c r="BG84" s="170"/>
      <c r="BH84" s="170"/>
      <c r="BI84" s="170"/>
      <c r="BJ84" s="170"/>
      <c r="BK84" s="170"/>
      <c r="BL84" s="170"/>
      <c r="BM84" s="170"/>
      <c r="BN84" s="170"/>
      <c r="BO84" s="170"/>
      <c r="BP84" s="170"/>
      <c r="BQ84" s="170"/>
      <c r="BR84" s="170"/>
      <c r="BS84" s="170"/>
      <c r="BT84" s="170"/>
      <c r="BU84" s="170"/>
      <c r="BV84" s="170"/>
      <c r="BW84" s="170"/>
      <c r="BX84" s="170"/>
      <c r="BY84" s="170"/>
      <c r="BZ84" s="170"/>
      <c r="CA84" s="170"/>
      <c r="CB84" s="170"/>
    </row>
    <row r="85" spans="1:80" x14ac:dyDescent="0.25">
      <c r="A85" s="170"/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170"/>
      <c r="AV85" s="170"/>
      <c r="AW85" s="170"/>
      <c r="AX85" s="170"/>
      <c r="AY85" s="170"/>
      <c r="AZ85" s="170"/>
      <c r="BA85" s="170"/>
      <c r="BB85" s="170"/>
      <c r="BC85" s="170"/>
      <c r="BD85" s="170"/>
      <c r="BE85" s="170"/>
      <c r="BF85" s="170"/>
      <c r="BG85" s="170"/>
      <c r="BH85" s="170"/>
      <c r="BI85" s="170"/>
      <c r="BJ85" s="170"/>
      <c r="BK85" s="170"/>
      <c r="BL85" s="170"/>
      <c r="BM85" s="170"/>
      <c r="BN85" s="170"/>
      <c r="BO85" s="170"/>
      <c r="BP85" s="170"/>
      <c r="BQ85" s="170"/>
      <c r="BR85" s="170"/>
      <c r="BS85" s="170"/>
      <c r="BT85" s="170"/>
      <c r="BU85" s="170"/>
      <c r="BV85" s="170"/>
      <c r="BW85" s="170"/>
      <c r="BX85" s="170"/>
      <c r="BY85" s="170"/>
      <c r="BZ85" s="170"/>
      <c r="CA85" s="170"/>
      <c r="CB85" s="170"/>
    </row>
    <row r="86" spans="1:80" x14ac:dyDescent="0.25">
      <c r="A86" s="170"/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170"/>
      <c r="AT86" s="170"/>
      <c r="AU86" s="170"/>
      <c r="AV86" s="170"/>
      <c r="AW86" s="170"/>
      <c r="AX86" s="170"/>
      <c r="AY86" s="170"/>
      <c r="AZ86" s="170"/>
      <c r="BA86" s="170"/>
      <c r="BB86" s="170"/>
      <c r="BC86" s="170"/>
      <c r="BD86" s="170"/>
      <c r="BE86" s="170"/>
      <c r="BF86" s="170"/>
      <c r="BG86" s="170"/>
      <c r="BH86" s="170"/>
      <c r="BI86" s="170"/>
      <c r="BJ86" s="170"/>
      <c r="BK86" s="170"/>
      <c r="BL86" s="170"/>
      <c r="BM86" s="170"/>
      <c r="BN86" s="170"/>
      <c r="BO86" s="170"/>
      <c r="BP86" s="170"/>
      <c r="BQ86" s="170"/>
      <c r="BR86" s="170"/>
      <c r="BS86" s="170"/>
      <c r="BT86" s="170"/>
      <c r="BU86" s="170"/>
      <c r="BV86" s="170"/>
      <c r="BW86" s="170"/>
      <c r="BX86" s="170"/>
      <c r="BY86" s="170"/>
      <c r="BZ86" s="170"/>
      <c r="CA86" s="170"/>
      <c r="CB86" s="170"/>
    </row>
    <row r="87" spans="1:80" x14ac:dyDescent="0.25">
      <c r="A87" s="170"/>
      <c r="B87" s="170"/>
      <c r="C87" s="170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170"/>
      <c r="AV87" s="170"/>
      <c r="AW87" s="170"/>
      <c r="AX87" s="170"/>
      <c r="AY87" s="170"/>
      <c r="AZ87" s="170"/>
      <c r="BA87" s="170"/>
      <c r="BB87" s="170"/>
      <c r="BC87" s="170"/>
      <c r="BD87" s="170"/>
      <c r="BE87" s="170"/>
      <c r="BF87" s="170"/>
      <c r="BG87" s="170"/>
      <c r="BH87" s="170"/>
      <c r="BI87" s="170"/>
      <c r="BJ87" s="170"/>
      <c r="BK87" s="170"/>
      <c r="BL87" s="170"/>
      <c r="BM87" s="170"/>
      <c r="BN87" s="170"/>
      <c r="BO87" s="170"/>
      <c r="BP87" s="170"/>
      <c r="BQ87" s="170"/>
      <c r="BR87" s="170"/>
      <c r="BS87" s="170"/>
      <c r="BT87" s="170"/>
      <c r="BU87" s="170"/>
      <c r="BV87" s="170"/>
      <c r="BW87" s="170"/>
      <c r="BX87" s="170"/>
      <c r="BY87" s="170"/>
      <c r="BZ87" s="170"/>
      <c r="CA87" s="170"/>
      <c r="CB87" s="170"/>
    </row>
    <row r="88" spans="1:80" x14ac:dyDescent="0.25">
      <c r="A88" s="170"/>
      <c r="B88" s="170"/>
      <c r="C88" s="170"/>
      <c r="D88" s="170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0"/>
      <c r="BW88" s="170"/>
      <c r="BX88" s="170"/>
      <c r="BY88" s="170"/>
      <c r="BZ88" s="170"/>
      <c r="CA88" s="170"/>
      <c r="CB88" s="170"/>
    </row>
    <row r="89" spans="1:80" x14ac:dyDescent="0.25">
      <c r="A89" s="170"/>
      <c r="B89" s="170"/>
      <c r="C89" s="170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170"/>
      <c r="AV89" s="170"/>
      <c r="AW89" s="170"/>
      <c r="AX89" s="170"/>
      <c r="AY89" s="170"/>
      <c r="AZ89" s="170"/>
      <c r="BA89" s="170"/>
      <c r="BB89" s="170"/>
      <c r="BC89" s="170"/>
      <c r="BD89" s="170"/>
      <c r="BE89" s="170"/>
      <c r="BF89" s="170"/>
      <c r="BG89" s="170"/>
      <c r="BH89" s="170"/>
      <c r="BI89" s="170"/>
      <c r="BJ89" s="170"/>
      <c r="BK89" s="170"/>
      <c r="BL89" s="170"/>
      <c r="BM89" s="170"/>
      <c r="BN89" s="170"/>
      <c r="BO89" s="170"/>
      <c r="BP89" s="170"/>
      <c r="BQ89" s="170"/>
      <c r="BR89" s="170"/>
      <c r="BS89" s="170"/>
      <c r="BT89" s="170"/>
      <c r="BU89" s="170"/>
      <c r="BV89" s="170"/>
      <c r="BW89" s="170"/>
      <c r="BX89" s="170"/>
      <c r="BY89" s="170"/>
      <c r="BZ89" s="170"/>
      <c r="CA89" s="170"/>
      <c r="CB89" s="170"/>
    </row>
    <row r="90" spans="1:80" x14ac:dyDescent="0.25">
      <c r="A90" s="170"/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170"/>
      <c r="AV90" s="170"/>
      <c r="AW90" s="170"/>
      <c r="AX90" s="170"/>
      <c r="AY90" s="170"/>
      <c r="AZ90" s="170"/>
      <c r="BA90" s="170"/>
      <c r="BB90" s="170"/>
      <c r="BC90" s="170"/>
      <c r="BD90" s="170"/>
      <c r="BE90" s="170"/>
      <c r="BF90" s="170"/>
      <c r="BG90" s="170"/>
      <c r="BH90" s="170"/>
      <c r="BI90" s="170"/>
      <c r="BJ90" s="170"/>
      <c r="BK90" s="170"/>
      <c r="BL90" s="170"/>
      <c r="BM90" s="170"/>
      <c r="BN90" s="170"/>
      <c r="BO90" s="170"/>
      <c r="BP90" s="170"/>
      <c r="BQ90" s="170"/>
      <c r="BR90" s="170"/>
      <c r="BS90" s="170"/>
      <c r="BT90" s="170"/>
      <c r="BU90" s="170"/>
      <c r="BV90" s="170"/>
      <c r="BW90" s="170"/>
      <c r="BX90" s="170"/>
      <c r="BY90" s="170"/>
      <c r="BZ90" s="170"/>
      <c r="CA90" s="170"/>
      <c r="CB90" s="170"/>
    </row>
    <row r="91" spans="1:80" x14ac:dyDescent="0.25">
      <c r="A91" s="170"/>
      <c r="B91" s="170"/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170"/>
      <c r="AV91" s="170"/>
      <c r="AW91" s="170"/>
      <c r="AX91" s="170"/>
      <c r="AY91" s="170"/>
      <c r="AZ91" s="170"/>
      <c r="BA91" s="170"/>
      <c r="BB91" s="170"/>
      <c r="BC91" s="170"/>
      <c r="BD91" s="170"/>
      <c r="BE91" s="170"/>
      <c r="BF91" s="170"/>
      <c r="BG91" s="170"/>
      <c r="BH91" s="170"/>
      <c r="BI91" s="170"/>
      <c r="BJ91" s="170"/>
      <c r="BK91" s="170"/>
      <c r="BL91" s="170"/>
      <c r="BM91" s="170"/>
      <c r="BN91" s="170"/>
      <c r="BO91" s="170"/>
      <c r="BP91" s="170"/>
      <c r="BQ91" s="170"/>
      <c r="BR91" s="170"/>
      <c r="BS91" s="170"/>
      <c r="BT91" s="170"/>
      <c r="BU91" s="170"/>
      <c r="BV91" s="170"/>
      <c r="BW91" s="170"/>
      <c r="BX91" s="170"/>
      <c r="BY91" s="170"/>
      <c r="BZ91" s="170"/>
      <c r="CA91" s="170"/>
      <c r="CB91" s="170"/>
    </row>
    <row r="92" spans="1:80" x14ac:dyDescent="0.25">
      <c r="A92" s="170"/>
      <c r="B92" s="170"/>
      <c r="C92" s="170"/>
      <c r="D92" s="170"/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170"/>
      <c r="AT92" s="170"/>
      <c r="AU92" s="170"/>
      <c r="AV92" s="170"/>
      <c r="AW92" s="170"/>
      <c r="AX92" s="170"/>
      <c r="AY92" s="170"/>
      <c r="AZ92" s="170"/>
      <c r="BA92" s="170"/>
      <c r="BB92" s="170"/>
      <c r="BC92" s="170"/>
      <c r="BD92" s="170"/>
      <c r="BE92" s="170"/>
      <c r="BF92" s="170"/>
      <c r="BG92" s="170"/>
      <c r="BH92" s="170"/>
      <c r="BI92" s="170"/>
      <c r="BJ92" s="170"/>
      <c r="BK92" s="170"/>
      <c r="BL92" s="170"/>
      <c r="BM92" s="170"/>
      <c r="BN92" s="170"/>
      <c r="BO92" s="170"/>
      <c r="BP92" s="170"/>
      <c r="BQ92" s="170"/>
      <c r="BR92" s="170"/>
      <c r="BS92" s="170"/>
      <c r="BT92" s="170"/>
      <c r="BU92" s="170"/>
      <c r="BV92" s="170"/>
      <c r="BW92" s="170"/>
      <c r="BX92" s="170"/>
      <c r="BY92" s="170"/>
      <c r="BZ92" s="170"/>
      <c r="CA92" s="170"/>
      <c r="CB92" s="170"/>
    </row>
    <row r="93" spans="1:80" x14ac:dyDescent="0.25">
      <c r="A93" s="170"/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  <c r="AA93" s="170"/>
      <c r="AB93" s="170"/>
      <c r="AC93" s="170"/>
      <c r="AD93" s="170"/>
      <c r="AE93" s="170"/>
      <c r="AF93" s="170"/>
      <c r="AG93" s="170"/>
      <c r="AH93" s="170"/>
      <c r="AI93" s="170"/>
      <c r="AJ93" s="170"/>
      <c r="AK93" s="170"/>
      <c r="AL93" s="170"/>
      <c r="AM93" s="170"/>
      <c r="AN93" s="170"/>
      <c r="AO93" s="170"/>
      <c r="AP93" s="170"/>
      <c r="AQ93" s="170"/>
      <c r="AR93" s="170"/>
      <c r="AS93" s="170"/>
      <c r="AT93" s="170"/>
      <c r="AU93" s="170"/>
      <c r="AV93" s="170"/>
      <c r="AW93" s="170"/>
      <c r="AX93" s="170"/>
      <c r="AY93" s="170"/>
      <c r="AZ93" s="170"/>
      <c r="BA93" s="170"/>
      <c r="BB93" s="170"/>
      <c r="BC93" s="170"/>
      <c r="BD93" s="170"/>
      <c r="BE93" s="170"/>
      <c r="BF93" s="170"/>
      <c r="BG93" s="170"/>
      <c r="BH93" s="170"/>
      <c r="BI93" s="170"/>
      <c r="BJ93" s="170"/>
      <c r="BK93" s="170"/>
      <c r="BL93" s="170"/>
      <c r="BM93" s="170"/>
      <c r="BN93" s="170"/>
      <c r="BO93" s="170"/>
      <c r="BP93" s="170"/>
      <c r="BQ93" s="170"/>
      <c r="BR93" s="170"/>
      <c r="BS93" s="170"/>
      <c r="BT93" s="170"/>
      <c r="BU93" s="170"/>
      <c r="BV93" s="170"/>
      <c r="BW93" s="170"/>
      <c r="BX93" s="170"/>
      <c r="BY93" s="170"/>
      <c r="BZ93" s="170"/>
      <c r="CA93" s="170"/>
      <c r="CB93" s="170"/>
    </row>
    <row r="94" spans="1:80" x14ac:dyDescent="0.25">
      <c r="A94" s="170"/>
      <c r="B94" s="170"/>
      <c r="C94" s="170"/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  <c r="AA94" s="170"/>
      <c r="AB94" s="170"/>
      <c r="AC94" s="170"/>
      <c r="AD94" s="170"/>
      <c r="AE94" s="170"/>
      <c r="AF94" s="170"/>
      <c r="AG94" s="170"/>
      <c r="AH94" s="170"/>
      <c r="AI94" s="170"/>
      <c r="AJ94" s="170"/>
      <c r="AK94" s="170"/>
      <c r="AL94" s="170"/>
      <c r="AM94" s="170"/>
      <c r="AN94" s="170"/>
      <c r="AO94" s="170"/>
      <c r="AP94" s="170"/>
      <c r="AQ94" s="170"/>
      <c r="AR94" s="170"/>
      <c r="AS94" s="170"/>
      <c r="AT94" s="170"/>
      <c r="AU94" s="170"/>
      <c r="AV94" s="170"/>
      <c r="AW94" s="170"/>
      <c r="AX94" s="170"/>
      <c r="AY94" s="170"/>
      <c r="AZ94" s="170"/>
      <c r="BA94" s="170"/>
      <c r="BB94" s="170"/>
      <c r="BC94" s="170"/>
      <c r="BD94" s="170"/>
      <c r="BE94" s="170"/>
      <c r="BF94" s="170"/>
      <c r="BG94" s="170"/>
      <c r="BH94" s="170"/>
      <c r="BI94" s="170"/>
      <c r="BJ94" s="170"/>
      <c r="BK94" s="170"/>
      <c r="BL94" s="170"/>
      <c r="BM94" s="170"/>
      <c r="BN94" s="170"/>
      <c r="BO94" s="170"/>
      <c r="BP94" s="170"/>
      <c r="BQ94" s="170"/>
      <c r="BR94" s="170"/>
      <c r="BS94" s="170"/>
      <c r="BT94" s="170"/>
      <c r="BU94" s="170"/>
      <c r="BV94" s="170"/>
      <c r="BW94" s="170"/>
      <c r="BX94" s="170"/>
      <c r="BY94" s="170"/>
      <c r="BZ94" s="170"/>
      <c r="CA94" s="170"/>
      <c r="CB94" s="170"/>
    </row>
    <row r="95" spans="1:80" x14ac:dyDescent="0.25">
      <c r="A95" s="170"/>
      <c r="B95" s="170"/>
      <c r="C95" s="170"/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  <c r="AA95" s="170"/>
      <c r="AB95" s="170"/>
      <c r="AC95" s="170"/>
      <c r="AD95" s="170"/>
      <c r="AE95" s="170"/>
      <c r="AF95" s="170"/>
      <c r="AG95" s="170"/>
      <c r="AH95" s="170"/>
      <c r="AI95" s="170"/>
      <c r="AJ95" s="170"/>
      <c r="AK95" s="170"/>
      <c r="AL95" s="170"/>
      <c r="AM95" s="170"/>
      <c r="AN95" s="170"/>
      <c r="AO95" s="170"/>
      <c r="AP95" s="170"/>
      <c r="AQ95" s="170"/>
      <c r="AR95" s="170"/>
      <c r="AS95" s="170"/>
      <c r="AT95" s="170"/>
      <c r="AU95" s="170"/>
      <c r="AV95" s="170"/>
      <c r="AW95" s="170"/>
      <c r="AX95" s="170"/>
      <c r="AY95" s="170"/>
      <c r="AZ95" s="170"/>
      <c r="BA95" s="170"/>
      <c r="BB95" s="170"/>
      <c r="BC95" s="170"/>
      <c r="BD95" s="170"/>
      <c r="BE95" s="170"/>
      <c r="BF95" s="170"/>
      <c r="BG95" s="170"/>
      <c r="BH95" s="170"/>
      <c r="BI95" s="170"/>
      <c r="BJ95" s="170"/>
      <c r="BK95" s="170"/>
      <c r="BL95" s="170"/>
      <c r="BM95" s="170"/>
      <c r="BN95" s="170"/>
      <c r="BO95" s="170"/>
      <c r="BP95" s="170"/>
      <c r="BQ95" s="170"/>
      <c r="BR95" s="170"/>
      <c r="BS95" s="170"/>
      <c r="BT95" s="170"/>
      <c r="BU95" s="170"/>
      <c r="BV95" s="170"/>
      <c r="BW95" s="170"/>
      <c r="BX95" s="170"/>
      <c r="BY95" s="170"/>
      <c r="BZ95" s="170"/>
      <c r="CA95" s="170"/>
      <c r="CB95" s="170"/>
    </row>
    <row r="96" spans="1:80" x14ac:dyDescent="0.25">
      <c r="A96" s="170"/>
      <c r="B96" s="170"/>
      <c r="C96" s="170"/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  <c r="AA96" s="170"/>
      <c r="AB96" s="170"/>
      <c r="AC96" s="170"/>
      <c r="AD96" s="170"/>
      <c r="AE96" s="170"/>
      <c r="AF96" s="170"/>
      <c r="AG96" s="170"/>
      <c r="AH96" s="170"/>
      <c r="AI96" s="170"/>
      <c r="AJ96" s="170"/>
      <c r="AK96" s="170"/>
      <c r="AL96" s="170"/>
      <c r="AM96" s="170"/>
      <c r="AN96" s="170"/>
      <c r="AO96" s="170"/>
      <c r="AP96" s="170"/>
      <c r="AQ96" s="170"/>
      <c r="AR96" s="170"/>
      <c r="AS96" s="170"/>
      <c r="AT96" s="170"/>
      <c r="AU96" s="170"/>
      <c r="AV96" s="170"/>
      <c r="AW96" s="170"/>
      <c r="AX96" s="170"/>
      <c r="AY96" s="170"/>
      <c r="AZ96" s="170"/>
      <c r="BA96" s="170"/>
      <c r="BB96" s="170"/>
      <c r="BC96" s="170"/>
      <c r="BD96" s="170"/>
      <c r="BE96" s="170"/>
      <c r="BF96" s="170"/>
      <c r="BG96" s="170"/>
      <c r="BH96" s="170"/>
      <c r="BI96" s="170"/>
      <c r="BJ96" s="170"/>
      <c r="BK96" s="170"/>
      <c r="BL96" s="170"/>
      <c r="BM96" s="170"/>
      <c r="BN96" s="170"/>
      <c r="BO96" s="170"/>
      <c r="BP96" s="170"/>
      <c r="BQ96" s="170"/>
      <c r="BR96" s="170"/>
      <c r="BS96" s="170"/>
      <c r="BT96" s="170"/>
      <c r="BU96" s="170"/>
      <c r="BV96" s="170"/>
      <c r="BW96" s="170"/>
      <c r="BX96" s="170"/>
      <c r="BY96" s="170"/>
      <c r="BZ96" s="170"/>
      <c r="CA96" s="170"/>
      <c r="CB96" s="170"/>
    </row>
    <row r="97" spans="1:80" x14ac:dyDescent="0.25">
      <c r="A97" s="170"/>
      <c r="B97" s="170"/>
      <c r="C97" s="170"/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70"/>
      <c r="AL97" s="170"/>
      <c r="AM97" s="170"/>
      <c r="AN97" s="170"/>
      <c r="AO97" s="170"/>
      <c r="AP97" s="170"/>
      <c r="AQ97" s="170"/>
      <c r="AR97" s="170"/>
      <c r="AS97" s="170"/>
      <c r="AT97" s="170"/>
      <c r="AU97" s="170"/>
      <c r="AV97" s="170"/>
      <c r="AW97" s="170"/>
      <c r="AX97" s="170"/>
      <c r="AY97" s="170"/>
      <c r="AZ97" s="170"/>
      <c r="BA97" s="170"/>
      <c r="BB97" s="170"/>
      <c r="BC97" s="170"/>
      <c r="BD97" s="170"/>
      <c r="BE97" s="170"/>
      <c r="BF97" s="170"/>
      <c r="BG97" s="170"/>
      <c r="BH97" s="170"/>
      <c r="BI97" s="170"/>
      <c r="BJ97" s="170"/>
      <c r="BK97" s="170"/>
      <c r="BL97" s="170"/>
      <c r="BM97" s="170"/>
      <c r="BN97" s="170"/>
      <c r="BO97" s="170"/>
      <c r="BP97" s="170"/>
      <c r="BQ97" s="170"/>
      <c r="BR97" s="170"/>
      <c r="BS97" s="170"/>
      <c r="BT97" s="170"/>
      <c r="BU97" s="170"/>
      <c r="BV97" s="170"/>
      <c r="BW97" s="170"/>
      <c r="BX97" s="170"/>
      <c r="BY97" s="170"/>
      <c r="BZ97" s="170"/>
      <c r="CA97" s="170"/>
      <c r="CB97" s="170"/>
    </row>
    <row r="98" spans="1:80" x14ac:dyDescent="0.25">
      <c r="A98" s="170"/>
      <c r="B98" s="170"/>
      <c r="C98" s="170"/>
      <c r="D98" s="170"/>
      <c r="E98" s="170"/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  <c r="AA98" s="170"/>
      <c r="AB98" s="170"/>
      <c r="AC98" s="170"/>
      <c r="AD98" s="170"/>
      <c r="AE98" s="170"/>
      <c r="AF98" s="170"/>
      <c r="AG98" s="170"/>
      <c r="AH98" s="170"/>
      <c r="AI98" s="170"/>
      <c r="AJ98" s="170"/>
      <c r="AK98" s="170"/>
      <c r="AL98" s="170"/>
      <c r="AM98" s="170"/>
      <c r="AN98" s="170"/>
      <c r="AO98" s="170"/>
      <c r="AP98" s="170"/>
      <c r="AQ98" s="170"/>
      <c r="AR98" s="170"/>
      <c r="AS98" s="170"/>
      <c r="AT98" s="170"/>
      <c r="AU98" s="170"/>
      <c r="AV98" s="170"/>
      <c r="AW98" s="170"/>
      <c r="AX98" s="170"/>
      <c r="AY98" s="170"/>
      <c r="AZ98" s="170"/>
      <c r="BA98" s="170"/>
      <c r="BB98" s="170"/>
      <c r="BC98" s="170"/>
      <c r="BD98" s="170"/>
      <c r="BE98" s="170"/>
      <c r="BF98" s="170"/>
      <c r="BG98" s="170"/>
      <c r="BH98" s="170"/>
      <c r="BI98" s="170"/>
      <c r="BJ98" s="170"/>
      <c r="BK98" s="170"/>
      <c r="BL98" s="170"/>
      <c r="BM98" s="170"/>
      <c r="BN98" s="170"/>
      <c r="BO98" s="170"/>
      <c r="BP98" s="170"/>
      <c r="BQ98" s="170"/>
      <c r="BR98" s="170"/>
      <c r="BS98" s="170"/>
      <c r="BT98" s="170"/>
      <c r="BU98" s="170"/>
      <c r="BV98" s="170"/>
      <c r="BW98" s="170"/>
      <c r="BX98" s="170"/>
      <c r="BY98" s="170"/>
      <c r="BZ98" s="170"/>
      <c r="CA98" s="170"/>
      <c r="CB98" s="170"/>
    </row>
    <row r="99" spans="1:80" x14ac:dyDescent="0.25">
      <c r="A99" s="170"/>
      <c r="B99" s="170"/>
      <c r="C99" s="170"/>
      <c r="D99" s="170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  <c r="AA99" s="170"/>
      <c r="AB99" s="170"/>
      <c r="AC99" s="170"/>
      <c r="AD99" s="170"/>
      <c r="AE99" s="170"/>
      <c r="AF99" s="170"/>
      <c r="AG99" s="170"/>
      <c r="AH99" s="170"/>
      <c r="AI99" s="170"/>
      <c r="AJ99" s="170"/>
      <c r="AK99" s="170"/>
      <c r="AL99" s="170"/>
      <c r="AM99" s="170"/>
      <c r="AN99" s="170"/>
      <c r="AO99" s="170"/>
      <c r="AP99" s="170"/>
      <c r="AQ99" s="170"/>
      <c r="AR99" s="170"/>
      <c r="AS99" s="170"/>
      <c r="AT99" s="170"/>
      <c r="AU99" s="170"/>
      <c r="AV99" s="170"/>
      <c r="AW99" s="170"/>
      <c r="AX99" s="170"/>
      <c r="AY99" s="170"/>
      <c r="AZ99" s="170"/>
      <c r="BA99" s="170"/>
      <c r="BB99" s="170"/>
      <c r="BC99" s="170"/>
      <c r="BD99" s="170"/>
      <c r="BE99" s="170"/>
      <c r="BF99" s="170"/>
      <c r="BG99" s="170"/>
      <c r="BH99" s="170"/>
      <c r="BI99" s="170"/>
      <c r="BJ99" s="170"/>
      <c r="BK99" s="170"/>
      <c r="BL99" s="170"/>
      <c r="BM99" s="170"/>
      <c r="BN99" s="170"/>
      <c r="BO99" s="170"/>
      <c r="BP99" s="170"/>
      <c r="BQ99" s="170"/>
      <c r="BR99" s="170"/>
      <c r="BS99" s="170"/>
      <c r="BT99" s="170"/>
      <c r="BU99" s="170"/>
      <c r="BV99" s="170"/>
      <c r="BW99" s="170"/>
      <c r="BX99" s="170"/>
      <c r="BY99" s="170"/>
      <c r="BZ99" s="170"/>
      <c r="CA99" s="170"/>
      <c r="CB99" s="170"/>
    </row>
    <row r="100" spans="1:80" x14ac:dyDescent="0.25">
      <c r="A100" s="170"/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  <c r="AB100" s="170"/>
      <c r="AC100" s="170"/>
      <c r="AD100" s="170"/>
      <c r="AE100" s="170"/>
      <c r="AF100" s="170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170"/>
      <c r="AV100" s="170"/>
      <c r="AW100" s="170"/>
      <c r="AX100" s="170"/>
      <c r="AY100" s="170"/>
      <c r="AZ100" s="170"/>
      <c r="BA100" s="170"/>
      <c r="BB100" s="170"/>
      <c r="BC100" s="170"/>
      <c r="BD100" s="170"/>
      <c r="BE100" s="170"/>
      <c r="BF100" s="170"/>
      <c r="BG100" s="170"/>
      <c r="BH100" s="170"/>
      <c r="BI100" s="170"/>
      <c r="BJ100" s="170"/>
      <c r="BK100" s="170"/>
      <c r="BL100" s="170"/>
      <c r="BM100" s="170"/>
      <c r="BN100" s="170"/>
      <c r="BO100" s="170"/>
      <c r="BP100" s="170"/>
      <c r="BQ100" s="170"/>
      <c r="BR100" s="170"/>
      <c r="BS100" s="170"/>
      <c r="BT100" s="170"/>
      <c r="BU100" s="170"/>
      <c r="BV100" s="170"/>
      <c r="BW100" s="170"/>
      <c r="BX100" s="170"/>
      <c r="BY100" s="170"/>
      <c r="BZ100" s="170"/>
      <c r="CA100" s="170"/>
      <c r="CB100" s="170"/>
    </row>
    <row r="101" spans="1:80" x14ac:dyDescent="0.25">
      <c r="A101" s="170"/>
      <c r="B101" s="170"/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0"/>
      <c r="AK101" s="170"/>
      <c r="AL101" s="170"/>
      <c r="AM101" s="170"/>
      <c r="AN101" s="170"/>
      <c r="AO101" s="170"/>
      <c r="AP101" s="170"/>
      <c r="AQ101" s="170"/>
      <c r="AR101" s="170"/>
      <c r="AS101" s="170"/>
      <c r="AT101" s="170"/>
      <c r="AU101" s="170"/>
      <c r="AV101" s="170"/>
      <c r="AW101" s="170"/>
      <c r="AX101" s="170"/>
      <c r="AY101" s="170"/>
      <c r="AZ101" s="170"/>
      <c r="BA101" s="170"/>
      <c r="BB101" s="170"/>
      <c r="BC101" s="170"/>
      <c r="BD101" s="170"/>
      <c r="BE101" s="170"/>
      <c r="BF101" s="170"/>
      <c r="BG101" s="170"/>
      <c r="BH101" s="170"/>
      <c r="BI101" s="170"/>
      <c r="BJ101" s="170"/>
      <c r="BK101" s="170"/>
      <c r="BL101" s="170"/>
      <c r="BM101" s="170"/>
      <c r="BN101" s="170"/>
      <c r="BO101" s="170"/>
      <c r="BP101" s="170"/>
      <c r="BQ101" s="170"/>
      <c r="BR101" s="170"/>
      <c r="BS101" s="170"/>
      <c r="BT101" s="170"/>
      <c r="BU101" s="170"/>
      <c r="BV101" s="170"/>
      <c r="BW101" s="170"/>
      <c r="BX101" s="170"/>
      <c r="BY101" s="170"/>
      <c r="BZ101" s="170"/>
      <c r="CA101" s="170"/>
      <c r="CB101" s="1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2025-07-24T22:30:07Z</dcterms:created>
  <dcterms:modified xsi:type="dcterms:W3CDTF">2025-07-26T12:48:06Z</dcterms:modified>
</cp:coreProperties>
</file>