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A83ECB30-691D-44DA-A676-31CDFB27648C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" i="1" l="1"/>
  <c r="DR3" i="1"/>
  <c r="CU3" i="1"/>
  <c r="CP3" i="1"/>
  <c r="BR3" i="1"/>
  <c r="BP3" i="1"/>
  <c r="BK3" i="1"/>
  <c r="S3" i="1"/>
  <c r="U3" i="1" s="1"/>
  <c r="V3" i="1" s="1"/>
  <c r="R3" i="1"/>
  <c r="T3" i="1" l="1"/>
</calcChain>
</file>

<file path=xl/sharedStrings.xml><?xml version="1.0" encoding="utf-8"?>
<sst xmlns="http://schemas.openxmlformats.org/spreadsheetml/2006/main" count="387" uniqueCount="216">
  <si>
    <t>Tên Dự án</t>
  </si>
  <si>
    <t>Số QĐ phê duyệt dự án</t>
  </si>
  <si>
    <t>Ngày QĐ phê duyệt dự án</t>
  </si>
  <si>
    <t>Tháng QĐ phê duyệt dự án</t>
  </si>
  <si>
    <t>Năm QĐ phê duyệt dự án</t>
  </si>
  <si>
    <t>Căn cứ pháp lý</t>
  </si>
  <si>
    <t>Số Tờ trình Chủ trương</t>
  </si>
  <si>
    <t>Ngày TTr Chủ trương</t>
  </si>
  <si>
    <t>Tháng TTr Chủ trương</t>
  </si>
  <si>
    <t>Năm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</si>
  <si>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</si>
  <si>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</si>
  <si>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</si>
  <si>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</si>
  <si>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</si>
  <si>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</si>
  <si>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</si>
  <si>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</si>
  <si>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</si>
  <si>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</si>
  <si>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</si>
  <si>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</si>
  <si>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</si>
  <si>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</si>
  <si>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</si>
  <si>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</si>
  <si>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</si>
  <si>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</si>
  <si>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Ngày TTr KHT</t>
  </si>
  <si>
    <t>Tháng TTr KHT</t>
  </si>
  <si>
    <t>Năm TTr KHT</t>
  </si>
  <si>
    <t>Ngày BC thẩm định KHT</t>
  </si>
  <si>
    <t>Tháng BC thẩm định KHT</t>
  </si>
  <si>
    <t>Năm BC thẩm định KHT</t>
  </si>
  <si>
    <t>Số Quyết định KHT</t>
  </si>
  <si>
    <t>Ngày QĐ KHT</t>
  </si>
  <si>
    <t>Tháng QĐ KHT</t>
  </si>
  <si>
    <t>Năm QĐ KHT</t>
  </si>
  <si>
    <t>Số TTr TCG</t>
  </si>
  <si>
    <t>Ngày TTr TCG</t>
  </si>
  <si>
    <t>Tháng TTr TCG</t>
  </si>
  <si>
    <t>Năm TTr TCG</t>
  </si>
  <si>
    <t>Số QĐ TCG</t>
  </si>
  <si>
    <t>Ngày QĐ TCG</t>
  </si>
  <si>
    <t>Tháng QĐ TCG</t>
  </si>
  <si>
    <t>Năm QĐ TCG</t>
  </si>
  <si>
    <t>Ngày Thư mời</t>
  </si>
  <si>
    <t>Tháng Thư mời</t>
  </si>
  <si>
    <t>Năm Thư mời</t>
  </si>
  <si>
    <t>Số Báo cáo lập HSMT</t>
  </si>
  <si>
    <t>Số TTr HSMT/ HSYC</t>
  </si>
  <si>
    <t>Ngày TTr HSMT/ HSYC</t>
  </si>
  <si>
    <t>Tháng TTr HSMT/ HSYC</t>
  </si>
  <si>
    <t>Năm TTr HSMT/ HSYC</t>
  </si>
  <si>
    <t>Ngày BC thẩm định HSMT</t>
  </si>
  <si>
    <t>Tháng BC thẩm định HSMT</t>
  </si>
  <si>
    <t>Năm BC thẩm định HSMT</t>
  </si>
  <si>
    <t>Số QĐ phê duyệt HSMT</t>
  </si>
  <si>
    <t>Ngày QĐ phê duyệt HSMT</t>
  </si>
  <si>
    <t>Tháng QĐ phê duyệt HSMT</t>
  </si>
  <si>
    <t>Năm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</si>
  <si>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</si>
  <si>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</si>
  <si>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</si>
  <si>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</si>
  <si>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</si>
  <si>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</si>
  <si>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</si>
  <si>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</si>
  <si>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</si>
  <si>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</si>
  <si>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Ngày bán HSMT</t>
  </si>
  <si>
    <t>Tháng bán HSMT</t>
  </si>
  <si>
    <t>Năm bán HSMT</t>
  </si>
  <si>
    <t>Giờ Đóng thầu</t>
  </si>
  <si>
    <t>Ngày Đóng thầu</t>
  </si>
  <si>
    <t>Tháng Đóng thầu</t>
  </si>
  <si>
    <t>Năm Đóng thầu</t>
  </si>
  <si>
    <t>Thời điểm mở thầu (Ngày/tháng/năm)</t>
  </si>
  <si>
    <t>Giờ Đóng thầu (gia hạn)</t>
  </si>
  <si>
    <t>Ngày Đóng thầu (gia hạn)</t>
  </si>
  <si>
    <t>Tháng Đóng thầu (gia hạn)</t>
  </si>
  <si>
    <t>Năm Đóng thầu (gia hạn)</t>
  </si>
  <si>
    <t>Thời điểm mở thầu (gia hạn)</t>
  </si>
  <si>
    <t>Số KHLCNT</t>
  </si>
  <si>
    <t>Ngày đăng tải KHLCNT</t>
  </si>
  <si>
    <t>Số TBMT</t>
  </si>
  <si>
    <t>Ngày đăng tải TBMT</t>
  </si>
  <si>
    <t>Số VB BCĐG HSDT</t>
  </si>
  <si>
    <t>Ngày BCĐG HSDT</t>
  </si>
  <si>
    <t>Tháng BCĐG HSDT</t>
  </si>
  <si>
    <t>Năm BCĐG HSDT</t>
  </si>
  <si>
    <t>Giá chào thầu</t>
  </si>
  <si>
    <t>Giá chào thầu (link số)</t>
  </si>
  <si>
    <t>Ngày ĐP</t>
  </si>
  <si>
    <t>Tháng ĐP</t>
  </si>
  <si>
    <t>Năm ĐP</t>
  </si>
  <si>
    <t>Giảm giá</t>
  </si>
  <si>
    <t>Giảm giá (link số)</t>
  </si>
  <si>
    <t>Số BC Kết quả ĐP</t>
  </si>
  <si>
    <t>Ngày BC Kết quả ĐP</t>
  </si>
  <si>
    <t>Tháng BC Kết quả ĐP</t>
  </si>
  <si>
    <t>Năm BC Kết quả ĐP</t>
  </si>
  <si>
    <t>Số TTr Phê duyệt KQLCNT</t>
  </si>
  <si>
    <t>Ngày TTr Phê duyệt KQLCNT</t>
  </si>
  <si>
    <t>Tháng TTr Phê duyệt KQLCNT</t>
  </si>
  <si>
    <t>Năm TTr Phê duyệt KQLCNT</t>
  </si>
  <si>
    <t>Ngày BC thẩm định</t>
  </si>
  <si>
    <t>Tháng BC thẩm định</t>
  </si>
  <si>
    <t>Năm BC thẩm định</t>
  </si>
  <si>
    <t>Số ngày Chuẩn bị HSDT/ HSĐX</t>
  </si>
  <si>
    <t>Số ngày Đánh giá HSDT/ HSĐX</t>
  </si>
  <si>
    <t>Số QĐ Phê duyệt KQLCNT</t>
  </si>
  <si>
    <t>Ngày PD KQLCNT</t>
  </si>
  <si>
    <t>Tháng PD KQLCNT</t>
  </si>
  <si>
    <t>Năm PD KQLCNT</t>
  </si>
  <si>
    <t>Số CV Thông báo KQLCNT</t>
  </si>
  <si>
    <t>Ngày CV Thông báo KQLCNT</t>
  </si>
  <si>
    <t>Tháng CV Thông báo KQLCNT</t>
  </si>
  <si>
    <t>Năm CV Thông báo KQLCNT</t>
  </si>
  <si>
    <t>Giá đề nghị trúng thầu</t>
  </si>
  <si>
    <t>Giá đề nghị trúng thầu (link số)</t>
  </si>
  <si>
    <t>Bằng chữ Giá đề nghị trúng thầu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</si>
  <si>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</si>
  <si>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</si>
  <si>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</si>
  <si>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</si>
  <si>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</si>
  <si>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</si>
  <si>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</si>
  <si>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</si>
  <si>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Bằng chữ giá ký hợp đồng</t>
  </si>
  <si>
    <t>Số HĐ</t>
  </si>
  <si>
    <t>Ngày HĐ</t>
  </si>
  <si>
    <t>Tháng HĐ</t>
  </si>
  <si>
    <t>Năm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</si>
  <si>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</si>
  <si>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</si>
  <si>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</si>
  <si>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</si>
  <si>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</si>
  <si>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</si>
  <si>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Nhập chữ</t>
  </si>
  <si>
    <t>Nhập số</t>
  </si>
  <si>
    <t/>
  </si>
  <si>
    <t>Nhập thời gian dạng HH:mm</t>
  </si>
  <si>
    <t>Nhập thời gian dạng dd/MM/yyyy</t>
  </si>
  <si>
    <t>CÔNG TY TNHH THƯƠNG MẠI VÀ DỊCH VỤ KỸ THUẬT</t>
  </si>
  <si>
    <t>TSTC</t>
  </si>
  <si>
    <t>Nguyễn Thượng Long</t>
  </si>
  <si>
    <t>NGUYỄN THƯỢNG LONG</t>
  </si>
  <si>
    <t>Giám đốc</t>
  </si>
  <si>
    <t>Đầu tư nâng cấp hệ thống nguồn cho thuê – giai đoạn 2</t>
  </si>
  <si>
    <t>081024/QĐ-VCC</t>
  </si>
  <si>
    <t>08</t>
  </si>
  <si>
    <t>10</t>
  </si>
  <si>
    <t>2024</t>
  </si>
  <si>
    <t>Quyết định số 081024/QĐ-VCC ngày 08/10/2024 về việc phê duyệt dự án "Đầu tư nâng cấp hệ thống nguồn cho thuê – giai đoạn 2"</t>
  </si>
  <si>
    <t>SO_TT_CT_TA_TEST</t>
  </si>
  <si>
    <t>Vốn chủ sở hữu và vốn vay</t>
  </si>
  <si>
    <t>vật tư tủ nguồn tích hợp (Rectifier ZTE) phục vụ triển khai dự án Đầu tư nâng cấp hệ thống nguồn cho thuê – giai đoạn 2</t>
  </si>
  <si>
    <t>Chỉ định thầu Quy trình Rút gọn</t>
  </si>
  <si>
    <t>Bán thân</t>
  </si>
  <si>
    <t>03-CĐT-VCC-2025</t>
  </si>
  <si>
    <t>Mua sắm vật tư tủ nguồn tích hợp (Rectifier ZTE) phục vụ triển khai dự án Đầu tư nâng cấp hệ thống nguồn cho thuê – giai đoạn 2</t>
  </si>
  <si>
    <t>Bằng chữ: Bốn trăm sáu mươi tư triệu, không trăm ba mươi bảy nghìn, sáu trăm bảy mươi chín đồng./.</t>
  </si>
  <si>
    <t>Quý I/2025</t>
  </si>
  <si>
    <t>Hợp đồng trọn gói</t>
  </si>
  <si>
    <t>365 ngày</t>
  </si>
  <si>
    <t>Giao toàn bộ hàng hóa trong vòng 10 tuần kể từ ngày ký hợp đồng</t>
  </si>
  <si>
    <t>36/TTr-MS</t>
  </si>
  <si>
    <t>09</t>
  </si>
  <si>
    <t>01</t>
  </si>
  <si>
    <t>41/QĐ-VCC</t>
  </si>
  <si>
    <t>SO_TT_TCG_TA_TEST</t>
  </si>
  <si>
    <t>SO_QD_TCG</t>
  </si>
  <si>
    <t>SO_BC_LAP+HSMT_TA_TEST</t>
  </si>
  <si>
    <t>SO_TTR_HSMT_HSYC</t>
  </si>
  <si>
    <t>02</t>
  </si>
  <si>
    <t>03</t>
  </si>
  <si>
    <t>SO_QD_PD_HSMT</t>
  </si>
  <si>
    <t>04</t>
  </si>
  <si>
    <t>Một trăm năm mươi trịu</t>
  </si>
  <si>
    <t>đảm bảo DT</t>
  </si>
  <si>
    <t>lâu</t>
  </si>
  <si>
    <t>dồi dào</t>
  </si>
  <si>
    <t>05</t>
  </si>
  <si>
    <t>2025</t>
  </si>
  <si>
    <t>11</t>
  </si>
  <si>
    <t>06</t>
  </si>
  <si>
    <t>24/10/2025</t>
  </si>
  <si>
    <t>thời điểm mở thầu gia hạn</t>
  </si>
  <si>
    <t>SO_KHLCNT_TA_TEST</t>
  </si>
  <si>
    <t>24/01/2025</t>
  </si>
  <si>
    <t>SO_TBMT_TA_TEST</t>
  </si>
  <si>
    <t>25/01/2025</t>
  </si>
  <si>
    <t>SO_VB_BCDG_HSDT</t>
  </si>
  <si>
    <t>07</t>
  </si>
  <si>
    <t>62/BC-MS</t>
  </si>
  <si>
    <t>13</t>
  </si>
  <si>
    <t>SO_TTR_PD_KQLCNT_TA_TEST</t>
  </si>
  <si>
    <t>2</t>
  </si>
  <si>
    <t>3</t>
  </si>
  <si>
    <t>70/QĐ-VCC</t>
  </si>
  <si>
    <t>14</t>
  </si>
  <si>
    <t>SO_CB_TB_KQLCNT</t>
  </si>
  <si>
    <t>Bằng chữ: Bốn trăm mười bốn triệu, một trăm mười bảy nghìn đồng chẵn./.</t>
  </si>
  <si>
    <t>Công ty TNHH Thương mại và Dịch vụ Kỹ thuật</t>
  </si>
  <si>
    <t>150102-MS/ĐTHT/HĐMB-2025/VCC-TSTC</t>
  </si>
  <si>
    <t>BTA6, tổ 46 KĐT mới Dịch Vọng, P. Dịch Vọng, Q. Cầu Giấy, Tp Hà Nội</t>
  </si>
  <si>
    <t>03201013232999</t>
  </si>
  <si>
    <t>Ngân hàng TMCP Hàng Hải - Chi Nhánh Thanh Xuân</t>
  </si>
  <si>
    <t>0101090176</t>
  </si>
  <si>
    <t>04-66864229</t>
  </si>
  <si>
    <t>12 tháng</t>
  </si>
  <si>
    <t>09:22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</si>
</sst>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300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298" fillId="0" borderId="0" applyFont="0" applyFill="0" applyBorder="0" applyAlignment="0" applyProtection="0"/>
  </cellStyleXfs>
  <cellXfs count="3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2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center" vertical="center" wrapText="1"/>
    </xf>
    <xf numFmtId="0" fontId="84" fillId="2" borderId="1" xfId="0" applyFont="1" applyFill="1" applyBorder="1" applyAlignment="1">
      <alignment horizontal="center" vertical="center" wrapText="1"/>
    </xf>
    <xf numFmtId="0" fontId="85" fillId="2" borderId="1" xfId="0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8" fillId="2" borderId="1" xfId="0" applyFont="1" applyFill="1" applyBorder="1" applyAlignment="1">
      <alignment horizontal="center" vertical="center" wrapText="1"/>
    </xf>
    <xf numFmtId="0" fontId="89" fillId="2" borderId="1" xfId="0" applyFont="1" applyFill="1" applyBorder="1" applyAlignment="1">
      <alignment horizontal="center" vertical="center" wrapText="1"/>
    </xf>
    <xf numFmtId="0" fontId="90" fillId="2" borderId="1" xfId="0" applyFont="1" applyFill="1" applyBorder="1" applyAlignment="1">
      <alignment horizontal="center" vertical="center" wrapText="1"/>
    </xf>
    <xf numFmtId="0" fontId="91" fillId="2" borderId="1" xfId="0" applyFont="1" applyFill="1" applyBorder="1" applyAlignment="1">
      <alignment horizontal="center" vertical="center" wrapText="1"/>
    </xf>
    <xf numFmtId="0" fontId="92" fillId="2" borderId="1" xfId="0" applyFont="1" applyFill="1" applyBorder="1" applyAlignment="1">
      <alignment horizontal="center" vertical="center" wrapText="1"/>
    </xf>
    <xf numFmtId="0" fontId="93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7" fillId="2" borderId="1" xfId="0" applyFont="1" applyFill="1" applyBorder="1" applyAlignment="1">
      <alignment horizontal="center" vertical="center" wrapText="1"/>
    </xf>
    <xf numFmtId="0" fontId="98" fillId="2" borderId="1" xfId="0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 wrapText="1"/>
    </xf>
    <xf numFmtId="0" fontId="100" fillId="2" borderId="1" xfId="0" applyFont="1" applyFill="1" applyBorder="1" applyAlignment="1">
      <alignment horizontal="center" vertical="center" wrapText="1"/>
    </xf>
    <xf numFmtId="0" fontId="101" fillId="2" borderId="1" xfId="0" applyFont="1" applyFill="1" applyBorder="1" applyAlignment="1">
      <alignment horizontal="center" vertical="center" wrapText="1"/>
    </xf>
    <xf numFmtId="0" fontId="102" fillId="2" borderId="1" xfId="0" applyFont="1" applyFill="1" applyBorder="1" applyAlignment="1">
      <alignment horizontal="center" vertical="center" wrapText="1"/>
    </xf>
    <xf numFmtId="0" fontId="103" fillId="2" borderId="1" xfId="0" applyFont="1" applyFill="1" applyBorder="1" applyAlignment="1">
      <alignment horizontal="center" vertical="center" wrapText="1"/>
    </xf>
    <xf numFmtId="0" fontId="104" fillId="2" borderId="1" xfId="0" applyFont="1" applyFill="1" applyBorder="1" applyAlignment="1">
      <alignment horizontal="center" vertical="center" wrapText="1"/>
    </xf>
    <xf numFmtId="0" fontId="105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107" fillId="2" borderId="1" xfId="0" applyFont="1" applyFill="1" applyBorder="1" applyAlignment="1">
      <alignment horizontal="center" vertical="center" wrapText="1"/>
    </xf>
    <xf numFmtId="0" fontId="108" fillId="2" borderId="1" xfId="0" applyFont="1" applyFill="1" applyBorder="1" applyAlignment="1">
      <alignment horizontal="center" vertical="center" wrapText="1"/>
    </xf>
    <xf numFmtId="0" fontId="109" fillId="2" borderId="1" xfId="0" applyFont="1" applyFill="1" applyBorder="1" applyAlignment="1">
      <alignment horizontal="center" vertical="center" wrapText="1"/>
    </xf>
    <xf numFmtId="0" fontId="110" fillId="2" borderId="1" xfId="0" applyFont="1" applyFill="1" applyBorder="1" applyAlignment="1">
      <alignment horizontal="center" vertical="center" wrapText="1"/>
    </xf>
    <xf numFmtId="0" fontId="111" fillId="2" borderId="1" xfId="0" applyFont="1" applyFill="1" applyBorder="1" applyAlignment="1">
      <alignment horizontal="center" vertical="center" wrapText="1"/>
    </xf>
    <xf numFmtId="0" fontId="112" fillId="2" borderId="1" xfId="0" applyFont="1" applyFill="1" applyBorder="1" applyAlignment="1">
      <alignment horizontal="center" vertical="center" wrapText="1"/>
    </xf>
    <xf numFmtId="0" fontId="113" fillId="2" borderId="1" xfId="0" applyFont="1" applyFill="1" applyBorder="1" applyAlignment="1">
      <alignment horizontal="center" vertical="center" wrapText="1"/>
    </xf>
    <xf numFmtId="0" fontId="114" fillId="2" borderId="1" xfId="0" applyFont="1" applyFill="1" applyBorder="1" applyAlignment="1">
      <alignment horizontal="center" vertical="center" wrapText="1"/>
    </xf>
    <xf numFmtId="0" fontId="115" fillId="2" borderId="1" xfId="0" applyFont="1" applyFill="1" applyBorder="1" applyAlignment="1">
      <alignment horizontal="center" vertical="center" wrapText="1"/>
    </xf>
    <xf numFmtId="0" fontId="116" fillId="2" borderId="1" xfId="0" applyFont="1" applyFill="1" applyBorder="1" applyAlignment="1">
      <alignment horizontal="center" vertical="center" wrapText="1"/>
    </xf>
    <xf numFmtId="0" fontId="117" fillId="2" borderId="1" xfId="0" applyFont="1" applyFill="1" applyBorder="1" applyAlignment="1">
      <alignment horizontal="center" vertical="center" wrapText="1"/>
    </xf>
    <xf numFmtId="0" fontId="118" fillId="2" borderId="1" xfId="0" applyFont="1" applyFill="1" applyBorder="1" applyAlignment="1">
      <alignment horizontal="center" vertical="center" wrapText="1"/>
    </xf>
    <xf numFmtId="0" fontId="119" fillId="2" borderId="1" xfId="0" applyFont="1" applyFill="1" applyBorder="1" applyAlignment="1">
      <alignment horizontal="center" vertical="center" wrapText="1"/>
    </xf>
    <xf numFmtId="0" fontId="120" fillId="2" borderId="1" xfId="0" applyFont="1" applyFill="1" applyBorder="1" applyAlignment="1">
      <alignment horizontal="center" vertical="center" wrapText="1"/>
    </xf>
    <xf numFmtId="0" fontId="121" fillId="2" borderId="1" xfId="0" applyFont="1" applyFill="1" applyBorder="1" applyAlignment="1">
      <alignment horizontal="center" vertical="center" wrapText="1"/>
    </xf>
    <xf numFmtId="0" fontId="122" fillId="2" borderId="1" xfId="0" applyFont="1" applyFill="1" applyBorder="1" applyAlignment="1">
      <alignment horizontal="center" vertical="center" wrapText="1"/>
    </xf>
    <xf numFmtId="0" fontId="123" fillId="2" borderId="1" xfId="0" applyFont="1" applyFill="1" applyBorder="1" applyAlignment="1">
      <alignment horizontal="center" vertical="center" wrapText="1"/>
    </xf>
    <xf numFmtId="0" fontId="124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126" fillId="2" borderId="1" xfId="0" applyFont="1" applyFill="1" applyBorder="1" applyAlignment="1">
      <alignment horizontal="center" vertical="center" wrapText="1"/>
    </xf>
    <xf numFmtId="0" fontId="127" fillId="2" borderId="1" xfId="0" applyFont="1" applyFill="1" applyBorder="1" applyAlignment="1">
      <alignment horizontal="center" vertical="center" wrapText="1"/>
    </xf>
    <xf numFmtId="0" fontId="128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130" fillId="2" borderId="1" xfId="0" applyFont="1" applyFill="1" applyBorder="1" applyAlignment="1">
      <alignment horizontal="center" vertical="center" wrapText="1"/>
    </xf>
    <xf numFmtId="0" fontId="131" fillId="2" borderId="1" xfId="0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 wrapText="1"/>
    </xf>
    <xf numFmtId="0" fontId="133" fillId="2" borderId="1" xfId="0" applyFont="1" applyFill="1" applyBorder="1" applyAlignment="1">
      <alignment horizontal="center" vertical="center" wrapText="1"/>
    </xf>
    <xf numFmtId="0" fontId="134" fillId="2" borderId="1" xfId="0" applyFont="1" applyFill="1" applyBorder="1" applyAlignment="1">
      <alignment horizontal="center" vertical="center" wrapText="1"/>
    </xf>
    <xf numFmtId="0" fontId="135" fillId="2" borderId="1" xfId="0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 wrapText="1"/>
    </xf>
    <xf numFmtId="0" fontId="137" fillId="2" borderId="1" xfId="0" applyFont="1" applyFill="1" applyBorder="1" applyAlignment="1">
      <alignment horizontal="center" vertical="center" wrapText="1"/>
    </xf>
    <xf numFmtId="0" fontId="138" fillId="2" borderId="1" xfId="0" applyFont="1" applyFill="1" applyBorder="1" applyAlignment="1">
      <alignment horizontal="center" vertical="center" wrapText="1"/>
    </xf>
    <xf numFmtId="0" fontId="139" fillId="2" borderId="1" xfId="0" applyFont="1" applyFill="1" applyBorder="1" applyAlignment="1">
      <alignment horizontal="center" vertical="center" wrapText="1"/>
    </xf>
    <xf numFmtId="0" fontId="140" fillId="2" borderId="1" xfId="0" applyFont="1" applyFill="1" applyBorder="1" applyAlignment="1">
      <alignment horizontal="center" vertical="center" wrapText="1"/>
    </xf>
    <xf numFmtId="0" fontId="141" fillId="2" borderId="1" xfId="0" applyFont="1" applyFill="1" applyBorder="1" applyAlignment="1">
      <alignment horizontal="center" vertical="center" wrapText="1"/>
    </xf>
    <xf numFmtId="0" fontId="142" fillId="2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0" fontId="161" fillId="3" borderId="1" xfId="0" applyFont="1" applyFill="1" applyBorder="1" applyAlignment="1">
      <alignment horizontal="center" vertical="center" wrapText="1"/>
    </xf>
    <xf numFmtId="0" fontId="162" fillId="3" borderId="1" xfId="0" applyFont="1" applyFill="1" applyBorder="1" applyAlignment="1">
      <alignment horizontal="center" vertical="center" wrapText="1"/>
    </xf>
    <xf numFmtId="0" fontId="163" fillId="3" borderId="1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 wrapText="1"/>
    </xf>
    <xf numFmtId="0" fontId="165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67" fillId="3" borderId="1" xfId="0" applyFont="1" applyFill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0" fontId="169" fillId="3" borderId="1" xfId="0" applyFont="1" applyFill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0" fontId="171" fillId="3" borderId="1" xfId="0" applyFont="1" applyFill="1" applyBorder="1" applyAlignment="1">
      <alignment horizontal="center" vertical="center" wrapText="1"/>
    </xf>
    <xf numFmtId="0" fontId="172" fillId="3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174" fillId="3" borderId="1" xfId="0" applyFont="1" applyFill="1" applyBorder="1" applyAlignment="1">
      <alignment horizontal="center" vertical="center" wrapText="1"/>
    </xf>
    <xf numFmtId="0" fontId="175" fillId="3" borderId="1" xfId="0" applyFont="1" applyFill="1" applyBorder="1" applyAlignment="1">
      <alignment horizontal="center" vertical="center" wrapText="1"/>
    </xf>
    <xf numFmtId="0" fontId="176" fillId="3" borderId="1" xfId="0" applyFont="1" applyFill="1" applyBorder="1" applyAlignment="1">
      <alignment horizontal="center" vertical="center" wrapText="1"/>
    </xf>
    <xf numFmtId="0" fontId="177" fillId="3" borderId="1" xfId="0" applyFont="1" applyFill="1" applyBorder="1" applyAlignment="1">
      <alignment horizontal="center" vertical="center" wrapText="1"/>
    </xf>
    <xf numFmtId="0" fontId="178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80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83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185" fillId="3" borderId="1" xfId="0" applyFont="1" applyFill="1" applyBorder="1" applyAlignment="1">
      <alignment horizontal="center" vertical="center" wrapText="1"/>
    </xf>
    <xf numFmtId="0" fontId="186" fillId="3" borderId="1" xfId="0" applyFont="1" applyFill="1" applyBorder="1" applyAlignment="1">
      <alignment horizontal="center" vertical="center" wrapText="1"/>
    </xf>
    <xf numFmtId="0" fontId="187" fillId="3" borderId="1" xfId="0" applyFont="1" applyFill="1" applyBorder="1" applyAlignment="1">
      <alignment horizontal="center" vertical="center" wrapText="1"/>
    </xf>
    <xf numFmtId="0" fontId="188" fillId="3" borderId="1" xfId="0" applyFont="1" applyFill="1" applyBorder="1" applyAlignment="1">
      <alignment horizontal="center" vertical="center" wrapText="1"/>
    </xf>
    <xf numFmtId="0" fontId="189" fillId="3" borderId="1" xfId="0" applyFont="1" applyFill="1" applyBorder="1" applyAlignment="1">
      <alignment horizontal="center" vertical="center" wrapText="1"/>
    </xf>
    <xf numFmtId="0" fontId="190" fillId="3" borderId="1" xfId="0" applyFont="1" applyFill="1" applyBorder="1" applyAlignment="1">
      <alignment horizontal="center" vertical="center" wrapText="1"/>
    </xf>
    <xf numFmtId="0" fontId="191" fillId="3" borderId="1" xfId="0" applyFont="1" applyFill="1" applyBorder="1" applyAlignment="1">
      <alignment horizontal="center" vertical="center" wrapText="1"/>
    </xf>
    <xf numFmtId="0" fontId="192" fillId="3" borderId="1" xfId="0" applyFont="1" applyFill="1" applyBorder="1" applyAlignment="1">
      <alignment horizontal="center" vertical="center" wrapText="1"/>
    </xf>
    <xf numFmtId="0" fontId="193" fillId="3" borderId="1" xfId="0" applyFont="1" applyFill="1" applyBorder="1" applyAlignment="1">
      <alignment horizontal="center" vertical="center" wrapText="1"/>
    </xf>
    <xf numFmtId="0" fontId="194" fillId="3" borderId="1" xfId="0" applyFont="1" applyFill="1" applyBorder="1" applyAlignment="1">
      <alignment horizontal="center" vertical="center" wrapText="1"/>
    </xf>
    <xf numFmtId="0" fontId="195" fillId="3" borderId="1" xfId="0" applyFont="1" applyFill="1" applyBorder="1" applyAlignment="1">
      <alignment horizontal="center" vertical="center" wrapText="1"/>
    </xf>
    <xf numFmtId="0" fontId="196" fillId="3" borderId="1" xfId="0" applyFont="1" applyFill="1" applyBorder="1" applyAlignment="1">
      <alignment horizontal="center" vertical="center" wrapText="1"/>
    </xf>
    <xf numFmtId="0" fontId="197" fillId="3" borderId="1" xfId="0" applyFont="1" applyFill="1" applyBorder="1" applyAlignment="1">
      <alignment horizontal="center" vertical="center" wrapText="1"/>
    </xf>
    <xf numFmtId="0" fontId="198" fillId="3" borderId="1" xfId="0" applyFont="1" applyFill="1" applyBorder="1" applyAlignment="1">
      <alignment horizontal="center" vertical="center" wrapText="1"/>
    </xf>
    <xf numFmtId="0" fontId="199" fillId="3" borderId="1" xfId="0" applyFont="1" applyFill="1" applyBorder="1" applyAlignment="1">
      <alignment horizontal="center" vertical="center" wrapText="1"/>
    </xf>
    <xf numFmtId="0" fontId="200" fillId="3" borderId="1" xfId="0" applyFont="1" applyFill="1" applyBorder="1" applyAlignment="1">
      <alignment horizontal="center" vertical="center" wrapText="1"/>
    </xf>
    <xf numFmtId="0" fontId="201" fillId="3" borderId="1" xfId="0" applyFont="1" applyFill="1" applyBorder="1" applyAlignment="1">
      <alignment horizontal="center" vertical="center" wrapText="1"/>
    </xf>
    <xf numFmtId="0" fontId="202" fillId="3" borderId="1" xfId="0" applyFont="1" applyFill="1" applyBorder="1" applyAlignment="1">
      <alignment horizontal="center" vertical="center" wrapText="1"/>
    </xf>
    <xf numFmtId="0" fontId="203" fillId="3" borderId="1" xfId="0" applyFont="1" applyFill="1" applyBorder="1" applyAlignment="1">
      <alignment horizontal="center" vertical="center" wrapText="1"/>
    </xf>
    <xf numFmtId="0" fontId="204" fillId="3" borderId="1" xfId="0" applyFont="1" applyFill="1" applyBorder="1" applyAlignment="1">
      <alignment horizontal="center" vertical="center" wrapText="1"/>
    </xf>
    <xf numFmtId="0" fontId="205" fillId="3" borderId="1" xfId="0" applyFont="1" applyFill="1" applyBorder="1" applyAlignment="1">
      <alignment horizontal="center" vertical="center" wrapText="1"/>
    </xf>
    <xf numFmtId="0" fontId="206" fillId="3" borderId="1" xfId="0" applyFont="1" applyFill="1" applyBorder="1" applyAlignment="1">
      <alignment horizontal="center" vertical="center" wrapText="1"/>
    </xf>
    <xf numFmtId="0" fontId="207" fillId="3" borderId="1" xfId="0" applyFont="1" applyFill="1" applyBorder="1" applyAlignment="1">
      <alignment horizontal="center" vertical="center" wrapText="1"/>
    </xf>
    <xf numFmtId="0" fontId="208" fillId="3" borderId="1" xfId="0" applyFont="1" applyFill="1" applyBorder="1" applyAlignment="1">
      <alignment horizontal="center" vertical="center" wrapText="1"/>
    </xf>
    <xf numFmtId="0" fontId="209" fillId="3" borderId="1" xfId="0" applyFont="1" applyFill="1" applyBorder="1" applyAlignment="1">
      <alignment horizontal="center" vertical="center" wrapText="1"/>
    </xf>
    <xf numFmtId="0" fontId="210" fillId="3" borderId="1" xfId="0" applyFont="1" applyFill="1" applyBorder="1" applyAlignment="1">
      <alignment horizontal="center" vertical="center" wrapText="1"/>
    </xf>
    <xf numFmtId="0" fontId="211" fillId="3" borderId="1" xfId="0" applyFont="1" applyFill="1" applyBorder="1" applyAlignment="1">
      <alignment horizontal="center" vertical="center" wrapText="1"/>
    </xf>
    <xf numFmtId="0" fontId="212" fillId="3" borderId="1" xfId="0" applyFont="1" applyFill="1" applyBorder="1" applyAlignment="1">
      <alignment horizontal="center" vertical="center" wrapText="1"/>
    </xf>
    <xf numFmtId="0" fontId="213" fillId="3" borderId="1" xfId="0" applyFont="1" applyFill="1" applyBorder="1" applyAlignment="1">
      <alignment horizontal="center" vertical="center" wrapText="1"/>
    </xf>
    <xf numFmtId="0" fontId="214" fillId="3" borderId="1" xfId="0" applyFont="1" applyFill="1" applyBorder="1" applyAlignment="1">
      <alignment horizontal="center" vertical="center" wrapText="1"/>
    </xf>
    <xf numFmtId="0" fontId="215" fillId="3" borderId="1" xfId="0" applyFont="1" applyFill="1" applyBorder="1" applyAlignment="1">
      <alignment horizontal="center" vertical="center" wrapText="1"/>
    </xf>
    <xf numFmtId="0" fontId="216" fillId="3" borderId="1" xfId="0" applyFont="1" applyFill="1" applyBorder="1" applyAlignment="1">
      <alignment horizontal="center" vertical="center" wrapText="1"/>
    </xf>
    <xf numFmtId="0" fontId="217" fillId="3" borderId="1" xfId="0" applyFont="1" applyFill="1" applyBorder="1" applyAlignment="1">
      <alignment horizontal="center" vertical="center" wrapText="1"/>
    </xf>
    <xf numFmtId="0" fontId="218" fillId="3" borderId="1" xfId="0" applyFont="1" applyFill="1" applyBorder="1" applyAlignment="1">
      <alignment horizontal="center" vertical="center" wrapText="1"/>
    </xf>
    <xf numFmtId="0" fontId="219" fillId="3" borderId="1" xfId="0" applyFont="1" applyFill="1" applyBorder="1" applyAlignment="1">
      <alignment horizontal="center" vertical="center" wrapText="1"/>
    </xf>
    <xf numFmtId="0" fontId="220" fillId="3" borderId="1" xfId="0" applyFont="1" applyFill="1" applyBorder="1" applyAlignment="1">
      <alignment horizontal="center" vertical="center" wrapText="1"/>
    </xf>
    <xf numFmtId="0" fontId="221" fillId="3" borderId="1" xfId="0" applyFont="1" applyFill="1" applyBorder="1" applyAlignment="1">
      <alignment horizontal="center" vertical="center" wrapText="1"/>
    </xf>
    <xf numFmtId="0" fontId="222" fillId="3" borderId="1" xfId="0" applyFont="1" applyFill="1" applyBorder="1" applyAlignment="1">
      <alignment horizontal="center" vertical="center" wrapText="1"/>
    </xf>
    <xf numFmtId="0" fontId="223" fillId="3" borderId="1" xfId="0" applyFont="1" applyFill="1" applyBorder="1" applyAlignment="1">
      <alignment horizontal="center" vertical="center" wrapText="1"/>
    </xf>
    <xf numFmtId="0" fontId="224" fillId="3" borderId="1" xfId="0" applyFont="1" applyFill="1" applyBorder="1" applyAlignment="1">
      <alignment horizontal="center" vertical="center" wrapText="1"/>
    </xf>
    <xf numFmtId="0" fontId="225" fillId="3" borderId="1" xfId="0" applyFont="1" applyFill="1" applyBorder="1" applyAlignment="1">
      <alignment horizontal="center" vertical="center" wrapText="1"/>
    </xf>
    <xf numFmtId="0" fontId="226" fillId="3" borderId="1" xfId="0" applyFont="1" applyFill="1" applyBorder="1" applyAlignment="1">
      <alignment horizontal="center" vertical="center" wrapText="1"/>
    </xf>
    <xf numFmtId="0" fontId="227" fillId="3" borderId="1" xfId="0" applyFont="1" applyFill="1" applyBorder="1" applyAlignment="1">
      <alignment horizontal="center" vertical="center" wrapText="1"/>
    </xf>
    <xf numFmtId="0" fontId="228" fillId="3" borderId="1" xfId="0" applyFont="1" applyFill="1" applyBorder="1" applyAlignment="1">
      <alignment horizontal="center" vertical="center" wrapText="1"/>
    </xf>
    <xf numFmtId="0" fontId="229" fillId="3" borderId="1" xfId="0" applyFont="1" applyFill="1" applyBorder="1" applyAlignment="1">
      <alignment horizontal="center" vertical="center" wrapText="1"/>
    </xf>
    <xf numFmtId="0" fontId="230" fillId="3" borderId="1" xfId="0" applyFont="1" applyFill="1" applyBorder="1" applyAlignment="1">
      <alignment horizontal="center" vertical="center" wrapText="1"/>
    </xf>
    <xf numFmtId="0" fontId="231" fillId="3" borderId="1" xfId="0" applyFont="1" applyFill="1" applyBorder="1" applyAlignment="1">
      <alignment horizontal="center" vertical="center" wrapText="1"/>
    </xf>
    <xf numFmtId="0" fontId="232" fillId="3" borderId="1" xfId="0" applyFont="1" applyFill="1" applyBorder="1" applyAlignment="1">
      <alignment horizontal="center" vertical="center" wrapText="1"/>
    </xf>
    <xf numFmtId="0" fontId="233" fillId="3" borderId="1" xfId="0" applyFont="1" applyFill="1" applyBorder="1" applyAlignment="1">
      <alignment horizontal="center" vertical="center" wrapText="1"/>
    </xf>
    <xf numFmtId="0" fontId="234" fillId="3" borderId="1" xfId="0" applyFont="1" applyFill="1" applyBorder="1" applyAlignment="1">
      <alignment horizontal="center" vertical="center" wrapText="1"/>
    </xf>
    <xf numFmtId="0" fontId="235" fillId="3" borderId="1" xfId="0" applyFont="1" applyFill="1" applyBorder="1" applyAlignment="1">
      <alignment horizontal="center" vertical="center" wrapText="1"/>
    </xf>
    <xf numFmtId="0" fontId="236" fillId="3" borderId="1" xfId="0" applyFont="1" applyFill="1" applyBorder="1" applyAlignment="1">
      <alignment horizontal="center" vertical="center" wrapText="1"/>
    </xf>
    <xf numFmtId="0" fontId="237" fillId="3" borderId="1" xfId="0" applyFont="1" applyFill="1" applyBorder="1" applyAlignment="1">
      <alignment horizontal="center" vertical="center" wrapText="1"/>
    </xf>
    <xf numFmtId="0" fontId="238" fillId="3" borderId="1" xfId="0" applyFont="1" applyFill="1" applyBorder="1" applyAlignment="1">
      <alignment horizontal="center" vertical="center" wrapText="1"/>
    </xf>
    <xf numFmtId="0" fontId="239" fillId="3" borderId="1" xfId="0" applyFont="1" applyFill="1" applyBorder="1" applyAlignment="1">
      <alignment horizontal="center" vertical="center" wrapText="1"/>
    </xf>
    <xf numFmtId="0" fontId="240" fillId="3" borderId="1" xfId="0" applyFont="1" applyFill="1" applyBorder="1" applyAlignment="1">
      <alignment horizontal="center" vertical="center" wrapText="1"/>
    </xf>
    <xf numFmtId="0" fontId="241" fillId="3" borderId="1" xfId="0" applyFont="1" applyFill="1" applyBorder="1" applyAlignment="1">
      <alignment horizontal="center" vertical="center" wrapText="1"/>
    </xf>
    <xf numFmtId="0" fontId="242" fillId="3" borderId="1" xfId="0" applyFont="1" applyFill="1" applyBorder="1" applyAlignment="1">
      <alignment horizontal="center" vertical="center" wrapText="1"/>
    </xf>
    <xf numFmtId="0" fontId="243" fillId="3" borderId="1" xfId="0" applyFont="1" applyFill="1" applyBorder="1" applyAlignment="1">
      <alignment horizontal="center" vertical="center" wrapText="1"/>
    </xf>
    <xf numFmtId="0" fontId="244" fillId="3" borderId="1" xfId="0" applyFont="1" applyFill="1" applyBorder="1" applyAlignment="1">
      <alignment horizontal="center" vertical="center" wrapText="1"/>
    </xf>
    <xf numFmtId="0" fontId="245" fillId="3" borderId="1" xfId="0" applyFont="1" applyFill="1" applyBorder="1" applyAlignment="1">
      <alignment horizontal="center" vertical="center" wrapText="1"/>
    </xf>
    <xf numFmtId="0" fontId="246" fillId="3" borderId="1" xfId="0" applyFont="1" applyFill="1" applyBorder="1" applyAlignment="1">
      <alignment horizontal="center" vertical="center" wrapText="1"/>
    </xf>
    <xf numFmtId="0" fontId="247" fillId="3" borderId="1" xfId="0" applyFont="1" applyFill="1" applyBorder="1" applyAlignment="1">
      <alignment horizontal="center" vertical="center" wrapText="1"/>
    </xf>
    <xf numFmtId="0" fontId="248" fillId="3" borderId="1" xfId="0" applyFont="1" applyFill="1" applyBorder="1" applyAlignment="1">
      <alignment horizontal="center" vertical="center" wrapText="1"/>
    </xf>
    <xf numFmtId="0" fontId="249" fillId="3" borderId="1" xfId="0" applyFont="1" applyFill="1" applyBorder="1" applyAlignment="1">
      <alignment horizontal="center" vertical="center" wrapText="1"/>
    </xf>
    <xf numFmtId="0" fontId="250" fillId="3" borderId="1" xfId="0" applyFont="1" applyFill="1" applyBorder="1" applyAlignment="1">
      <alignment horizontal="center" vertical="center" wrapText="1"/>
    </xf>
    <xf numFmtId="0" fontId="251" fillId="3" borderId="1" xfId="0" applyFont="1" applyFill="1" applyBorder="1" applyAlignment="1">
      <alignment horizontal="center" vertical="center" wrapText="1"/>
    </xf>
    <xf numFmtId="0" fontId="252" fillId="3" borderId="1" xfId="0" applyFont="1" applyFill="1" applyBorder="1" applyAlignment="1">
      <alignment horizontal="center" vertical="center" wrapText="1"/>
    </xf>
    <xf numFmtId="0" fontId="253" fillId="3" borderId="1" xfId="0" applyFont="1" applyFill="1" applyBorder="1" applyAlignment="1">
      <alignment horizontal="center" vertical="center" wrapText="1"/>
    </xf>
    <xf numFmtId="0" fontId="254" fillId="3" borderId="1" xfId="0" applyFont="1" applyFill="1" applyBorder="1" applyAlignment="1">
      <alignment horizontal="center" vertical="center" wrapText="1"/>
    </xf>
    <xf numFmtId="0" fontId="255" fillId="3" borderId="1" xfId="0" applyFont="1" applyFill="1" applyBorder="1" applyAlignment="1">
      <alignment horizontal="center" vertical="center" wrapText="1"/>
    </xf>
    <xf numFmtId="0" fontId="256" fillId="3" borderId="1" xfId="0" applyFont="1" applyFill="1" applyBorder="1" applyAlignment="1">
      <alignment horizontal="center" vertical="center" wrapText="1"/>
    </xf>
    <xf numFmtId="0" fontId="257" fillId="3" borderId="1" xfId="0" applyFont="1" applyFill="1" applyBorder="1" applyAlignment="1">
      <alignment horizontal="center" vertical="center" wrapText="1"/>
    </xf>
    <xf numFmtId="0" fontId="258" fillId="3" borderId="1" xfId="0" applyFont="1" applyFill="1" applyBorder="1" applyAlignment="1">
      <alignment horizontal="center" vertical="center" wrapText="1"/>
    </xf>
    <xf numFmtId="0" fontId="259" fillId="3" borderId="1" xfId="0" applyFont="1" applyFill="1" applyBorder="1" applyAlignment="1">
      <alignment horizontal="center" vertical="center" wrapText="1"/>
    </xf>
    <xf numFmtId="0" fontId="260" fillId="3" borderId="1" xfId="0" applyFont="1" applyFill="1" applyBorder="1" applyAlignment="1">
      <alignment horizontal="center" vertical="center" wrapText="1"/>
    </xf>
    <xf numFmtId="0" fontId="261" fillId="3" borderId="1" xfId="0" applyFont="1" applyFill="1" applyBorder="1" applyAlignment="1">
      <alignment horizontal="center" vertical="center" wrapText="1"/>
    </xf>
    <xf numFmtId="0" fontId="262" fillId="3" borderId="1" xfId="0" applyFont="1" applyFill="1" applyBorder="1" applyAlignment="1">
      <alignment horizontal="center" vertical="center" wrapText="1"/>
    </xf>
    <xf numFmtId="0" fontId="263" fillId="3" borderId="1" xfId="0" applyFont="1" applyFill="1" applyBorder="1" applyAlignment="1">
      <alignment horizontal="center" vertical="center" wrapText="1"/>
    </xf>
    <xf numFmtId="0" fontId="264" fillId="3" borderId="1" xfId="0" applyFont="1" applyFill="1" applyBorder="1" applyAlignment="1">
      <alignment horizontal="center" vertical="center" wrapText="1"/>
    </xf>
    <xf numFmtId="0" fontId="265" fillId="3" borderId="1" xfId="0" applyFont="1" applyFill="1" applyBorder="1" applyAlignment="1">
      <alignment horizontal="center" vertical="center" wrapText="1"/>
    </xf>
    <xf numFmtId="0" fontId="266" fillId="3" borderId="1" xfId="0" applyFont="1" applyFill="1" applyBorder="1" applyAlignment="1">
      <alignment horizontal="center" vertical="center" wrapText="1"/>
    </xf>
    <xf numFmtId="0" fontId="267" fillId="3" borderId="1" xfId="0" applyFont="1" applyFill="1" applyBorder="1" applyAlignment="1">
      <alignment horizontal="center" vertical="center" wrapText="1"/>
    </xf>
    <xf numFmtId="0" fontId="268" fillId="3" borderId="1" xfId="0" applyFont="1" applyFill="1" applyBorder="1" applyAlignment="1">
      <alignment horizontal="center" vertical="center" wrapText="1"/>
    </xf>
    <xf numFmtId="0" fontId="269" fillId="3" borderId="1" xfId="0" applyFont="1" applyFill="1" applyBorder="1" applyAlignment="1">
      <alignment horizontal="center" vertical="center" wrapText="1"/>
    </xf>
    <xf numFmtId="0" fontId="270" fillId="3" borderId="1" xfId="0" applyFont="1" applyFill="1" applyBorder="1" applyAlignment="1">
      <alignment horizontal="center" vertical="center" wrapText="1"/>
    </xf>
    <xf numFmtId="0" fontId="271" fillId="3" borderId="1" xfId="0" applyFont="1" applyFill="1" applyBorder="1" applyAlignment="1">
      <alignment horizontal="center" vertical="center" wrapText="1"/>
    </xf>
    <xf numFmtId="0" fontId="272" fillId="3" borderId="1" xfId="0" applyFont="1" applyFill="1" applyBorder="1" applyAlignment="1">
      <alignment horizontal="center" vertical="center" wrapText="1"/>
    </xf>
    <xf numFmtId="0" fontId="273" fillId="3" borderId="1" xfId="0" applyFont="1" applyFill="1" applyBorder="1" applyAlignment="1">
      <alignment horizontal="center" vertical="center" wrapText="1"/>
    </xf>
    <xf numFmtId="0" fontId="274" fillId="3" borderId="1" xfId="0" applyFont="1" applyFill="1" applyBorder="1" applyAlignment="1">
      <alignment horizontal="center" vertical="center" wrapText="1"/>
    </xf>
    <xf numFmtId="0" fontId="275" fillId="3" borderId="1" xfId="0" applyFont="1" applyFill="1" applyBorder="1" applyAlignment="1">
      <alignment horizontal="center" vertical="center" wrapText="1"/>
    </xf>
    <xf numFmtId="0" fontId="276" fillId="3" borderId="1" xfId="0" applyFont="1" applyFill="1" applyBorder="1" applyAlignment="1">
      <alignment horizontal="center" vertical="center" wrapText="1"/>
    </xf>
    <xf numFmtId="0" fontId="277" fillId="3" borderId="1" xfId="0" applyFont="1" applyFill="1" applyBorder="1" applyAlignment="1">
      <alignment horizontal="center" vertical="center" wrapText="1"/>
    </xf>
    <xf numFmtId="0" fontId="278" fillId="3" borderId="1" xfId="0" applyFont="1" applyFill="1" applyBorder="1" applyAlignment="1">
      <alignment horizontal="center" vertical="center" wrapText="1"/>
    </xf>
    <xf numFmtId="0" fontId="279" fillId="3" borderId="1" xfId="0" applyFont="1" applyFill="1" applyBorder="1" applyAlignment="1">
      <alignment horizontal="center" vertical="center" wrapText="1"/>
    </xf>
    <xf numFmtId="0" fontId="280" fillId="3" borderId="1" xfId="0" applyFont="1" applyFill="1" applyBorder="1" applyAlignment="1">
      <alignment horizontal="center" vertical="center" wrapText="1"/>
    </xf>
    <xf numFmtId="0" fontId="281" fillId="3" borderId="1" xfId="0" applyFont="1" applyFill="1" applyBorder="1" applyAlignment="1">
      <alignment horizontal="center" vertical="center" wrapText="1"/>
    </xf>
    <xf numFmtId="0" fontId="282" fillId="3" borderId="1" xfId="0" applyFont="1" applyFill="1" applyBorder="1" applyAlignment="1">
      <alignment horizontal="center" vertical="center" wrapText="1"/>
    </xf>
    <xf numFmtId="0" fontId="283" fillId="3" borderId="1" xfId="0" applyFont="1" applyFill="1" applyBorder="1" applyAlignment="1">
      <alignment horizontal="center" vertical="center" wrapText="1"/>
    </xf>
    <xf numFmtId="0" fontId="284" fillId="3" borderId="1" xfId="0" applyFont="1" applyFill="1" applyBorder="1" applyAlignment="1">
      <alignment horizontal="center" vertical="center" wrapText="1"/>
    </xf>
    <xf numFmtId="49" fontId="285" fillId="0" borderId="0" xfId="0" applyNumberFormat="1" applyFont="1" applyAlignment="1">
      <alignment horizontal="left" vertical="center" wrapText="1"/>
    </xf>
    <xf numFmtId="49" fontId="286" fillId="0" borderId="0" xfId="0" applyNumberFormat="1" applyFont="1" applyAlignment="1">
      <alignment horizontal="right" vertical="center" wrapText="1"/>
    </xf>
    <xf numFmtId="3" fontId="287" fillId="0" borderId="0" xfId="0" applyNumberFormat="1" applyFont="1" applyAlignment="1">
      <alignment horizontal="right" vertical="center"/>
    </xf>
    <xf numFmtId="49" fontId="288" fillId="0" borderId="0" xfId="0" applyNumberFormat="1" applyFont="1" applyAlignment="1">
      <alignment horizontal="right" vertical="center" wrapText="1"/>
    </xf>
    <xf numFmtId="3" fontId="289" fillId="0" borderId="0" xfId="0" applyNumberFormat="1" applyFont="1" applyAlignment="1">
      <alignment horizontal="right" vertical="center"/>
    </xf>
    <xf numFmtId="49" fontId="290" fillId="0" borderId="0" xfId="0" applyNumberFormat="1" applyFont="1" applyAlignment="1">
      <alignment horizontal="right" vertical="center" wrapText="1"/>
    </xf>
    <xf numFmtId="49" fontId="291" fillId="0" borderId="0" xfId="0" applyNumberFormat="1" applyFont="1" applyAlignment="1">
      <alignment horizontal="right" vertical="center" wrapText="1"/>
    </xf>
    <xf numFmtId="49" fontId="292" fillId="0" borderId="0" xfId="0" applyNumberFormat="1" applyFont="1" applyAlignment="1">
      <alignment horizontal="right" vertical="center" wrapText="1"/>
    </xf>
    <xf numFmtId="49" fontId="293" fillId="0" borderId="0" xfId="0" applyNumberFormat="1" applyFont="1" applyAlignment="1">
      <alignment horizontal="right" vertical="center" wrapText="1"/>
    </xf>
    <xf numFmtId="49" fontId="294" fillId="0" borderId="0" xfId="0" applyNumberFormat="1" applyFont="1" applyAlignment="1">
      <alignment horizontal="right" vertical="center" wrapText="1"/>
    </xf>
    <xf numFmtId="49" fontId="295" fillId="0" borderId="0" xfId="0" applyNumberFormat="1" applyFont="1" applyAlignment="1">
      <alignment horizontal="right" vertical="center" wrapText="1"/>
    </xf>
    <xf numFmtId="49" fontId="296" fillId="0" borderId="0" xfId="0" applyNumberFormat="1" applyFont="1" applyAlignment="1">
      <alignment horizontal="right" vertical="center" wrapText="1"/>
    </xf>
    <xf numFmtId="49" fontId="297" fillId="0" borderId="0" xfId="0" applyNumberFormat="1" applyFont="1" applyAlignment="1">
      <alignment horizontal="right" vertical="center" wrapText="1"/>
    </xf>
    <xf numFmtId="0" fontId="0" fillId="5" borderId="2" xfId="0" applyFill="1" applyBorder="1"/>
    <xf numFmtId="49" fontId="299" fillId="4" borderId="1" xfId="0" applyNumberFormat="1" applyFont="1" applyFill="1" applyBorder="1" applyAlignment="1">
      <alignment horizontal="left" vertical="center" wrapText="1"/>
    </xf>
    <xf numFmtId="49" fontId="299" fillId="4" borderId="1" xfId="0" applyNumberFormat="1" applyFont="1" applyFill="1" applyBorder="1" applyAlignment="1">
      <alignment horizontal="center" vertical="center" wrapText="1"/>
    </xf>
    <xf numFmtId="49" fontId="299" fillId="4" borderId="1" xfId="0" applyNumberFormat="1" applyFont="1" applyFill="1" applyBorder="1" applyAlignment="1">
      <alignment vertical="center" wrapText="1"/>
    </xf>
    <xf numFmtId="164" fontId="299" fillId="4" borderId="1" xfId="1" applyNumberFormat="1" applyFont="1" applyFill="1" applyBorder="1" applyAlignment="1">
      <alignment horizontal="right" vertical="center" wrapText="1"/>
    </xf>
    <xf numFmtId="2" fontId="299" fillId="4" borderId="1" xfId="0" applyNumberFormat="1" applyFont="1" applyFill="1" applyBorder="1" applyAlignment="1">
      <alignment horizontal="left" vertical="center" wrapText="1"/>
    </xf>
    <xf numFmtId="49" fontId="299" fillId="4" borderId="1" xfId="0" quotePrefix="1" applyNumberFormat="1" applyFont="1" applyFill="1" applyBorder="1" applyAlignment="1">
      <alignment horizontal="center" vertical="center" wrapText="1"/>
    </xf>
    <xf numFmtId="3" fontId="285" fillId="0" borderId="0" xfId="0" applyNumberFormat="1" applyFont="1" applyAlignment="1">
      <alignment horizontal="right" vertical="center"/>
    </xf>
    <xf numFmtId="49" fontId="285" fillId="0" borderId="0" xfId="0" applyNumberFormat="1" applyFont="1" applyAlignment="1">
      <alignment horizontal="center" vertical="center"/>
    </xf>
    <xf numFmtId="3" fontId="299" fillId="4" borderId="1" xfId="0" applyNumberFormat="1" applyFont="1" applyFill="1" applyBorder="1" applyAlignment="1">
      <alignment horizontal="right" vertical="center" wrapText="1"/>
    </xf>
    <xf numFmtId="49" fontId="285" fillId="4" borderId="2" xfId="0" applyNumberFormat="1" applyFont="1" applyFill="1" applyBorder="1" applyAlignment="1">
      <alignment horizontal="left" vertical="center" wrapText="1"/>
    </xf>
    <xf numFmtId="164" fontId="299" fillId="4" borderId="1" xfId="1" applyNumberFormat="1" applyFont="1" applyFill="1" applyBorder="1" applyAlignment="1">
      <alignment horizontal="center" vertical="center" wrapText="1"/>
    </xf>
    <xf numFmtId="3" fontId="299" fillId="4" borderId="1" xfId="0" applyNumberFormat="1" applyFont="1" applyFill="1" applyBorder="1" applyAlignment="1">
      <alignment horizontal="left" vertical="center" wrapText="1"/>
    </xf>
    <xf numFmtId="3" fontId="299" fillId="4" borderId="1" xfId="1" applyNumberFormat="1" applyFont="1" applyFill="1" applyBorder="1" applyAlignment="1">
      <alignment horizontal="right" vertical="center" wrapText="1"/>
    </xf>
    <xf numFmtId="49" fontId="299" fillId="4" borderId="1" xfId="0" quotePrefix="1" applyNumberFormat="1" applyFont="1" applyFill="1" applyBorder="1" applyAlignment="1">
      <alignment horizontal="left" vertical="center" wrapText="1"/>
    </xf>
    <xf numFmtId="49" fontId="299" fillId="4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01"/>
  <sheetViews>
    <sheetView tabSelected="1" topLeftCell="BP1" workbookViewId="0">
      <selection activeCell="CA9" sqref="CA9"/>
    </sheetView>
  </sheetViews>
  <sheetFormatPr defaultRowHeight="15" x14ac:dyDescent="0.25"/>
  <cols>
    <col min="1" max="1" width="39" customWidth="1"/>
    <col min="2" max="2" width="24.85546875" customWidth="1"/>
    <col min="3" max="3" width="26.85546875" customWidth="1"/>
    <col min="4" max="4" width="27.85546875" customWidth="1"/>
    <col min="5" max="5" width="25.85546875" customWidth="1"/>
    <col min="6" max="6" width="17.85546875" customWidth="1"/>
    <col min="7" max="7" width="25.85546875" customWidth="1"/>
    <col min="8" max="8" width="22.85546875" customWidth="1"/>
    <col min="9" max="9" width="23.85546875" customWidth="1"/>
    <col min="10" max="10" width="21.85546875" customWidth="1"/>
    <col min="11" max="11" width="15.5703125" customWidth="1"/>
    <col min="12" max="12" width="19.85546875" customWidth="1"/>
    <col min="13" max="15" width="15.5703125" customWidth="1"/>
    <col min="16" max="16" width="15.85546875" customWidth="1"/>
    <col min="17" max="17" width="34.85546875" customWidth="1"/>
    <col min="18" max="18" width="44.85546875" customWidth="1"/>
    <col min="19" max="19" width="15.5703125" customWidth="1"/>
    <col min="20" max="20" width="21.85546875" customWidth="1"/>
    <col min="21" max="21" width="25.85546875" customWidth="1"/>
    <col min="22" max="22" width="35.85546875" customWidth="1"/>
    <col min="23" max="23" width="37.85546875" customWidth="1"/>
    <col min="24" max="24" width="27.85546875" customWidth="1"/>
    <col min="25" max="25" width="21.85546875" customWidth="1"/>
    <col min="26" max="26" width="25.85546875" customWidth="1"/>
    <col min="27" max="27" width="22.85546875" customWidth="1"/>
    <col min="28" max="28" width="18.85546875" customWidth="1"/>
    <col min="29" max="29" width="15.85546875" customWidth="1"/>
    <col min="30" max="30" width="16.85546875" customWidth="1"/>
    <col min="31" max="31" width="15.5703125" customWidth="1"/>
    <col min="32" max="32" width="24.85546875" customWidth="1"/>
    <col min="33" max="33" width="25.85546875" customWidth="1"/>
    <col min="34" max="34" width="23.85546875" customWidth="1"/>
    <col min="35" max="35" width="20.85546875" customWidth="1"/>
    <col min="36" max="36" width="15.5703125" customWidth="1"/>
    <col min="37" max="37" width="15.85546875" customWidth="1"/>
    <col min="38" max="39" width="15.5703125" customWidth="1"/>
    <col min="40" max="40" width="15.85546875" customWidth="1"/>
    <col min="41" max="41" width="16.85546875" customWidth="1"/>
    <col min="42" max="44" width="15.5703125" customWidth="1"/>
    <col min="45" max="45" width="15.85546875" customWidth="1"/>
    <col min="46" max="46" width="15.5703125" customWidth="1"/>
    <col min="47" max="47" width="15.85546875" customWidth="1"/>
    <col min="48" max="48" width="16.85546875" customWidth="1"/>
    <col min="49" max="49" width="15.5703125" customWidth="1"/>
    <col min="50" max="50" width="22.85546875" customWidth="1"/>
    <col min="51" max="51" width="20.85546875" customWidth="1"/>
    <col min="52" max="52" width="22.85546875" customWidth="1"/>
    <col min="53" max="53" width="23.85546875" customWidth="1"/>
    <col min="54" max="54" width="21.85546875" customWidth="1"/>
    <col min="55" max="55" width="25.85546875" customWidth="1"/>
    <col min="56" max="56" width="26.85546875" customWidth="1"/>
    <col min="57" max="57" width="24.85546875" customWidth="1"/>
    <col min="58" max="58" width="23.85546875" customWidth="1"/>
    <col min="59" max="59" width="25.85546875" customWidth="1"/>
    <col min="60" max="60" width="26.85546875" customWidth="1"/>
    <col min="61" max="61" width="24.85546875" customWidth="1"/>
    <col min="62" max="62" width="26.85546875" customWidth="1"/>
    <col min="63" max="63" width="36.85546875" customWidth="1"/>
    <col min="64" max="64" width="27.85546875" customWidth="1"/>
    <col min="65" max="65" width="22.85546875" customWidth="1"/>
    <col min="66" max="66" width="16.85546875" customWidth="1"/>
    <col min="67" max="67" width="28.85546875" customWidth="1"/>
    <col min="68" max="68" width="38.85546875" customWidth="1"/>
    <col min="69" max="69" width="20.85546875" customWidth="1"/>
    <col min="70" max="70" width="30.85546875" customWidth="1"/>
    <col min="71" max="71" width="22.85546875" customWidth="1"/>
    <col min="72" max="72" width="16.85546875" customWidth="1"/>
    <col min="73" max="73" width="17.85546875" customWidth="1"/>
    <col min="74" max="74" width="15.85546875" customWidth="1"/>
    <col min="75" max="75" width="16.85546875" customWidth="1"/>
    <col min="76" max="76" width="17.85546875" customWidth="1"/>
    <col min="77" max="77" width="18.85546875" customWidth="1"/>
    <col min="78" max="78" width="16.85546875" customWidth="1"/>
    <col min="79" max="79" width="37.85546875" customWidth="1"/>
    <col min="80" max="80" width="26.85546875" customWidth="1"/>
    <col min="81" max="81" width="27.85546875" customWidth="1"/>
    <col min="82" max="82" width="28.85546875" customWidth="1"/>
    <col min="83" max="83" width="26.85546875" customWidth="1"/>
    <col min="84" max="84" width="30.85546875" customWidth="1"/>
    <col min="85" max="85" width="15.5703125" customWidth="1"/>
    <col min="86" max="86" width="23.85546875" customWidth="1"/>
    <col min="87" max="87" width="15.5703125" customWidth="1"/>
    <col min="88" max="88" width="21.85546875" customWidth="1"/>
    <col min="89" max="89" width="18.85546875" customWidth="1"/>
    <col min="90" max="90" width="17.85546875" customWidth="1"/>
    <col min="91" max="91" width="18.85546875" customWidth="1"/>
    <col min="92" max="93" width="16.85546875" customWidth="1"/>
    <col min="94" max="94" width="26.85546875" customWidth="1"/>
    <col min="95" max="98" width="15.5703125" customWidth="1"/>
    <col min="99" max="99" width="21.85546875" customWidth="1"/>
    <col min="100" max="100" width="19.85546875" customWidth="1"/>
    <col min="101" max="101" width="21.85546875" customWidth="1"/>
    <col min="102" max="102" width="22.85546875" customWidth="1"/>
    <col min="103" max="103" width="20.85546875" customWidth="1"/>
    <col min="104" max="104" width="26.85546875" customWidth="1"/>
    <col min="105" max="105" width="28.85546875" customWidth="1"/>
    <col min="106" max="106" width="29.85546875" customWidth="1"/>
    <col min="107" max="107" width="27.85546875" customWidth="1"/>
    <col min="108" max="108" width="20.85546875" customWidth="1"/>
    <col min="109" max="109" width="21.85546875" customWidth="1"/>
    <col min="110" max="110" width="19.85546875" customWidth="1"/>
    <col min="111" max="112" width="30.85546875" customWidth="1"/>
    <col min="113" max="113" width="25.85546875" customWidth="1"/>
    <col min="114" max="114" width="17.85546875" customWidth="1"/>
    <col min="115" max="115" width="18.85546875" customWidth="1"/>
    <col min="116" max="116" width="16.85546875" customWidth="1"/>
    <col min="117" max="117" width="25.85546875" customWidth="1"/>
    <col min="118" max="118" width="27.85546875" customWidth="1"/>
    <col min="119" max="119" width="28.85546875" customWidth="1"/>
    <col min="120" max="120" width="26.85546875" customWidth="1"/>
    <col min="121" max="121" width="25.85546875" customWidth="1"/>
    <col min="122" max="122" width="35.85546875" customWidth="1"/>
    <col min="123" max="123" width="34.85546875" customWidth="1"/>
    <col min="124" max="124" width="26.85546875" customWidth="1"/>
    <col min="125" max="125" width="24.85546875" customWidth="1"/>
    <col min="126" max="126" width="15.85546875" customWidth="1"/>
    <col min="127" max="127" width="21.85546875" customWidth="1"/>
    <col min="128" max="128" width="30.85546875" customWidth="1"/>
    <col min="129" max="129" width="25.85546875" customWidth="1"/>
    <col min="130" max="130" width="19.85546875" customWidth="1"/>
    <col min="131" max="131" width="28.85546875" customWidth="1"/>
    <col min="132" max="132" width="27.85546875" customWidth="1"/>
    <col min="133" max="136" width="15.5703125" customWidth="1"/>
    <col min="137" max="137" width="19.85546875" customWidth="1"/>
    <col min="138" max="141" width="15.5703125" customWidth="1"/>
    <col min="142" max="142" width="21.85546875" customWidth="1"/>
  </cols>
  <sheetData>
    <row r="1" spans="1:142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  <c r="CC1" s="81" t="s">
        <v>80</v>
      </c>
      <c r="CD1" s="82" t="s">
        <v>81</v>
      </c>
      <c r="CE1" s="83" t="s">
        <v>82</v>
      </c>
      <c r="CF1" s="84" t="s">
        <v>83</v>
      </c>
      <c r="CG1" s="85" t="s">
        <v>84</v>
      </c>
      <c r="CH1" s="86" t="s">
        <v>85</v>
      </c>
      <c r="CI1" s="87" t="s">
        <v>86</v>
      </c>
      <c r="CJ1" s="88" t="s">
        <v>87</v>
      </c>
      <c r="CK1" s="89" t="s">
        <v>88</v>
      </c>
      <c r="CL1" s="90" t="s">
        <v>89</v>
      </c>
      <c r="CM1" s="91" t="s">
        <v>90</v>
      </c>
      <c r="CN1" s="92" t="s">
        <v>91</v>
      </c>
      <c r="CO1" s="93" t="s">
        <v>92</v>
      </c>
      <c r="CP1" s="94" t="s">
        <v>93</v>
      </c>
      <c r="CQ1" s="95" t="s">
        <v>94</v>
      </c>
      <c r="CR1" s="96" t="s">
        <v>95</v>
      </c>
      <c r="CS1" s="97" t="s">
        <v>96</v>
      </c>
      <c r="CT1" s="98" t="s">
        <v>97</v>
      </c>
      <c r="CU1" s="99" t="s">
        <v>98</v>
      </c>
      <c r="CV1" s="100" t="s">
        <v>99</v>
      </c>
      <c r="CW1" s="101" t="s">
        <v>100</v>
      </c>
      <c r="CX1" s="102" t="s">
        <v>101</v>
      </c>
      <c r="CY1" s="103" t="s">
        <v>102</v>
      </c>
      <c r="CZ1" s="104" t="s">
        <v>103</v>
      </c>
      <c r="DA1" s="105" t="s">
        <v>104</v>
      </c>
      <c r="DB1" s="106" t="s">
        <v>105</v>
      </c>
      <c r="DC1" s="107" t="s">
        <v>106</v>
      </c>
      <c r="DD1" s="108" t="s">
        <v>107</v>
      </c>
      <c r="DE1" s="109" t="s">
        <v>108</v>
      </c>
      <c r="DF1" s="110" t="s">
        <v>109</v>
      </c>
      <c r="DG1" s="111" t="s">
        <v>110</v>
      </c>
      <c r="DH1" s="112" t="s">
        <v>111</v>
      </c>
      <c r="DI1" s="113" t="s">
        <v>112</v>
      </c>
      <c r="DJ1" s="114" t="s">
        <v>113</v>
      </c>
      <c r="DK1" s="115" t="s">
        <v>114</v>
      </c>
      <c r="DL1" s="116" t="s">
        <v>115</v>
      </c>
      <c r="DM1" s="117" t="s">
        <v>116</v>
      </c>
      <c r="DN1" s="118" t="s">
        <v>117</v>
      </c>
      <c r="DO1" s="119" t="s">
        <v>118</v>
      </c>
      <c r="DP1" s="120" t="s">
        <v>119</v>
      </c>
      <c r="DQ1" s="121" t="s">
        <v>120</v>
      </c>
      <c r="DR1" s="122" t="s">
        <v>121</v>
      </c>
      <c r="DS1" s="123" t="s">
        <v>122</v>
      </c>
      <c r="DT1" s="124" t="s">
        <v>123</v>
      </c>
      <c r="DU1" s="125" t="s">
        <v>124</v>
      </c>
      <c r="DV1" s="126" t="s">
        <v>125</v>
      </c>
      <c r="DW1" s="127" t="s">
        <v>126</v>
      </c>
      <c r="DX1" s="128" t="s">
        <v>127</v>
      </c>
      <c r="DY1" s="129" t="s">
        <v>128</v>
      </c>
      <c r="DZ1" s="130" t="s">
        <v>129</v>
      </c>
      <c r="EA1" s="131" t="s">
        <v>130</v>
      </c>
      <c r="EB1" s="132" t="s">
        <v>131</v>
      </c>
      <c r="EC1" s="133" t="s">
        <v>132</v>
      </c>
      <c r="ED1" s="134" t="s">
        <v>133</v>
      </c>
      <c r="EE1" s="135" t="s">
        <v>134</v>
      </c>
      <c r="EF1" s="136" t="s">
        <v>135</v>
      </c>
      <c r="EG1" s="137" t="s">
        <v>136</v>
      </c>
      <c r="EH1" s="138" t="s">
        <v>137</v>
      </c>
      <c r="EI1" s="139" t="s">
        <v>138</v>
      </c>
      <c r="EJ1" s="140" t="s">
        <v>139</v>
      </c>
      <c r="EK1" s="141" t="s">
        <v>140</v>
      </c>
      <c r="EL1" s="142" t="s">
        <v>141</v>
      </c>
    </row>
    <row r="2" spans="1:142" ht="50.1" customHeight="1" x14ac:dyDescent="0.25">
      <c r="A2" s="143" t="s">
        <v>142</v>
      </c>
      <c r="B2" s="144" t="s">
        <v>142</v>
      </c>
      <c r="C2" s="145" t="s">
        <v>143</v>
      </c>
      <c r="D2" s="146" t="s">
        <v>143</v>
      </c>
      <c r="E2" s="147" t="s">
        <v>143</v>
      </c>
      <c r="F2" s="148" t="s">
        <v>142</v>
      </c>
      <c r="G2" s="149" t="s">
        <v>142</v>
      </c>
      <c r="H2" s="150" t="s">
        <v>143</v>
      </c>
      <c r="I2" s="151" t="s">
        <v>143</v>
      </c>
      <c r="J2" s="152" t="s">
        <v>143</v>
      </c>
      <c r="K2" s="153" t="s">
        <v>142</v>
      </c>
      <c r="L2" s="154" t="s">
        <v>142</v>
      </c>
      <c r="M2" s="155" t="s">
        <v>142</v>
      </c>
      <c r="N2" s="156" t="s">
        <v>142</v>
      </c>
      <c r="O2" s="157" t="s">
        <v>142</v>
      </c>
      <c r="P2" s="158" t="s">
        <v>142</v>
      </c>
      <c r="Q2" s="159" t="s">
        <v>143</v>
      </c>
      <c r="R2" s="160" t="s">
        <v>144</v>
      </c>
      <c r="S2" s="161" t="s">
        <v>143</v>
      </c>
      <c r="T2" s="162" t="s">
        <v>144</v>
      </c>
      <c r="U2" s="163" t="s">
        <v>143</v>
      </c>
      <c r="V2" s="164" t="s">
        <v>144</v>
      </c>
      <c r="W2" s="165" t="s">
        <v>142</v>
      </c>
      <c r="X2" s="166" t="s">
        <v>142</v>
      </c>
      <c r="Y2" s="167" t="s">
        <v>142</v>
      </c>
      <c r="Z2" s="168" t="s">
        <v>142</v>
      </c>
      <c r="AA2" s="169" t="s">
        <v>142</v>
      </c>
      <c r="AB2" s="170" t="s">
        <v>142</v>
      </c>
      <c r="AC2" s="171" t="s">
        <v>143</v>
      </c>
      <c r="AD2" s="172" t="s">
        <v>143</v>
      </c>
      <c r="AE2" s="173" t="s">
        <v>143</v>
      </c>
      <c r="AF2" s="174" t="s">
        <v>143</v>
      </c>
      <c r="AG2" s="175" t="s">
        <v>143</v>
      </c>
      <c r="AH2" s="176" t="s">
        <v>143</v>
      </c>
      <c r="AI2" s="177" t="s">
        <v>142</v>
      </c>
      <c r="AJ2" s="178" t="s">
        <v>143</v>
      </c>
      <c r="AK2" s="179" t="s">
        <v>143</v>
      </c>
      <c r="AL2" s="180" t="s">
        <v>143</v>
      </c>
      <c r="AM2" s="181" t="s">
        <v>142</v>
      </c>
      <c r="AN2" s="182" t="s">
        <v>143</v>
      </c>
      <c r="AO2" s="183" t="s">
        <v>143</v>
      </c>
      <c r="AP2" s="184" t="s">
        <v>143</v>
      </c>
      <c r="AQ2" s="185" t="s">
        <v>142</v>
      </c>
      <c r="AR2" s="186" t="s">
        <v>143</v>
      </c>
      <c r="AS2" s="187" t="s">
        <v>143</v>
      </c>
      <c r="AT2" s="188" t="s">
        <v>143</v>
      </c>
      <c r="AU2" s="189" t="s">
        <v>143</v>
      </c>
      <c r="AV2" s="190" t="s">
        <v>143</v>
      </c>
      <c r="AW2" s="191" t="s">
        <v>143</v>
      </c>
      <c r="AX2" s="192" t="s">
        <v>142</v>
      </c>
      <c r="AY2" s="193" t="s">
        <v>142</v>
      </c>
      <c r="AZ2" s="194" t="s">
        <v>143</v>
      </c>
      <c r="BA2" s="195" t="s">
        <v>143</v>
      </c>
      <c r="BB2" s="196" t="s">
        <v>143</v>
      </c>
      <c r="BC2" s="197" t="s">
        <v>143</v>
      </c>
      <c r="BD2" s="198" t="s">
        <v>143</v>
      </c>
      <c r="BE2" s="199" t="s">
        <v>143</v>
      </c>
      <c r="BF2" s="200" t="s">
        <v>142</v>
      </c>
      <c r="BG2" s="201" t="s">
        <v>143</v>
      </c>
      <c r="BH2" s="202" t="s">
        <v>143</v>
      </c>
      <c r="BI2" s="203" t="s">
        <v>143</v>
      </c>
      <c r="BJ2" s="204" t="s">
        <v>143</v>
      </c>
      <c r="BK2" s="205" t="s">
        <v>144</v>
      </c>
      <c r="BL2" s="206" t="s">
        <v>142</v>
      </c>
      <c r="BM2" s="207" t="s">
        <v>142</v>
      </c>
      <c r="BN2" s="208" t="s">
        <v>142</v>
      </c>
      <c r="BO2" s="209" t="s">
        <v>143</v>
      </c>
      <c r="BP2" s="210" t="s">
        <v>144</v>
      </c>
      <c r="BQ2" s="211" t="s">
        <v>143</v>
      </c>
      <c r="BR2" s="212" t="s">
        <v>144</v>
      </c>
      <c r="BS2" s="213" t="s">
        <v>142</v>
      </c>
      <c r="BT2" s="214" t="s">
        <v>143</v>
      </c>
      <c r="BU2" s="215" t="s">
        <v>143</v>
      </c>
      <c r="BV2" s="216" t="s">
        <v>143</v>
      </c>
      <c r="BW2" s="217" t="s">
        <v>145</v>
      </c>
      <c r="BX2" s="218" t="s">
        <v>143</v>
      </c>
      <c r="BY2" s="219" t="s">
        <v>143</v>
      </c>
      <c r="BZ2" s="220" t="s">
        <v>143</v>
      </c>
      <c r="CA2" s="221" t="s">
        <v>142</v>
      </c>
      <c r="CB2" s="222" t="s">
        <v>145</v>
      </c>
      <c r="CC2" s="223" t="s">
        <v>143</v>
      </c>
      <c r="CD2" s="224" t="s">
        <v>143</v>
      </c>
      <c r="CE2" s="225" t="s">
        <v>143</v>
      </c>
      <c r="CF2" s="226" t="s">
        <v>142</v>
      </c>
      <c r="CG2" s="227" t="s">
        <v>142</v>
      </c>
      <c r="CH2" s="228" t="s">
        <v>146</v>
      </c>
      <c r="CI2" s="229" t="s">
        <v>142</v>
      </c>
      <c r="CJ2" s="230" t="s">
        <v>146</v>
      </c>
      <c r="CK2" s="231" t="s">
        <v>142</v>
      </c>
      <c r="CL2" s="232" t="s">
        <v>143</v>
      </c>
      <c r="CM2" s="233" t="s">
        <v>143</v>
      </c>
      <c r="CN2" s="234" t="s">
        <v>143</v>
      </c>
      <c r="CO2" s="235" t="s">
        <v>143</v>
      </c>
      <c r="CP2" s="236" t="s">
        <v>144</v>
      </c>
      <c r="CQ2" s="237" t="s">
        <v>143</v>
      </c>
      <c r="CR2" s="238" t="s">
        <v>143</v>
      </c>
      <c r="CS2" s="239" t="s">
        <v>143</v>
      </c>
      <c r="CT2" s="240" t="s">
        <v>143</v>
      </c>
      <c r="CU2" s="241" t="s">
        <v>144</v>
      </c>
      <c r="CV2" s="242" t="s">
        <v>142</v>
      </c>
      <c r="CW2" s="243" t="s">
        <v>143</v>
      </c>
      <c r="CX2" s="244" t="s">
        <v>143</v>
      </c>
      <c r="CY2" s="245" t="s">
        <v>143</v>
      </c>
      <c r="CZ2" s="246" t="s">
        <v>142</v>
      </c>
      <c r="DA2" s="247" t="s">
        <v>143</v>
      </c>
      <c r="DB2" s="248" t="s">
        <v>143</v>
      </c>
      <c r="DC2" s="249" t="s">
        <v>143</v>
      </c>
      <c r="DD2" s="250" t="s">
        <v>143</v>
      </c>
      <c r="DE2" s="251" t="s">
        <v>143</v>
      </c>
      <c r="DF2" s="252" t="s">
        <v>143</v>
      </c>
      <c r="DG2" s="253" t="s">
        <v>142</v>
      </c>
      <c r="DH2" s="254" t="s">
        <v>142</v>
      </c>
      <c r="DI2" s="255" t="s">
        <v>142</v>
      </c>
      <c r="DJ2" s="256" t="s">
        <v>143</v>
      </c>
      <c r="DK2" s="257" t="s">
        <v>143</v>
      </c>
      <c r="DL2" s="258" t="s">
        <v>143</v>
      </c>
      <c r="DM2" s="259" t="s">
        <v>142</v>
      </c>
      <c r="DN2" s="260" t="s">
        <v>143</v>
      </c>
      <c r="DO2" s="261" t="s">
        <v>143</v>
      </c>
      <c r="DP2" s="262" t="s">
        <v>143</v>
      </c>
      <c r="DQ2" s="263" t="s">
        <v>143</v>
      </c>
      <c r="DR2" s="264" t="s">
        <v>144</v>
      </c>
      <c r="DS2" s="265" t="s">
        <v>142</v>
      </c>
      <c r="DT2" s="266" t="s">
        <v>142</v>
      </c>
      <c r="DU2" s="267" t="s">
        <v>142</v>
      </c>
      <c r="DV2" s="268" t="s">
        <v>142</v>
      </c>
      <c r="DW2" s="269" t="s">
        <v>142</v>
      </c>
      <c r="DX2" s="270" t="s">
        <v>142</v>
      </c>
      <c r="DY2" s="271" t="s">
        <v>142</v>
      </c>
      <c r="DZ2" s="272" t="s">
        <v>143</v>
      </c>
      <c r="EA2" s="273" t="s">
        <v>144</v>
      </c>
      <c r="EB2" s="274" t="s">
        <v>142</v>
      </c>
      <c r="EC2" s="275" t="s">
        <v>142</v>
      </c>
      <c r="ED2" s="276" t="s">
        <v>143</v>
      </c>
      <c r="EE2" s="277" t="s">
        <v>143</v>
      </c>
      <c r="EF2" s="278" t="s">
        <v>143</v>
      </c>
      <c r="EG2" s="279" t="s">
        <v>142</v>
      </c>
      <c r="EH2" s="280" t="s">
        <v>142</v>
      </c>
      <c r="EI2" s="281" t="s">
        <v>142</v>
      </c>
      <c r="EJ2" s="282" t="s">
        <v>142</v>
      </c>
      <c r="EK2" s="283" t="s">
        <v>142</v>
      </c>
      <c r="EL2" s="284" t="s">
        <v>142</v>
      </c>
    </row>
    <row r="3" spans="1:142" ht="99.95" customHeight="1" x14ac:dyDescent="0.25">
      <c r="A3" s="299" t="s">
        <v>152</v>
      </c>
      <c r="B3" s="300" t="s">
        <v>153</v>
      </c>
      <c r="C3" s="300" t="s">
        <v>154</v>
      </c>
      <c r="D3" s="300" t="s">
        <v>155</v>
      </c>
      <c r="E3" s="300" t="s">
        <v>156</v>
      </c>
      <c r="F3" s="303" t="s">
        <v>157</v>
      </c>
      <c r="G3" s="285" t="s">
        <v>158</v>
      </c>
      <c r="H3" s="300" t="s">
        <v>154</v>
      </c>
      <c r="I3" s="300" t="s">
        <v>155</v>
      </c>
      <c r="J3" s="300" t="s">
        <v>156</v>
      </c>
      <c r="K3" s="300" t="s">
        <v>159</v>
      </c>
      <c r="L3" s="303" t="s">
        <v>160</v>
      </c>
      <c r="M3" s="299" t="s">
        <v>161</v>
      </c>
      <c r="N3" s="285" t="s">
        <v>162</v>
      </c>
      <c r="O3" s="304" t="s">
        <v>163</v>
      </c>
      <c r="P3" s="303" t="s">
        <v>164</v>
      </c>
      <c r="Q3" s="302">
        <v>421852435</v>
      </c>
      <c r="R3" s="286" t="str">
        <f>SUBSTITUTE(TEXT(Q3,"#,##0"),",",".")</f>
        <v>421.852.435</v>
      </c>
      <c r="S3" s="287">
        <f>+Q3*0.1</f>
        <v>42185243.5</v>
      </c>
      <c r="T3" s="288" t="str">
        <f>SUBSTITUTE(TEXT(S3,"#,##0"),",",".")</f>
        <v>42.185.244</v>
      </c>
      <c r="U3" s="289">
        <f>+Q3+S3</f>
        <v>464037678.5</v>
      </c>
      <c r="V3" s="290" t="str">
        <f>SUBSTITUTE(TEXT(U3,"#,##0"),",",".")</f>
        <v>464.037.679</v>
      </c>
      <c r="W3" s="301" t="s">
        <v>165</v>
      </c>
      <c r="X3" s="300" t="s">
        <v>166</v>
      </c>
      <c r="Y3" s="300" t="s">
        <v>167</v>
      </c>
      <c r="Z3" s="300" t="s">
        <v>168</v>
      </c>
      <c r="AA3" s="301" t="s">
        <v>169</v>
      </c>
      <c r="AB3" s="300" t="s">
        <v>170</v>
      </c>
      <c r="AC3" s="300" t="s">
        <v>171</v>
      </c>
      <c r="AD3" s="300" t="s">
        <v>172</v>
      </c>
      <c r="AE3" s="300">
        <v>2025</v>
      </c>
      <c r="AF3" s="300" t="s">
        <v>171</v>
      </c>
      <c r="AG3" s="300" t="s">
        <v>172</v>
      </c>
      <c r="AH3" s="300">
        <v>2025</v>
      </c>
      <c r="AI3" s="300" t="s">
        <v>173</v>
      </c>
      <c r="AJ3" s="300">
        <v>10</v>
      </c>
      <c r="AK3" s="300" t="s">
        <v>172</v>
      </c>
      <c r="AL3" s="300">
        <v>2025</v>
      </c>
      <c r="AM3" s="285" t="s">
        <v>174</v>
      </c>
      <c r="AN3" s="300">
        <v>10</v>
      </c>
      <c r="AO3" s="300" t="s">
        <v>172</v>
      </c>
      <c r="AP3" s="300">
        <v>2025</v>
      </c>
      <c r="AQ3" s="285" t="s">
        <v>175</v>
      </c>
      <c r="AR3" s="300">
        <v>10</v>
      </c>
      <c r="AS3" s="300" t="s">
        <v>172</v>
      </c>
      <c r="AT3" s="300">
        <v>2025</v>
      </c>
      <c r="AU3" s="300">
        <v>10</v>
      </c>
      <c r="AV3" s="300" t="s">
        <v>172</v>
      </c>
      <c r="AW3" s="300">
        <v>2025</v>
      </c>
      <c r="AX3" s="285" t="s">
        <v>176</v>
      </c>
      <c r="AY3" s="285" t="s">
        <v>177</v>
      </c>
      <c r="AZ3" s="300">
        <v>10</v>
      </c>
      <c r="BA3" s="300" t="s">
        <v>178</v>
      </c>
      <c r="BB3" s="300">
        <v>2025</v>
      </c>
      <c r="BC3" s="300">
        <v>10</v>
      </c>
      <c r="BD3" s="300" t="s">
        <v>179</v>
      </c>
      <c r="BE3" s="300">
        <v>2025</v>
      </c>
      <c r="BF3" s="285" t="s">
        <v>180</v>
      </c>
      <c r="BG3" s="300">
        <v>10</v>
      </c>
      <c r="BH3" s="300" t="s">
        <v>181</v>
      </c>
      <c r="BI3" s="300">
        <v>2025</v>
      </c>
      <c r="BJ3" s="305">
        <v>150000000</v>
      </c>
      <c r="BK3" s="291" t="str">
        <f>SUBSTITUTE(TEXT(BJ3,"#,##0"),",",".")</f>
        <v>150.000.000</v>
      </c>
      <c r="BL3" s="285" t="s">
        <v>182</v>
      </c>
      <c r="BM3" s="285" t="s">
        <v>183</v>
      </c>
      <c r="BN3" s="285" t="s">
        <v>184</v>
      </c>
      <c r="BO3" s="305">
        <v>200000000</v>
      </c>
      <c r="BP3" s="292" t="str">
        <f>SUBSTITUTE(TEXT(BO3,"#,##0"),",",".")</f>
        <v>200.000.000</v>
      </c>
      <c r="BQ3" s="305">
        <v>250000000</v>
      </c>
      <c r="BR3" s="293" t="str">
        <f>SUBSTITUTE(TEXT(BQ3,"#,##0"),",",".")</f>
        <v>250.000.000</v>
      </c>
      <c r="BS3" s="285" t="s">
        <v>185</v>
      </c>
      <c r="BT3" s="285" t="s">
        <v>155</v>
      </c>
      <c r="BU3" s="285" t="s">
        <v>186</v>
      </c>
      <c r="BV3" s="285" t="s">
        <v>187</v>
      </c>
      <c r="BW3" s="285" t="s">
        <v>215</v>
      </c>
      <c r="BX3" s="285" t="s">
        <v>188</v>
      </c>
      <c r="BY3" s="285" t="s">
        <v>189</v>
      </c>
      <c r="BZ3" s="285" t="s">
        <v>187</v>
      </c>
      <c r="CA3" s="285" t="s">
        <v>190</v>
      </c>
      <c r="CB3" s="285" t="s">
        <v>215</v>
      </c>
      <c r="CC3" s="285" t="s">
        <v>188</v>
      </c>
      <c r="CD3" s="285" t="s">
        <v>189</v>
      </c>
      <c r="CE3" s="285" t="s">
        <v>187</v>
      </c>
      <c r="CF3" s="285" t="s">
        <v>191</v>
      </c>
      <c r="CG3" s="285" t="s">
        <v>192</v>
      </c>
      <c r="CH3" s="306" t="s">
        <v>193</v>
      </c>
      <c r="CI3" s="285" t="s">
        <v>194</v>
      </c>
      <c r="CJ3" s="306" t="s">
        <v>195</v>
      </c>
      <c r="CK3" s="285" t="s">
        <v>196</v>
      </c>
      <c r="CL3" s="285" t="s">
        <v>188</v>
      </c>
      <c r="CM3" s="285" t="s">
        <v>197</v>
      </c>
      <c r="CN3" s="285" t="s">
        <v>187</v>
      </c>
      <c r="CO3" s="307">
        <v>440550000</v>
      </c>
      <c r="CP3" s="294" t="str">
        <f>SUBSTITUTE(TEXT(CO3,"#,##0"),",",".")</f>
        <v>440.550.000</v>
      </c>
      <c r="CQ3" s="308" t="s">
        <v>188</v>
      </c>
      <c r="CR3" s="308" t="s">
        <v>154</v>
      </c>
      <c r="CS3" s="308" t="s">
        <v>187</v>
      </c>
      <c r="CT3" s="309">
        <v>26433000</v>
      </c>
      <c r="CU3" s="295" t="str">
        <f>SUBSTITUTE(TEXT(CT3,"#,##0"),",",".")</f>
        <v>26.433.000</v>
      </c>
      <c r="CV3" s="300" t="s">
        <v>198</v>
      </c>
      <c r="CW3" s="300" t="s">
        <v>199</v>
      </c>
      <c r="CX3" s="300" t="s">
        <v>172</v>
      </c>
      <c r="CY3" s="300" t="s">
        <v>187</v>
      </c>
      <c r="CZ3" s="285" t="s">
        <v>200</v>
      </c>
      <c r="DA3" s="300" t="s">
        <v>199</v>
      </c>
      <c r="DB3" s="300" t="s">
        <v>188</v>
      </c>
      <c r="DC3" s="300" t="s">
        <v>187</v>
      </c>
      <c r="DD3" s="300" t="s">
        <v>199</v>
      </c>
      <c r="DE3" s="300" t="s">
        <v>188</v>
      </c>
      <c r="DF3" s="300" t="s">
        <v>187</v>
      </c>
      <c r="DG3" s="285" t="s">
        <v>201</v>
      </c>
      <c r="DH3" s="285" t="s">
        <v>202</v>
      </c>
      <c r="DI3" s="310" t="s">
        <v>203</v>
      </c>
      <c r="DJ3" s="300" t="s">
        <v>204</v>
      </c>
      <c r="DK3" s="300" t="s">
        <v>172</v>
      </c>
      <c r="DL3" s="300" t="s">
        <v>187</v>
      </c>
      <c r="DM3" s="310" t="s">
        <v>205</v>
      </c>
      <c r="DN3" s="300" t="s">
        <v>204</v>
      </c>
      <c r="DO3" s="300" t="s">
        <v>172</v>
      </c>
      <c r="DP3" s="300" t="s">
        <v>187</v>
      </c>
      <c r="DQ3" s="311">
        <v>414117000</v>
      </c>
      <c r="DR3" s="296" t="str">
        <f>SUBSTITUTE(TEXT(DQ3,"#,##0"),",",".")</f>
        <v>414.117.000</v>
      </c>
      <c r="DS3" s="301" t="s">
        <v>206</v>
      </c>
      <c r="DT3" s="301" t="s">
        <v>207</v>
      </c>
      <c r="DU3" s="299" t="s">
        <v>147</v>
      </c>
      <c r="DV3" s="300" t="s">
        <v>148</v>
      </c>
      <c r="DW3" s="301" t="s">
        <v>149</v>
      </c>
      <c r="DX3" s="301" t="s">
        <v>150</v>
      </c>
      <c r="DY3" s="300" t="s">
        <v>151</v>
      </c>
      <c r="DZ3" s="302">
        <v>414117000</v>
      </c>
      <c r="EA3" s="297" t="str">
        <f>SUBSTITUTE(TEXT(DZ3,"#,##0"),",",".")</f>
        <v>414.117.000</v>
      </c>
      <c r="EB3" s="301" t="s">
        <v>206</v>
      </c>
      <c r="EC3" s="312" t="s">
        <v>208</v>
      </c>
      <c r="ED3" s="300">
        <v>15</v>
      </c>
      <c r="EE3" s="300">
        <v>1</v>
      </c>
      <c r="EF3" s="300">
        <v>2025</v>
      </c>
      <c r="EG3" s="301" t="s">
        <v>209</v>
      </c>
      <c r="EH3" s="313" t="s">
        <v>210</v>
      </c>
      <c r="EI3" s="301" t="s">
        <v>211</v>
      </c>
      <c r="EJ3" s="313" t="s">
        <v>212</v>
      </c>
      <c r="EK3" s="313" t="s">
        <v>213</v>
      </c>
      <c r="EL3" s="300" t="s">
        <v>214</v>
      </c>
    </row>
    <row r="4" spans="1:142" x14ac:dyDescent="0.25">
      <c r="A4" s="298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8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</row>
    <row r="5" spans="1:142" x14ac:dyDescent="0.25">
      <c r="A5" s="298"/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  <c r="AO5" s="298"/>
      <c r="AP5" s="298"/>
      <c r="AQ5" s="298"/>
      <c r="AR5" s="298"/>
      <c r="AS5" s="298"/>
      <c r="AT5" s="298"/>
      <c r="AU5" s="298"/>
      <c r="AV5" s="298"/>
      <c r="AW5" s="298"/>
      <c r="AX5" s="298"/>
      <c r="AY5" s="298"/>
      <c r="AZ5" s="298"/>
      <c r="BA5" s="298"/>
      <c r="BB5" s="298"/>
      <c r="BC5" s="298"/>
      <c r="BD5" s="298"/>
      <c r="BE5" s="298"/>
      <c r="BF5" s="298"/>
      <c r="BG5" s="298"/>
      <c r="BH5" s="298"/>
      <c r="BI5" s="298"/>
      <c r="BJ5" s="298"/>
      <c r="BK5" s="298"/>
      <c r="BL5" s="298"/>
      <c r="BM5" s="298"/>
      <c r="BN5" s="298"/>
      <c r="BO5" s="298"/>
      <c r="BP5" s="298"/>
      <c r="BQ5" s="298"/>
      <c r="BR5" s="298"/>
      <c r="BS5" s="298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8"/>
      <c r="CE5" s="298"/>
      <c r="CF5" s="298"/>
      <c r="CG5" s="298"/>
      <c r="CH5" s="298"/>
      <c r="CI5" s="298"/>
      <c r="CJ5" s="298"/>
      <c r="CK5" s="298"/>
      <c r="CL5" s="298"/>
      <c r="CM5" s="298"/>
      <c r="CN5" s="298"/>
      <c r="CO5" s="298"/>
      <c r="CP5" s="298"/>
      <c r="CQ5" s="298"/>
      <c r="CR5" s="298"/>
      <c r="CS5" s="298"/>
      <c r="CT5" s="298"/>
      <c r="CU5" s="298"/>
      <c r="CV5" s="298"/>
      <c r="CW5" s="298"/>
      <c r="CX5" s="298"/>
      <c r="CY5" s="298"/>
      <c r="CZ5" s="298"/>
      <c r="DA5" s="298"/>
      <c r="DB5" s="298"/>
      <c r="DC5" s="298"/>
      <c r="DD5" s="298"/>
      <c r="DE5" s="298"/>
      <c r="DF5" s="298"/>
      <c r="DG5" s="298"/>
      <c r="DH5" s="298"/>
      <c r="DI5" s="298"/>
      <c r="DJ5" s="298"/>
      <c r="DK5" s="298"/>
      <c r="DL5" s="298"/>
      <c r="DM5" s="298"/>
      <c r="DN5" s="298"/>
      <c r="DO5" s="298"/>
      <c r="DP5" s="298"/>
      <c r="DQ5" s="298"/>
      <c r="DR5" s="298"/>
      <c r="DS5" s="298"/>
      <c r="DT5" s="298"/>
      <c r="DU5" s="298"/>
      <c r="DV5" s="298"/>
      <c r="DW5" s="298"/>
      <c r="DX5" s="298"/>
      <c r="DY5" s="298"/>
      <c r="DZ5" s="298"/>
      <c r="EA5" s="298"/>
      <c r="EB5" s="298"/>
      <c r="EC5" s="298"/>
      <c r="ED5" s="298"/>
      <c r="EE5" s="298"/>
      <c r="EF5" s="298"/>
      <c r="EG5" s="298"/>
      <c r="EH5" s="298"/>
      <c r="EI5" s="298"/>
      <c r="EJ5" s="298"/>
      <c r="EK5" s="298"/>
      <c r="EL5" s="298"/>
    </row>
    <row r="6" spans="1:142" x14ac:dyDescent="0.25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  <c r="BI6" s="298"/>
      <c r="BJ6" s="298"/>
      <c r="BK6" s="298"/>
      <c r="BL6" s="298"/>
      <c r="BM6" s="298"/>
      <c r="BN6" s="298"/>
      <c r="BO6" s="298"/>
      <c r="BP6" s="298"/>
      <c r="BQ6" s="298"/>
      <c r="BR6" s="298"/>
      <c r="BS6" s="298"/>
      <c r="BT6" s="298"/>
      <c r="BU6" s="298"/>
      <c r="BV6" s="298"/>
      <c r="BW6" s="298"/>
      <c r="BX6" s="298"/>
      <c r="BY6" s="298"/>
      <c r="BZ6" s="298"/>
      <c r="CA6" s="298"/>
      <c r="CB6" s="298"/>
      <c r="CC6" s="298"/>
      <c r="CD6" s="298"/>
      <c r="CE6" s="298"/>
      <c r="CF6" s="298"/>
      <c r="CG6" s="298"/>
      <c r="CH6" s="298"/>
      <c r="CI6" s="298"/>
      <c r="CJ6" s="298"/>
      <c r="CK6" s="298"/>
      <c r="CL6" s="298"/>
      <c r="CM6" s="298"/>
      <c r="CN6" s="298"/>
      <c r="CO6" s="298"/>
      <c r="CP6" s="298"/>
      <c r="CQ6" s="298"/>
      <c r="CR6" s="298"/>
      <c r="CS6" s="298"/>
      <c r="CT6" s="298"/>
      <c r="CU6" s="298"/>
      <c r="CV6" s="298"/>
      <c r="CW6" s="298"/>
      <c r="CX6" s="298"/>
      <c r="CY6" s="298"/>
      <c r="CZ6" s="298"/>
      <c r="DA6" s="298"/>
      <c r="DB6" s="298"/>
      <c r="DC6" s="298"/>
      <c r="DD6" s="298"/>
      <c r="DE6" s="298"/>
      <c r="DF6" s="298"/>
      <c r="DG6" s="298"/>
      <c r="DH6" s="298"/>
      <c r="DI6" s="298"/>
      <c r="DJ6" s="298"/>
      <c r="DK6" s="298"/>
      <c r="DL6" s="298"/>
      <c r="DM6" s="298"/>
      <c r="DN6" s="298"/>
      <c r="DO6" s="298"/>
      <c r="DP6" s="298"/>
      <c r="DQ6" s="298"/>
      <c r="DR6" s="298"/>
      <c r="DS6" s="298"/>
      <c r="DT6" s="298"/>
      <c r="DU6" s="298"/>
      <c r="DV6" s="298"/>
      <c r="DW6" s="298"/>
      <c r="DX6" s="298"/>
      <c r="DY6" s="298"/>
      <c r="DZ6" s="298"/>
      <c r="EA6" s="298"/>
      <c r="EB6" s="298"/>
      <c r="EC6" s="298"/>
      <c r="ED6" s="298"/>
      <c r="EE6" s="298"/>
      <c r="EF6" s="298"/>
      <c r="EG6" s="298"/>
      <c r="EH6" s="298"/>
      <c r="EI6" s="298"/>
      <c r="EJ6" s="298"/>
      <c r="EK6" s="298"/>
      <c r="EL6" s="298"/>
    </row>
    <row r="7" spans="1:142" x14ac:dyDescent="0.25">
      <c r="A7" s="298"/>
      <c r="B7" s="298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8"/>
      <c r="BN7" s="298"/>
      <c r="BO7" s="298"/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8"/>
      <c r="CA7" s="298"/>
      <c r="CB7" s="298"/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8"/>
      <c r="CN7" s="298"/>
      <c r="CO7" s="298"/>
      <c r="CP7" s="298"/>
      <c r="CQ7" s="298"/>
      <c r="CR7" s="298"/>
      <c r="CS7" s="298"/>
      <c r="CT7" s="298"/>
      <c r="CU7" s="298"/>
      <c r="CV7" s="298"/>
      <c r="CW7" s="298"/>
      <c r="CX7" s="298"/>
      <c r="CY7" s="298"/>
      <c r="CZ7" s="298"/>
      <c r="DA7" s="298"/>
      <c r="DB7" s="298"/>
      <c r="DC7" s="298"/>
      <c r="DD7" s="298"/>
      <c r="DE7" s="298"/>
      <c r="DF7" s="298"/>
      <c r="DG7" s="298"/>
      <c r="DH7" s="298"/>
      <c r="DI7" s="298"/>
      <c r="DJ7" s="298"/>
      <c r="DK7" s="298"/>
      <c r="DL7" s="298"/>
      <c r="DM7" s="298"/>
      <c r="DN7" s="298"/>
      <c r="DO7" s="298"/>
      <c r="DP7" s="298"/>
      <c r="DQ7" s="298"/>
      <c r="DR7" s="298"/>
      <c r="DS7" s="298"/>
      <c r="DT7" s="298"/>
      <c r="DU7" s="298"/>
      <c r="DV7" s="298"/>
      <c r="DW7" s="298"/>
      <c r="DX7" s="298"/>
      <c r="DY7" s="298"/>
      <c r="DZ7" s="298"/>
      <c r="EA7" s="298"/>
      <c r="EB7" s="298"/>
      <c r="EC7" s="298"/>
      <c r="ED7" s="298"/>
      <c r="EE7" s="298"/>
      <c r="EF7" s="298"/>
      <c r="EG7" s="298"/>
      <c r="EH7" s="298"/>
      <c r="EI7" s="298"/>
      <c r="EJ7" s="298"/>
      <c r="EK7" s="298"/>
      <c r="EL7" s="298"/>
    </row>
    <row r="8" spans="1:142" x14ac:dyDescent="0.25">
      <c r="A8" s="298"/>
      <c r="B8" s="298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  <c r="BI8" s="298"/>
      <c r="BJ8" s="298"/>
      <c r="BK8" s="298"/>
      <c r="BL8" s="298"/>
      <c r="BM8" s="298"/>
      <c r="BN8" s="298"/>
      <c r="BO8" s="298"/>
      <c r="BP8" s="298"/>
      <c r="BQ8" s="298"/>
      <c r="BR8" s="298"/>
      <c r="BS8" s="298"/>
      <c r="BT8" s="298"/>
      <c r="BU8" s="298"/>
      <c r="BV8" s="298"/>
      <c r="BW8" s="298"/>
      <c r="BX8" s="298"/>
      <c r="BY8" s="298"/>
      <c r="BZ8" s="298"/>
      <c r="CA8" s="298"/>
      <c r="CB8" s="298"/>
      <c r="CC8" s="298"/>
      <c r="CD8" s="298"/>
      <c r="CE8" s="298"/>
      <c r="CF8" s="298"/>
      <c r="CG8" s="298"/>
      <c r="CH8" s="298"/>
      <c r="CI8" s="298"/>
      <c r="CJ8" s="298"/>
      <c r="CK8" s="298"/>
      <c r="CL8" s="298"/>
      <c r="CM8" s="298"/>
      <c r="CN8" s="298"/>
      <c r="CO8" s="298"/>
      <c r="CP8" s="298"/>
      <c r="CQ8" s="298"/>
      <c r="CR8" s="298"/>
      <c r="CS8" s="298"/>
      <c r="CT8" s="298"/>
      <c r="CU8" s="298"/>
      <c r="CV8" s="298"/>
      <c r="CW8" s="298"/>
      <c r="CX8" s="298"/>
      <c r="CY8" s="298"/>
      <c r="CZ8" s="298"/>
      <c r="DA8" s="298"/>
      <c r="DB8" s="298"/>
      <c r="DC8" s="298"/>
      <c r="DD8" s="298"/>
      <c r="DE8" s="298"/>
      <c r="DF8" s="298"/>
      <c r="DG8" s="298"/>
      <c r="DH8" s="298"/>
      <c r="DI8" s="298"/>
      <c r="DJ8" s="298"/>
      <c r="DK8" s="298"/>
      <c r="DL8" s="298"/>
      <c r="DM8" s="298"/>
      <c r="DN8" s="298"/>
      <c r="DO8" s="298"/>
      <c r="DP8" s="298"/>
      <c r="DQ8" s="298"/>
      <c r="DR8" s="298"/>
      <c r="DS8" s="298"/>
      <c r="DT8" s="298"/>
      <c r="DU8" s="298"/>
      <c r="DV8" s="298"/>
      <c r="DW8" s="298"/>
      <c r="DX8" s="298"/>
      <c r="DY8" s="298"/>
      <c r="DZ8" s="298"/>
      <c r="EA8" s="298"/>
      <c r="EB8" s="298"/>
      <c r="EC8" s="298"/>
      <c r="ED8" s="298"/>
      <c r="EE8" s="298"/>
      <c r="EF8" s="298"/>
      <c r="EG8" s="298"/>
      <c r="EH8" s="298"/>
      <c r="EI8" s="298"/>
      <c r="EJ8" s="298"/>
      <c r="EK8" s="298"/>
      <c r="EL8" s="298"/>
    </row>
    <row r="9" spans="1:142" x14ac:dyDescent="0.25">
      <c r="A9" s="298"/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  <c r="BI9" s="298"/>
      <c r="BJ9" s="298"/>
      <c r="BK9" s="298"/>
      <c r="BL9" s="298"/>
      <c r="BM9" s="298"/>
      <c r="BN9" s="298"/>
      <c r="BO9" s="298"/>
      <c r="BP9" s="298"/>
      <c r="BQ9" s="298"/>
      <c r="BR9" s="298"/>
      <c r="BS9" s="298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8"/>
      <c r="CE9" s="298"/>
      <c r="CF9" s="298"/>
      <c r="CG9" s="298"/>
      <c r="CH9" s="298"/>
      <c r="CI9" s="298"/>
      <c r="CJ9" s="298"/>
      <c r="CK9" s="298"/>
      <c r="CL9" s="298"/>
      <c r="CM9" s="298"/>
      <c r="CN9" s="298"/>
      <c r="CO9" s="298"/>
      <c r="CP9" s="298"/>
      <c r="CQ9" s="298"/>
      <c r="CR9" s="298"/>
      <c r="CS9" s="298"/>
      <c r="CT9" s="298"/>
      <c r="CU9" s="298"/>
      <c r="CV9" s="298"/>
      <c r="CW9" s="298"/>
      <c r="CX9" s="298"/>
      <c r="CY9" s="298"/>
      <c r="CZ9" s="298"/>
      <c r="DA9" s="298"/>
      <c r="DB9" s="298"/>
      <c r="DC9" s="298"/>
      <c r="DD9" s="298"/>
      <c r="DE9" s="298"/>
      <c r="DF9" s="298"/>
      <c r="DG9" s="298"/>
      <c r="DH9" s="298"/>
      <c r="DI9" s="298"/>
      <c r="DJ9" s="298"/>
      <c r="DK9" s="298"/>
      <c r="DL9" s="298"/>
      <c r="DM9" s="298"/>
      <c r="DN9" s="298"/>
      <c r="DO9" s="298"/>
      <c r="DP9" s="298"/>
      <c r="DQ9" s="298"/>
      <c r="DR9" s="298"/>
      <c r="DS9" s="298"/>
      <c r="DT9" s="298"/>
      <c r="DU9" s="298"/>
      <c r="DV9" s="298"/>
      <c r="DW9" s="298"/>
      <c r="DX9" s="298"/>
      <c r="DY9" s="298"/>
      <c r="DZ9" s="298"/>
      <c r="EA9" s="298"/>
      <c r="EB9" s="298"/>
      <c r="EC9" s="298"/>
      <c r="ED9" s="298"/>
      <c r="EE9" s="298"/>
      <c r="EF9" s="298"/>
      <c r="EG9" s="298"/>
      <c r="EH9" s="298"/>
      <c r="EI9" s="298"/>
      <c r="EJ9" s="298"/>
      <c r="EK9" s="298"/>
      <c r="EL9" s="298"/>
    </row>
    <row r="10" spans="1:142" x14ac:dyDescent="0.25">
      <c r="A10" s="298"/>
      <c r="B10" s="29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  <c r="BI10" s="298"/>
      <c r="BJ10" s="298"/>
      <c r="BK10" s="298"/>
      <c r="BL10" s="298"/>
      <c r="BM10" s="298"/>
      <c r="BN10" s="298"/>
      <c r="BO10" s="298"/>
      <c r="BP10" s="298"/>
      <c r="BQ10" s="298"/>
      <c r="BR10" s="298"/>
      <c r="BS10" s="298"/>
      <c r="BT10" s="298"/>
      <c r="BU10" s="298"/>
      <c r="BV10" s="298"/>
      <c r="BW10" s="298"/>
      <c r="BX10" s="298"/>
      <c r="BY10" s="298"/>
      <c r="BZ10" s="298"/>
      <c r="CA10" s="298"/>
      <c r="CB10" s="298"/>
      <c r="CC10" s="298"/>
      <c r="CD10" s="298"/>
      <c r="CE10" s="298"/>
      <c r="CF10" s="298"/>
      <c r="CG10" s="298"/>
      <c r="CH10" s="298"/>
      <c r="CI10" s="298"/>
      <c r="CJ10" s="298"/>
      <c r="CK10" s="298"/>
      <c r="CL10" s="298"/>
      <c r="CM10" s="298"/>
      <c r="CN10" s="298"/>
      <c r="CO10" s="298"/>
      <c r="CP10" s="298"/>
      <c r="CQ10" s="298"/>
      <c r="CR10" s="298"/>
      <c r="CS10" s="298"/>
      <c r="CT10" s="298"/>
      <c r="CU10" s="298"/>
      <c r="CV10" s="298"/>
      <c r="CW10" s="298"/>
      <c r="CX10" s="298"/>
      <c r="CY10" s="298"/>
      <c r="CZ10" s="298"/>
      <c r="DA10" s="298"/>
      <c r="DB10" s="298"/>
      <c r="DC10" s="298"/>
      <c r="DD10" s="298"/>
      <c r="DE10" s="298"/>
      <c r="DF10" s="298"/>
      <c r="DG10" s="298"/>
      <c r="DH10" s="298"/>
      <c r="DI10" s="298"/>
      <c r="DJ10" s="298"/>
      <c r="DK10" s="298"/>
      <c r="DL10" s="298"/>
      <c r="DM10" s="298"/>
      <c r="DN10" s="298"/>
      <c r="DO10" s="298"/>
      <c r="DP10" s="298"/>
      <c r="DQ10" s="298"/>
      <c r="DR10" s="298"/>
      <c r="DS10" s="298"/>
      <c r="DT10" s="298"/>
      <c r="DU10" s="298"/>
      <c r="DV10" s="298"/>
      <c r="DW10" s="298"/>
      <c r="DX10" s="298"/>
      <c r="DY10" s="298"/>
      <c r="DZ10" s="298"/>
      <c r="EA10" s="298"/>
      <c r="EB10" s="298"/>
      <c r="EC10" s="298"/>
      <c r="ED10" s="298"/>
      <c r="EE10" s="298"/>
      <c r="EF10" s="298"/>
      <c r="EG10" s="298"/>
      <c r="EH10" s="298"/>
      <c r="EI10" s="298"/>
      <c r="EJ10" s="298"/>
      <c r="EK10" s="298"/>
      <c r="EL10" s="298"/>
    </row>
    <row r="11" spans="1:142" x14ac:dyDescent="0.25">
      <c r="A11" s="298"/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  <c r="BI11" s="298"/>
      <c r="BJ11" s="298"/>
      <c r="BK11" s="298"/>
      <c r="BL11" s="298"/>
      <c r="BM11" s="298"/>
      <c r="BN11" s="298"/>
      <c r="BO11" s="298"/>
      <c r="BP11" s="298"/>
      <c r="BQ11" s="298"/>
      <c r="BR11" s="298"/>
      <c r="BS11" s="298"/>
      <c r="BT11" s="298"/>
      <c r="BU11" s="298"/>
      <c r="BV11" s="298"/>
      <c r="BW11" s="298"/>
      <c r="BX11" s="298"/>
      <c r="BY11" s="298"/>
      <c r="BZ11" s="298"/>
      <c r="CA11" s="298"/>
      <c r="CB11" s="298"/>
      <c r="CC11" s="298"/>
      <c r="CD11" s="298"/>
      <c r="CE11" s="298"/>
      <c r="CF11" s="298"/>
      <c r="CG11" s="298"/>
      <c r="CH11" s="298"/>
      <c r="CI11" s="298"/>
      <c r="CJ11" s="298"/>
      <c r="CK11" s="298"/>
      <c r="CL11" s="298"/>
      <c r="CM11" s="298"/>
      <c r="CN11" s="298"/>
      <c r="CO11" s="298"/>
      <c r="CP11" s="298"/>
      <c r="CQ11" s="298"/>
      <c r="CR11" s="298"/>
      <c r="CS11" s="298"/>
      <c r="CT11" s="298"/>
      <c r="CU11" s="298"/>
      <c r="CV11" s="298"/>
      <c r="CW11" s="298"/>
      <c r="CX11" s="298"/>
      <c r="CY11" s="298"/>
      <c r="CZ11" s="298"/>
      <c r="DA11" s="298"/>
      <c r="DB11" s="298"/>
      <c r="DC11" s="298"/>
      <c r="DD11" s="298"/>
      <c r="DE11" s="298"/>
      <c r="DF11" s="298"/>
      <c r="DG11" s="298"/>
      <c r="DH11" s="298"/>
      <c r="DI11" s="298"/>
      <c r="DJ11" s="298"/>
      <c r="DK11" s="298"/>
      <c r="DL11" s="298"/>
      <c r="DM11" s="298"/>
      <c r="DN11" s="298"/>
      <c r="DO11" s="298"/>
      <c r="DP11" s="298"/>
      <c r="DQ11" s="298"/>
      <c r="DR11" s="298"/>
      <c r="DS11" s="298"/>
      <c r="DT11" s="298"/>
      <c r="DU11" s="298"/>
      <c r="DV11" s="298"/>
      <c r="DW11" s="298"/>
      <c r="DX11" s="298"/>
      <c r="DY11" s="298"/>
      <c r="DZ11" s="298"/>
      <c r="EA11" s="298"/>
      <c r="EB11" s="298"/>
      <c r="EC11" s="298"/>
      <c r="ED11" s="298"/>
      <c r="EE11" s="298"/>
      <c r="EF11" s="298"/>
      <c r="EG11" s="298"/>
      <c r="EH11" s="298"/>
      <c r="EI11" s="298"/>
      <c r="EJ11" s="298"/>
      <c r="EK11" s="298"/>
      <c r="EL11" s="298"/>
    </row>
    <row r="12" spans="1:142" x14ac:dyDescent="0.25">
      <c r="A12" s="298"/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  <c r="BI12" s="298"/>
      <c r="BJ12" s="298"/>
      <c r="BK12" s="298"/>
      <c r="BL12" s="298"/>
      <c r="BM12" s="298"/>
      <c r="BN12" s="298"/>
      <c r="BO12" s="298"/>
      <c r="BP12" s="298"/>
      <c r="BQ12" s="298"/>
      <c r="BR12" s="298"/>
      <c r="BS12" s="298"/>
      <c r="BT12" s="298"/>
      <c r="BU12" s="298"/>
      <c r="BV12" s="298"/>
      <c r="BW12" s="298"/>
      <c r="BX12" s="298"/>
      <c r="BY12" s="298"/>
      <c r="BZ12" s="298"/>
      <c r="CA12" s="298"/>
      <c r="CB12" s="298"/>
      <c r="CC12" s="298"/>
      <c r="CD12" s="298"/>
      <c r="CE12" s="298"/>
      <c r="CF12" s="298"/>
      <c r="CG12" s="298"/>
      <c r="CH12" s="298"/>
      <c r="CI12" s="298"/>
      <c r="CJ12" s="298"/>
      <c r="CK12" s="298"/>
      <c r="CL12" s="298"/>
      <c r="CM12" s="298"/>
      <c r="CN12" s="298"/>
      <c r="CO12" s="298"/>
      <c r="CP12" s="298"/>
      <c r="CQ12" s="298"/>
      <c r="CR12" s="298"/>
      <c r="CS12" s="298"/>
      <c r="CT12" s="298"/>
      <c r="CU12" s="298"/>
      <c r="CV12" s="298"/>
      <c r="CW12" s="298"/>
      <c r="CX12" s="298"/>
      <c r="CY12" s="298"/>
      <c r="CZ12" s="298"/>
      <c r="DA12" s="298"/>
      <c r="DB12" s="298"/>
      <c r="DC12" s="298"/>
      <c r="DD12" s="298"/>
      <c r="DE12" s="298"/>
      <c r="DF12" s="298"/>
      <c r="DG12" s="298"/>
      <c r="DH12" s="298"/>
      <c r="DI12" s="298"/>
      <c r="DJ12" s="298"/>
      <c r="DK12" s="298"/>
      <c r="DL12" s="298"/>
      <c r="DM12" s="298"/>
      <c r="DN12" s="298"/>
      <c r="DO12" s="298"/>
      <c r="DP12" s="298"/>
      <c r="DQ12" s="298"/>
      <c r="DR12" s="298"/>
      <c r="DS12" s="298"/>
      <c r="DT12" s="298"/>
      <c r="DU12" s="298"/>
      <c r="DV12" s="298"/>
      <c r="DW12" s="298"/>
      <c r="DX12" s="298"/>
      <c r="DY12" s="298"/>
      <c r="DZ12" s="298"/>
      <c r="EA12" s="298"/>
      <c r="EB12" s="298"/>
      <c r="EC12" s="298"/>
      <c r="ED12" s="298"/>
      <c r="EE12" s="298"/>
      <c r="EF12" s="298"/>
      <c r="EG12" s="298"/>
      <c r="EH12" s="298"/>
      <c r="EI12" s="298"/>
      <c r="EJ12" s="298"/>
      <c r="EK12" s="298"/>
      <c r="EL12" s="298"/>
    </row>
    <row r="13" spans="1:142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  <c r="BI13" s="298"/>
      <c r="BJ13" s="298"/>
      <c r="BK13" s="298"/>
      <c r="BL13" s="298"/>
      <c r="BM13" s="298"/>
      <c r="BN13" s="298"/>
      <c r="BO13" s="298"/>
      <c r="BP13" s="298"/>
      <c r="BQ13" s="298"/>
      <c r="BR13" s="298"/>
      <c r="BS13" s="298"/>
      <c r="BT13" s="298"/>
      <c r="BU13" s="298"/>
      <c r="BV13" s="298"/>
      <c r="BW13" s="298"/>
      <c r="BX13" s="298"/>
      <c r="BY13" s="298"/>
      <c r="BZ13" s="298"/>
      <c r="CA13" s="298"/>
      <c r="CB13" s="298"/>
      <c r="CC13" s="298"/>
      <c r="CD13" s="298"/>
      <c r="CE13" s="298"/>
      <c r="CF13" s="298"/>
      <c r="CG13" s="298"/>
      <c r="CH13" s="298"/>
      <c r="CI13" s="298"/>
      <c r="CJ13" s="298"/>
      <c r="CK13" s="298"/>
      <c r="CL13" s="298"/>
      <c r="CM13" s="298"/>
      <c r="CN13" s="298"/>
      <c r="CO13" s="298"/>
      <c r="CP13" s="298"/>
      <c r="CQ13" s="298"/>
      <c r="CR13" s="298"/>
      <c r="CS13" s="298"/>
      <c r="CT13" s="298"/>
      <c r="CU13" s="298"/>
      <c r="CV13" s="298"/>
      <c r="CW13" s="298"/>
      <c r="CX13" s="298"/>
      <c r="CY13" s="298"/>
      <c r="CZ13" s="298"/>
      <c r="DA13" s="298"/>
      <c r="DB13" s="298"/>
      <c r="DC13" s="298"/>
      <c r="DD13" s="298"/>
      <c r="DE13" s="298"/>
      <c r="DF13" s="298"/>
      <c r="DG13" s="298"/>
      <c r="DH13" s="298"/>
      <c r="DI13" s="298"/>
      <c r="DJ13" s="298"/>
      <c r="DK13" s="298"/>
      <c r="DL13" s="298"/>
      <c r="DM13" s="298"/>
      <c r="DN13" s="298"/>
      <c r="DO13" s="298"/>
      <c r="DP13" s="298"/>
      <c r="DQ13" s="298"/>
      <c r="DR13" s="298"/>
      <c r="DS13" s="298"/>
      <c r="DT13" s="298"/>
      <c r="DU13" s="298"/>
      <c r="DV13" s="298"/>
      <c r="DW13" s="298"/>
      <c r="DX13" s="298"/>
      <c r="DY13" s="298"/>
      <c r="DZ13" s="298"/>
      <c r="EA13" s="298"/>
      <c r="EB13" s="298"/>
      <c r="EC13" s="298"/>
      <c r="ED13" s="298"/>
      <c r="EE13" s="298"/>
      <c r="EF13" s="298"/>
      <c r="EG13" s="298"/>
      <c r="EH13" s="298"/>
      <c r="EI13" s="298"/>
      <c r="EJ13" s="298"/>
      <c r="EK13" s="298"/>
      <c r="EL13" s="298"/>
    </row>
    <row r="14" spans="1:142" x14ac:dyDescent="0.25">
      <c r="A14" s="298"/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  <c r="BI14" s="298"/>
      <c r="BJ14" s="298"/>
      <c r="BK14" s="298"/>
      <c r="BL14" s="298"/>
      <c r="BM14" s="298"/>
      <c r="BN14" s="298"/>
      <c r="BO14" s="298"/>
      <c r="BP14" s="298"/>
      <c r="BQ14" s="298"/>
      <c r="BR14" s="298"/>
      <c r="BS14" s="298"/>
      <c r="BT14" s="298"/>
      <c r="BU14" s="298"/>
      <c r="BV14" s="298"/>
      <c r="BW14" s="298"/>
      <c r="BX14" s="298"/>
      <c r="BY14" s="298"/>
      <c r="BZ14" s="298"/>
      <c r="CA14" s="298"/>
      <c r="CB14" s="298"/>
      <c r="CC14" s="298"/>
      <c r="CD14" s="298"/>
      <c r="CE14" s="298"/>
      <c r="CF14" s="298"/>
      <c r="CG14" s="298"/>
      <c r="CH14" s="298"/>
      <c r="CI14" s="298"/>
      <c r="CJ14" s="298"/>
      <c r="CK14" s="298"/>
      <c r="CL14" s="298"/>
      <c r="CM14" s="298"/>
      <c r="CN14" s="298"/>
      <c r="CO14" s="298"/>
      <c r="CP14" s="298"/>
      <c r="CQ14" s="298"/>
      <c r="CR14" s="298"/>
      <c r="CS14" s="298"/>
      <c r="CT14" s="298"/>
      <c r="CU14" s="298"/>
      <c r="CV14" s="298"/>
      <c r="CW14" s="298"/>
      <c r="CX14" s="298"/>
      <c r="CY14" s="298"/>
      <c r="CZ14" s="298"/>
      <c r="DA14" s="298"/>
      <c r="DB14" s="298"/>
      <c r="DC14" s="298"/>
      <c r="DD14" s="298"/>
      <c r="DE14" s="298"/>
      <c r="DF14" s="298"/>
      <c r="DG14" s="298"/>
      <c r="DH14" s="298"/>
      <c r="DI14" s="298"/>
      <c r="DJ14" s="298"/>
      <c r="DK14" s="298"/>
      <c r="DL14" s="298"/>
      <c r="DM14" s="298"/>
      <c r="DN14" s="298"/>
      <c r="DO14" s="298"/>
      <c r="DP14" s="298"/>
      <c r="DQ14" s="298"/>
      <c r="DR14" s="298"/>
      <c r="DS14" s="298"/>
      <c r="DT14" s="298"/>
      <c r="DU14" s="298"/>
      <c r="DV14" s="298"/>
      <c r="DW14" s="298"/>
      <c r="DX14" s="298"/>
      <c r="DY14" s="298"/>
      <c r="DZ14" s="298"/>
      <c r="EA14" s="298"/>
      <c r="EB14" s="298"/>
      <c r="EC14" s="298"/>
      <c r="ED14" s="298"/>
      <c r="EE14" s="298"/>
      <c r="EF14" s="298"/>
      <c r="EG14" s="298"/>
      <c r="EH14" s="298"/>
      <c r="EI14" s="298"/>
      <c r="EJ14" s="298"/>
      <c r="EK14" s="298"/>
      <c r="EL14" s="298"/>
    </row>
    <row r="15" spans="1:142" x14ac:dyDescent="0.25">
      <c r="A15" s="298"/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  <c r="BI15" s="298"/>
      <c r="BJ15" s="298"/>
      <c r="BK15" s="298"/>
      <c r="BL15" s="298"/>
      <c r="BM15" s="298"/>
      <c r="BN15" s="298"/>
      <c r="BO15" s="298"/>
      <c r="BP15" s="298"/>
      <c r="BQ15" s="298"/>
      <c r="BR15" s="298"/>
      <c r="BS15" s="298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8"/>
      <c r="CE15" s="298"/>
      <c r="CF15" s="298"/>
      <c r="CG15" s="298"/>
      <c r="CH15" s="298"/>
      <c r="CI15" s="298"/>
      <c r="CJ15" s="298"/>
      <c r="CK15" s="298"/>
      <c r="CL15" s="298"/>
      <c r="CM15" s="298"/>
      <c r="CN15" s="298"/>
      <c r="CO15" s="298"/>
      <c r="CP15" s="298"/>
      <c r="CQ15" s="298"/>
      <c r="CR15" s="298"/>
      <c r="CS15" s="298"/>
      <c r="CT15" s="298"/>
      <c r="CU15" s="298"/>
      <c r="CV15" s="298"/>
      <c r="CW15" s="298"/>
      <c r="CX15" s="298"/>
      <c r="CY15" s="298"/>
      <c r="CZ15" s="298"/>
      <c r="DA15" s="298"/>
      <c r="DB15" s="298"/>
      <c r="DC15" s="298"/>
      <c r="DD15" s="298"/>
      <c r="DE15" s="298"/>
      <c r="DF15" s="298"/>
      <c r="DG15" s="298"/>
      <c r="DH15" s="298"/>
      <c r="DI15" s="298"/>
      <c r="DJ15" s="298"/>
      <c r="DK15" s="298"/>
      <c r="DL15" s="298"/>
      <c r="DM15" s="298"/>
      <c r="DN15" s="298"/>
      <c r="DO15" s="298"/>
      <c r="DP15" s="298"/>
      <c r="DQ15" s="298"/>
      <c r="DR15" s="298"/>
      <c r="DS15" s="298"/>
      <c r="DT15" s="298"/>
      <c r="DU15" s="298"/>
      <c r="DV15" s="298"/>
      <c r="DW15" s="298"/>
      <c r="DX15" s="298"/>
      <c r="DY15" s="298"/>
      <c r="DZ15" s="298"/>
      <c r="EA15" s="298"/>
      <c r="EB15" s="298"/>
      <c r="EC15" s="298"/>
      <c r="ED15" s="298"/>
      <c r="EE15" s="298"/>
      <c r="EF15" s="298"/>
      <c r="EG15" s="298"/>
      <c r="EH15" s="298"/>
      <c r="EI15" s="298"/>
      <c r="EJ15" s="298"/>
      <c r="EK15" s="298"/>
      <c r="EL15" s="298"/>
    </row>
    <row r="16" spans="1:142" x14ac:dyDescent="0.25">
      <c r="A16" s="298"/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  <c r="BI16" s="298"/>
      <c r="BJ16" s="298"/>
      <c r="BK16" s="298"/>
      <c r="BL16" s="298"/>
      <c r="BM16" s="298"/>
      <c r="BN16" s="298"/>
      <c r="BO16" s="298"/>
      <c r="BP16" s="298"/>
      <c r="BQ16" s="298"/>
      <c r="BR16" s="298"/>
      <c r="BS16" s="298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8"/>
      <c r="CE16" s="298"/>
      <c r="CF16" s="298"/>
      <c r="CG16" s="298"/>
      <c r="CH16" s="298"/>
      <c r="CI16" s="298"/>
      <c r="CJ16" s="298"/>
      <c r="CK16" s="298"/>
      <c r="CL16" s="298"/>
      <c r="CM16" s="298"/>
      <c r="CN16" s="298"/>
      <c r="CO16" s="298"/>
      <c r="CP16" s="298"/>
      <c r="CQ16" s="298"/>
      <c r="CR16" s="298"/>
      <c r="CS16" s="298"/>
      <c r="CT16" s="298"/>
      <c r="CU16" s="298"/>
      <c r="CV16" s="298"/>
      <c r="CW16" s="298"/>
      <c r="CX16" s="298"/>
      <c r="CY16" s="298"/>
      <c r="CZ16" s="298"/>
      <c r="DA16" s="298"/>
      <c r="DB16" s="298"/>
      <c r="DC16" s="298"/>
      <c r="DD16" s="298"/>
      <c r="DE16" s="298"/>
      <c r="DF16" s="298"/>
      <c r="DG16" s="298"/>
      <c r="DH16" s="298"/>
      <c r="DI16" s="298"/>
      <c r="DJ16" s="298"/>
      <c r="DK16" s="298"/>
      <c r="DL16" s="298"/>
      <c r="DM16" s="298"/>
      <c r="DN16" s="298"/>
      <c r="DO16" s="298"/>
      <c r="DP16" s="298"/>
      <c r="DQ16" s="298"/>
      <c r="DR16" s="298"/>
      <c r="DS16" s="298"/>
      <c r="DT16" s="298"/>
      <c r="DU16" s="298"/>
      <c r="DV16" s="298"/>
      <c r="DW16" s="298"/>
      <c r="DX16" s="298"/>
      <c r="DY16" s="298"/>
      <c r="DZ16" s="298"/>
      <c r="EA16" s="298"/>
      <c r="EB16" s="298"/>
      <c r="EC16" s="298"/>
      <c r="ED16" s="298"/>
      <c r="EE16" s="298"/>
      <c r="EF16" s="298"/>
      <c r="EG16" s="298"/>
      <c r="EH16" s="298"/>
      <c r="EI16" s="298"/>
      <c r="EJ16" s="298"/>
      <c r="EK16" s="298"/>
      <c r="EL16" s="298"/>
    </row>
    <row r="17" spans="1:142" x14ac:dyDescent="0.25">
      <c r="A17" s="298"/>
      <c r="B17" s="298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  <c r="BI17" s="298"/>
      <c r="BJ17" s="298"/>
      <c r="BK17" s="298"/>
      <c r="BL17" s="298"/>
      <c r="BM17" s="298"/>
      <c r="BN17" s="298"/>
      <c r="BO17" s="298"/>
      <c r="BP17" s="298"/>
      <c r="BQ17" s="298"/>
      <c r="BR17" s="298"/>
      <c r="BS17" s="298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8"/>
      <c r="CE17" s="298"/>
      <c r="CF17" s="298"/>
      <c r="CG17" s="298"/>
      <c r="CH17" s="298"/>
      <c r="CI17" s="298"/>
      <c r="CJ17" s="298"/>
      <c r="CK17" s="298"/>
      <c r="CL17" s="298"/>
      <c r="CM17" s="298"/>
      <c r="CN17" s="298"/>
      <c r="CO17" s="298"/>
      <c r="CP17" s="298"/>
      <c r="CQ17" s="298"/>
      <c r="CR17" s="298"/>
      <c r="CS17" s="298"/>
      <c r="CT17" s="298"/>
      <c r="CU17" s="298"/>
      <c r="CV17" s="298"/>
      <c r="CW17" s="298"/>
      <c r="CX17" s="298"/>
      <c r="CY17" s="298"/>
      <c r="CZ17" s="298"/>
      <c r="DA17" s="298"/>
      <c r="DB17" s="298"/>
      <c r="DC17" s="298"/>
      <c r="DD17" s="298"/>
      <c r="DE17" s="298"/>
      <c r="DF17" s="298"/>
      <c r="DG17" s="298"/>
      <c r="DH17" s="298"/>
      <c r="DI17" s="298"/>
      <c r="DJ17" s="298"/>
      <c r="DK17" s="298"/>
      <c r="DL17" s="298"/>
      <c r="DM17" s="298"/>
      <c r="DN17" s="298"/>
      <c r="DO17" s="298"/>
      <c r="DP17" s="298"/>
      <c r="DQ17" s="298"/>
      <c r="DR17" s="298"/>
      <c r="DS17" s="298"/>
      <c r="DT17" s="298"/>
      <c r="DU17" s="298"/>
      <c r="DV17" s="298"/>
      <c r="DW17" s="298"/>
      <c r="DX17" s="298"/>
      <c r="DY17" s="298"/>
      <c r="DZ17" s="298"/>
      <c r="EA17" s="298"/>
      <c r="EB17" s="298"/>
      <c r="EC17" s="298"/>
      <c r="ED17" s="298"/>
      <c r="EE17" s="298"/>
      <c r="EF17" s="298"/>
      <c r="EG17" s="298"/>
      <c r="EH17" s="298"/>
      <c r="EI17" s="298"/>
      <c r="EJ17" s="298"/>
      <c r="EK17" s="298"/>
      <c r="EL17" s="298"/>
    </row>
    <row r="18" spans="1:142" x14ac:dyDescent="0.25">
      <c r="A18" s="298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8"/>
      <c r="CE18" s="298"/>
      <c r="CF18" s="298"/>
      <c r="CG18" s="298"/>
      <c r="CH18" s="298"/>
      <c r="CI18" s="298"/>
      <c r="CJ18" s="298"/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298"/>
      <c r="CX18" s="298"/>
      <c r="CY18" s="298"/>
      <c r="CZ18" s="298"/>
      <c r="DA18" s="298"/>
      <c r="DB18" s="298"/>
      <c r="DC18" s="298"/>
      <c r="DD18" s="298"/>
      <c r="DE18" s="298"/>
      <c r="DF18" s="298"/>
      <c r="DG18" s="298"/>
      <c r="DH18" s="298"/>
      <c r="DI18" s="298"/>
      <c r="DJ18" s="298"/>
      <c r="DK18" s="298"/>
      <c r="DL18" s="298"/>
      <c r="DM18" s="298"/>
      <c r="DN18" s="298"/>
      <c r="DO18" s="298"/>
      <c r="DP18" s="298"/>
      <c r="DQ18" s="298"/>
      <c r="DR18" s="298"/>
      <c r="DS18" s="298"/>
      <c r="DT18" s="298"/>
      <c r="DU18" s="298"/>
      <c r="DV18" s="298"/>
      <c r="DW18" s="298"/>
      <c r="DX18" s="298"/>
      <c r="DY18" s="298"/>
      <c r="DZ18" s="298"/>
      <c r="EA18" s="298"/>
      <c r="EB18" s="298"/>
      <c r="EC18" s="298"/>
      <c r="ED18" s="298"/>
      <c r="EE18" s="298"/>
      <c r="EF18" s="298"/>
      <c r="EG18" s="298"/>
      <c r="EH18" s="298"/>
      <c r="EI18" s="298"/>
      <c r="EJ18" s="298"/>
      <c r="EK18" s="298"/>
      <c r="EL18" s="298"/>
    </row>
    <row r="19" spans="1:142" x14ac:dyDescent="0.25">
      <c r="A19" s="298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  <c r="BI19" s="298"/>
      <c r="BJ19" s="298"/>
      <c r="BK19" s="298"/>
      <c r="BL19" s="298"/>
      <c r="BM19" s="298"/>
      <c r="BN19" s="298"/>
      <c r="BO19" s="298"/>
      <c r="BP19" s="298"/>
      <c r="BQ19" s="298"/>
      <c r="BR19" s="298"/>
      <c r="BS19" s="298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8"/>
      <c r="CE19" s="298"/>
      <c r="CF19" s="298"/>
      <c r="CG19" s="298"/>
      <c r="CH19" s="298"/>
      <c r="CI19" s="298"/>
      <c r="CJ19" s="298"/>
      <c r="CK19" s="298"/>
      <c r="CL19" s="298"/>
      <c r="CM19" s="298"/>
      <c r="CN19" s="298"/>
      <c r="CO19" s="298"/>
      <c r="CP19" s="298"/>
      <c r="CQ19" s="298"/>
      <c r="CR19" s="298"/>
      <c r="CS19" s="298"/>
      <c r="CT19" s="298"/>
      <c r="CU19" s="298"/>
      <c r="CV19" s="298"/>
      <c r="CW19" s="298"/>
      <c r="CX19" s="298"/>
      <c r="CY19" s="298"/>
      <c r="CZ19" s="298"/>
      <c r="DA19" s="298"/>
      <c r="DB19" s="298"/>
      <c r="DC19" s="298"/>
      <c r="DD19" s="298"/>
      <c r="DE19" s="298"/>
      <c r="DF19" s="298"/>
      <c r="DG19" s="298"/>
      <c r="DH19" s="298"/>
      <c r="DI19" s="298"/>
      <c r="DJ19" s="298"/>
      <c r="DK19" s="298"/>
      <c r="DL19" s="298"/>
      <c r="DM19" s="298"/>
      <c r="DN19" s="298"/>
      <c r="DO19" s="298"/>
      <c r="DP19" s="298"/>
      <c r="DQ19" s="298"/>
      <c r="DR19" s="298"/>
      <c r="DS19" s="298"/>
      <c r="DT19" s="298"/>
      <c r="DU19" s="298"/>
      <c r="DV19" s="298"/>
      <c r="DW19" s="298"/>
      <c r="DX19" s="298"/>
      <c r="DY19" s="298"/>
      <c r="DZ19" s="298"/>
      <c r="EA19" s="298"/>
      <c r="EB19" s="298"/>
      <c r="EC19" s="298"/>
      <c r="ED19" s="298"/>
      <c r="EE19" s="298"/>
      <c r="EF19" s="298"/>
      <c r="EG19" s="298"/>
      <c r="EH19" s="298"/>
      <c r="EI19" s="298"/>
      <c r="EJ19" s="298"/>
      <c r="EK19" s="298"/>
      <c r="EL19" s="298"/>
    </row>
    <row r="20" spans="1:142" x14ac:dyDescent="0.25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  <c r="BI20" s="298"/>
      <c r="BJ20" s="298"/>
      <c r="BK20" s="298"/>
      <c r="BL20" s="298"/>
      <c r="BM20" s="298"/>
      <c r="BN20" s="298"/>
      <c r="BO20" s="298"/>
      <c r="BP20" s="298"/>
      <c r="BQ20" s="298"/>
      <c r="BR20" s="298"/>
      <c r="BS20" s="298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8"/>
      <c r="CE20" s="298"/>
      <c r="CF20" s="298"/>
      <c r="CG20" s="298"/>
      <c r="CH20" s="298"/>
      <c r="CI20" s="298"/>
      <c r="CJ20" s="298"/>
      <c r="CK20" s="298"/>
      <c r="CL20" s="298"/>
      <c r="CM20" s="298"/>
      <c r="CN20" s="298"/>
      <c r="CO20" s="298"/>
      <c r="CP20" s="298"/>
      <c r="CQ20" s="298"/>
      <c r="CR20" s="298"/>
      <c r="CS20" s="298"/>
      <c r="CT20" s="298"/>
      <c r="CU20" s="298"/>
      <c r="CV20" s="298"/>
      <c r="CW20" s="298"/>
      <c r="CX20" s="298"/>
      <c r="CY20" s="298"/>
      <c r="CZ20" s="298"/>
      <c r="DA20" s="298"/>
      <c r="DB20" s="298"/>
      <c r="DC20" s="298"/>
      <c r="DD20" s="298"/>
      <c r="DE20" s="298"/>
      <c r="DF20" s="298"/>
      <c r="DG20" s="298"/>
      <c r="DH20" s="298"/>
      <c r="DI20" s="298"/>
      <c r="DJ20" s="298"/>
      <c r="DK20" s="298"/>
      <c r="DL20" s="298"/>
      <c r="DM20" s="298"/>
      <c r="DN20" s="298"/>
      <c r="DO20" s="298"/>
      <c r="DP20" s="298"/>
      <c r="DQ20" s="298"/>
      <c r="DR20" s="298"/>
      <c r="DS20" s="298"/>
      <c r="DT20" s="298"/>
      <c r="DU20" s="298"/>
      <c r="DV20" s="298"/>
      <c r="DW20" s="298"/>
      <c r="DX20" s="298"/>
      <c r="DY20" s="298"/>
      <c r="DZ20" s="298"/>
      <c r="EA20" s="298"/>
      <c r="EB20" s="298"/>
      <c r="EC20" s="298"/>
      <c r="ED20" s="298"/>
      <c r="EE20" s="298"/>
      <c r="EF20" s="298"/>
      <c r="EG20" s="298"/>
      <c r="EH20" s="298"/>
      <c r="EI20" s="298"/>
      <c r="EJ20" s="298"/>
      <c r="EK20" s="298"/>
      <c r="EL20" s="298"/>
    </row>
    <row r="21" spans="1:142" x14ac:dyDescent="0.25">
      <c r="A21" s="298"/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  <c r="BI21" s="298"/>
      <c r="BJ21" s="298"/>
      <c r="BK21" s="298"/>
      <c r="BL21" s="298"/>
      <c r="BM21" s="298"/>
      <c r="BN21" s="298"/>
      <c r="BO21" s="298"/>
      <c r="BP21" s="298"/>
      <c r="BQ21" s="298"/>
      <c r="BR21" s="298"/>
      <c r="BS21" s="298"/>
      <c r="BT21" s="298"/>
      <c r="BU21" s="298"/>
      <c r="BV21" s="298"/>
      <c r="BW21" s="298"/>
      <c r="BX21" s="298"/>
      <c r="BY21" s="298"/>
      <c r="BZ21" s="298"/>
      <c r="CA21" s="298"/>
      <c r="CB21" s="298"/>
      <c r="CC21" s="298"/>
      <c r="CD21" s="298"/>
      <c r="CE21" s="298"/>
      <c r="CF21" s="298"/>
      <c r="CG21" s="298"/>
      <c r="CH21" s="298"/>
      <c r="CI21" s="298"/>
      <c r="CJ21" s="298"/>
      <c r="CK21" s="298"/>
      <c r="CL21" s="298"/>
      <c r="CM21" s="298"/>
      <c r="CN21" s="298"/>
      <c r="CO21" s="298"/>
      <c r="CP21" s="298"/>
      <c r="CQ21" s="298"/>
      <c r="CR21" s="298"/>
      <c r="CS21" s="298"/>
      <c r="CT21" s="298"/>
      <c r="CU21" s="298"/>
      <c r="CV21" s="298"/>
      <c r="CW21" s="298"/>
      <c r="CX21" s="298"/>
      <c r="CY21" s="298"/>
      <c r="CZ21" s="298"/>
      <c r="DA21" s="298"/>
      <c r="DB21" s="298"/>
      <c r="DC21" s="298"/>
      <c r="DD21" s="298"/>
      <c r="DE21" s="298"/>
      <c r="DF21" s="298"/>
      <c r="DG21" s="298"/>
      <c r="DH21" s="298"/>
      <c r="DI21" s="298"/>
      <c r="DJ21" s="298"/>
      <c r="DK21" s="298"/>
      <c r="DL21" s="298"/>
      <c r="DM21" s="298"/>
      <c r="DN21" s="298"/>
      <c r="DO21" s="298"/>
      <c r="DP21" s="298"/>
      <c r="DQ21" s="298"/>
      <c r="DR21" s="298"/>
      <c r="DS21" s="298"/>
      <c r="DT21" s="298"/>
      <c r="DU21" s="298"/>
      <c r="DV21" s="298"/>
      <c r="DW21" s="298"/>
      <c r="DX21" s="298"/>
      <c r="DY21" s="298"/>
      <c r="DZ21" s="298"/>
      <c r="EA21" s="298"/>
      <c r="EB21" s="298"/>
      <c r="EC21" s="298"/>
      <c r="ED21" s="298"/>
      <c r="EE21" s="298"/>
      <c r="EF21" s="298"/>
      <c r="EG21" s="298"/>
      <c r="EH21" s="298"/>
      <c r="EI21" s="298"/>
      <c r="EJ21" s="298"/>
      <c r="EK21" s="298"/>
      <c r="EL21" s="298"/>
    </row>
    <row r="22" spans="1:142" x14ac:dyDescent="0.25">
      <c r="A22" s="298"/>
      <c r="B22" s="298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298"/>
      <c r="BN22" s="298"/>
      <c r="BO22" s="298"/>
      <c r="BP22" s="298"/>
      <c r="BQ22" s="298"/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  <c r="CG22" s="298"/>
      <c r="CH22" s="298"/>
      <c r="CI22" s="298"/>
      <c r="CJ22" s="298"/>
      <c r="CK22" s="298"/>
      <c r="CL22" s="298"/>
      <c r="CM22" s="298"/>
      <c r="CN22" s="298"/>
      <c r="CO22" s="298"/>
      <c r="CP22" s="298"/>
      <c r="CQ22" s="298"/>
      <c r="CR22" s="298"/>
      <c r="CS22" s="298"/>
      <c r="CT22" s="298"/>
      <c r="CU22" s="298"/>
      <c r="CV22" s="298"/>
      <c r="CW22" s="298"/>
      <c r="CX22" s="298"/>
      <c r="CY22" s="298"/>
      <c r="CZ22" s="298"/>
      <c r="DA22" s="298"/>
      <c r="DB22" s="298"/>
      <c r="DC22" s="298"/>
      <c r="DD22" s="298"/>
      <c r="DE22" s="298"/>
      <c r="DF22" s="298"/>
      <c r="DG22" s="298"/>
      <c r="DH22" s="298"/>
      <c r="DI22" s="298"/>
      <c r="DJ22" s="298"/>
      <c r="DK22" s="298"/>
      <c r="DL22" s="298"/>
      <c r="DM22" s="298"/>
      <c r="DN22" s="298"/>
      <c r="DO22" s="298"/>
      <c r="DP22" s="298"/>
      <c r="DQ22" s="298"/>
      <c r="DR22" s="298"/>
      <c r="DS22" s="298"/>
      <c r="DT22" s="298"/>
      <c r="DU22" s="298"/>
      <c r="DV22" s="298"/>
      <c r="DW22" s="298"/>
      <c r="DX22" s="298"/>
      <c r="DY22" s="298"/>
      <c r="DZ22" s="298"/>
      <c r="EA22" s="298"/>
      <c r="EB22" s="298"/>
      <c r="EC22" s="298"/>
      <c r="ED22" s="298"/>
      <c r="EE22" s="298"/>
      <c r="EF22" s="298"/>
      <c r="EG22" s="298"/>
      <c r="EH22" s="298"/>
      <c r="EI22" s="298"/>
      <c r="EJ22" s="298"/>
      <c r="EK22" s="298"/>
      <c r="EL22" s="298"/>
    </row>
    <row r="23" spans="1:142" x14ac:dyDescent="0.25">
      <c r="A23" s="298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  <c r="BI23" s="298"/>
      <c r="BJ23" s="298"/>
      <c r="BK23" s="298"/>
      <c r="BL23" s="298"/>
      <c r="BM23" s="298"/>
      <c r="BN23" s="298"/>
      <c r="BO23" s="298"/>
      <c r="BP23" s="298"/>
      <c r="BQ23" s="298"/>
      <c r="BR23" s="298"/>
      <c r="BS23" s="298"/>
      <c r="BT23" s="298"/>
      <c r="BU23" s="298"/>
      <c r="BV23" s="298"/>
      <c r="BW23" s="298"/>
      <c r="BX23" s="298"/>
      <c r="BY23" s="298"/>
      <c r="BZ23" s="298"/>
      <c r="CA23" s="298"/>
      <c r="CB23" s="298"/>
      <c r="CC23" s="298"/>
      <c r="CD23" s="298"/>
      <c r="CE23" s="298"/>
      <c r="CF23" s="298"/>
      <c r="CG23" s="298"/>
      <c r="CH23" s="298"/>
      <c r="CI23" s="298"/>
      <c r="CJ23" s="298"/>
      <c r="CK23" s="298"/>
      <c r="CL23" s="298"/>
      <c r="CM23" s="298"/>
      <c r="CN23" s="298"/>
      <c r="CO23" s="298"/>
      <c r="CP23" s="298"/>
      <c r="CQ23" s="298"/>
      <c r="CR23" s="298"/>
      <c r="CS23" s="298"/>
      <c r="CT23" s="298"/>
      <c r="CU23" s="298"/>
      <c r="CV23" s="298"/>
      <c r="CW23" s="298"/>
      <c r="CX23" s="298"/>
      <c r="CY23" s="298"/>
      <c r="CZ23" s="298"/>
      <c r="DA23" s="298"/>
      <c r="DB23" s="298"/>
      <c r="DC23" s="298"/>
      <c r="DD23" s="298"/>
      <c r="DE23" s="298"/>
      <c r="DF23" s="298"/>
      <c r="DG23" s="298"/>
      <c r="DH23" s="298"/>
      <c r="DI23" s="298"/>
      <c r="DJ23" s="298"/>
      <c r="DK23" s="298"/>
      <c r="DL23" s="298"/>
      <c r="DM23" s="298"/>
      <c r="DN23" s="298"/>
      <c r="DO23" s="298"/>
      <c r="DP23" s="298"/>
      <c r="DQ23" s="298"/>
      <c r="DR23" s="298"/>
      <c r="DS23" s="298"/>
      <c r="DT23" s="298"/>
      <c r="DU23" s="298"/>
      <c r="DV23" s="298"/>
      <c r="DW23" s="298"/>
      <c r="DX23" s="298"/>
      <c r="DY23" s="298"/>
      <c r="DZ23" s="298"/>
      <c r="EA23" s="298"/>
      <c r="EB23" s="298"/>
      <c r="EC23" s="298"/>
      <c r="ED23" s="298"/>
      <c r="EE23" s="298"/>
      <c r="EF23" s="298"/>
      <c r="EG23" s="298"/>
      <c r="EH23" s="298"/>
      <c r="EI23" s="298"/>
      <c r="EJ23" s="298"/>
      <c r="EK23" s="298"/>
      <c r="EL23" s="298"/>
    </row>
    <row r="24" spans="1:142" x14ac:dyDescent="0.25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  <c r="BI24" s="298"/>
      <c r="BJ24" s="298"/>
      <c r="BK24" s="298"/>
      <c r="BL24" s="298"/>
      <c r="BM24" s="298"/>
      <c r="BN24" s="298"/>
      <c r="BO24" s="298"/>
      <c r="BP24" s="298"/>
      <c r="BQ24" s="298"/>
      <c r="BR24" s="298"/>
      <c r="BS24" s="298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8"/>
      <c r="CE24" s="298"/>
      <c r="CF24" s="298"/>
      <c r="CG24" s="298"/>
      <c r="CH24" s="298"/>
      <c r="CI24" s="298"/>
      <c r="CJ24" s="298"/>
      <c r="CK24" s="298"/>
      <c r="CL24" s="298"/>
      <c r="CM24" s="298"/>
      <c r="CN24" s="298"/>
      <c r="CO24" s="298"/>
      <c r="CP24" s="298"/>
      <c r="CQ24" s="298"/>
      <c r="CR24" s="298"/>
      <c r="CS24" s="298"/>
      <c r="CT24" s="298"/>
      <c r="CU24" s="298"/>
      <c r="CV24" s="298"/>
      <c r="CW24" s="298"/>
      <c r="CX24" s="298"/>
      <c r="CY24" s="298"/>
      <c r="CZ24" s="298"/>
      <c r="DA24" s="298"/>
      <c r="DB24" s="298"/>
      <c r="DC24" s="298"/>
      <c r="DD24" s="298"/>
      <c r="DE24" s="298"/>
      <c r="DF24" s="298"/>
      <c r="DG24" s="298"/>
      <c r="DH24" s="298"/>
      <c r="DI24" s="298"/>
      <c r="DJ24" s="298"/>
      <c r="DK24" s="298"/>
      <c r="DL24" s="298"/>
      <c r="DM24" s="298"/>
      <c r="DN24" s="298"/>
      <c r="DO24" s="298"/>
      <c r="DP24" s="298"/>
      <c r="DQ24" s="298"/>
      <c r="DR24" s="298"/>
      <c r="DS24" s="298"/>
      <c r="DT24" s="298"/>
      <c r="DU24" s="298"/>
      <c r="DV24" s="298"/>
      <c r="DW24" s="298"/>
      <c r="DX24" s="298"/>
      <c r="DY24" s="298"/>
      <c r="DZ24" s="298"/>
      <c r="EA24" s="298"/>
      <c r="EB24" s="298"/>
      <c r="EC24" s="298"/>
      <c r="ED24" s="298"/>
      <c r="EE24" s="298"/>
      <c r="EF24" s="298"/>
      <c r="EG24" s="298"/>
      <c r="EH24" s="298"/>
      <c r="EI24" s="298"/>
      <c r="EJ24" s="298"/>
      <c r="EK24" s="298"/>
      <c r="EL24" s="298"/>
    </row>
    <row r="25" spans="1:142" x14ac:dyDescent="0.25">
      <c r="A25" s="298"/>
      <c r="B25" s="298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98"/>
      <c r="BN25" s="298"/>
      <c r="BO25" s="298"/>
      <c r="BP25" s="298"/>
      <c r="BQ25" s="298"/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8"/>
      <c r="CM25" s="298"/>
      <c r="CN25" s="298"/>
      <c r="CO25" s="298"/>
      <c r="CP25" s="298"/>
      <c r="CQ25" s="298"/>
      <c r="CR25" s="298"/>
      <c r="CS25" s="298"/>
      <c r="CT25" s="298"/>
      <c r="CU25" s="298"/>
      <c r="CV25" s="298"/>
      <c r="CW25" s="298"/>
      <c r="CX25" s="298"/>
      <c r="CY25" s="298"/>
      <c r="CZ25" s="298"/>
      <c r="DA25" s="298"/>
      <c r="DB25" s="298"/>
      <c r="DC25" s="298"/>
      <c r="DD25" s="298"/>
      <c r="DE25" s="298"/>
      <c r="DF25" s="298"/>
      <c r="DG25" s="298"/>
      <c r="DH25" s="298"/>
      <c r="DI25" s="298"/>
      <c r="DJ25" s="298"/>
      <c r="DK25" s="298"/>
      <c r="DL25" s="298"/>
      <c r="DM25" s="298"/>
      <c r="DN25" s="298"/>
      <c r="DO25" s="298"/>
      <c r="DP25" s="298"/>
      <c r="DQ25" s="298"/>
      <c r="DR25" s="298"/>
      <c r="DS25" s="298"/>
      <c r="DT25" s="298"/>
      <c r="DU25" s="298"/>
      <c r="DV25" s="298"/>
      <c r="DW25" s="298"/>
      <c r="DX25" s="298"/>
      <c r="DY25" s="298"/>
      <c r="DZ25" s="298"/>
      <c r="EA25" s="298"/>
      <c r="EB25" s="298"/>
      <c r="EC25" s="298"/>
      <c r="ED25" s="298"/>
      <c r="EE25" s="298"/>
      <c r="EF25" s="298"/>
      <c r="EG25" s="298"/>
      <c r="EH25" s="298"/>
      <c r="EI25" s="298"/>
      <c r="EJ25" s="298"/>
      <c r="EK25" s="298"/>
      <c r="EL25" s="298"/>
    </row>
    <row r="26" spans="1:142" x14ac:dyDescent="0.25">
      <c r="A26" s="298"/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98"/>
      <c r="BL26" s="298"/>
      <c r="BM26" s="298"/>
      <c r="BN26" s="298"/>
      <c r="BO26" s="298"/>
      <c r="BP26" s="298"/>
      <c r="BQ26" s="298"/>
      <c r="BR26" s="298"/>
      <c r="BS26" s="298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8"/>
      <c r="CE26" s="298"/>
      <c r="CF26" s="298"/>
      <c r="CG26" s="298"/>
      <c r="CH26" s="298"/>
      <c r="CI26" s="298"/>
      <c r="CJ26" s="298"/>
      <c r="CK26" s="298"/>
      <c r="CL26" s="298"/>
      <c r="CM26" s="298"/>
      <c r="CN26" s="298"/>
      <c r="CO26" s="298"/>
      <c r="CP26" s="298"/>
      <c r="CQ26" s="298"/>
      <c r="CR26" s="298"/>
      <c r="CS26" s="298"/>
      <c r="CT26" s="298"/>
      <c r="CU26" s="298"/>
      <c r="CV26" s="298"/>
      <c r="CW26" s="298"/>
      <c r="CX26" s="298"/>
      <c r="CY26" s="298"/>
      <c r="CZ26" s="298"/>
      <c r="DA26" s="298"/>
      <c r="DB26" s="298"/>
      <c r="DC26" s="298"/>
      <c r="DD26" s="298"/>
      <c r="DE26" s="298"/>
      <c r="DF26" s="298"/>
      <c r="DG26" s="298"/>
      <c r="DH26" s="298"/>
      <c r="DI26" s="298"/>
      <c r="DJ26" s="298"/>
      <c r="DK26" s="298"/>
      <c r="DL26" s="298"/>
      <c r="DM26" s="298"/>
      <c r="DN26" s="298"/>
      <c r="DO26" s="298"/>
      <c r="DP26" s="298"/>
      <c r="DQ26" s="298"/>
      <c r="DR26" s="298"/>
      <c r="DS26" s="298"/>
      <c r="DT26" s="298"/>
      <c r="DU26" s="298"/>
      <c r="DV26" s="298"/>
      <c r="DW26" s="298"/>
      <c r="DX26" s="298"/>
      <c r="DY26" s="298"/>
      <c r="DZ26" s="298"/>
      <c r="EA26" s="298"/>
      <c r="EB26" s="298"/>
      <c r="EC26" s="298"/>
      <c r="ED26" s="298"/>
      <c r="EE26" s="298"/>
      <c r="EF26" s="298"/>
      <c r="EG26" s="298"/>
      <c r="EH26" s="298"/>
      <c r="EI26" s="298"/>
      <c r="EJ26" s="298"/>
      <c r="EK26" s="298"/>
      <c r="EL26" s="298"/>
    </row>
    <row r="27" spans="1:142" x14ac:dyDescent="0.25">
      <c r="A27" s="298"/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298"/>
      <c r="BL27" s="298"/>
      <c r="BM27" s="298"/>
      <c r="BN27" s="298"/>
      <c r="BO27" s="298"/>
      <c r="BP27" s="298"/>
      <c r="BQ27" s="298"/>
      <c r="BR27" s="298"/>
      <c r="BS27" s="298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8"/>
      <c r="CE27" s="298"/>
      <c r="CF27" s="298"/>
      <c r="CG27" s="298"/>
      <c r="CH27" s="298"/>
      <c r="CI27" s="298"/>
      <c r="CJ27" s="298"/>
      <c r="CK27" s="298"/>
      <c r="CL27" s="298"/>
      <c r="CM27" s="298"/>
      <c r="CN27" s="298"/>
      <c r="CO27" s="298"/>
      <c r="CP27" s="298"/>
      <c r="CQ27" s="298"/>
      <c r="CR27" s="298"/>
      <c r="CS27" s="298"/>
      <c r="CT27" s="298"/>
      <c r="CU27" s="298"/>
      <c r="CV27" s="298"/>
      <c r="CW27" s="298"/>
      <c r="CX27" s="298"/>
      <c r="CY27" s="298"/>
      <c r="CZ27" s="298"/>
      <c r="DA27" s="298"/>
      <c r="DB27" s="298"/>
      <c r="DC27" s="298"/>
      <c r="DD27" s="298"/>
      <c r="DE27" s="298"/>
      <c r="DF27" s="298"/>
      <c r="DG27" s="298"/>
      <c r="DH27" s="298"/>
      <c r="DI27" s="298"/>
      <c r="DJ27" s="298"/>
      <c r="DK27" s="298"/>
      <c r="DL27" s="298"/>
      <c r="DM27" s="298"/>
      <c r="DN27" s="298"/>
      <c r="DO27" s="298"/>
      <c r="DP27" s="298"/>
      <c r="DQ27" s="298"/>
      <c r="DR27" s="298"/>
      <c r="DS27" s="298"/>
      <c r="DT27" s="298"/>
      <c r="DU27" s="298"/>
      <c r="DV27" s="298"/>
      <c r="DW27" s="298"/>
      <c r="DX27" s="298"/>
      <c r="DY27" s="298"/>
      <c r="DZ27" s="298"/>
      <c r="EA27" s="298"/>
      <c r="EB27" s="298"/>
      <c r="EC27" s="298"/>
      <c r="ED27" s="298"/>
      <c r="EE27" s="298"/>
      <c r="EF27" s="298"/>
      <c r="EG27" s="298"/>
      <c r="EH27" s="298"/>
      <c r="EI27" s="298"/>
      <c r="EJ27" s="298"/>
      <c r="EK27" s="298"/>
      <c r="EL27" s="298"/>
    </row>
    <row r="28" spans="1:142" x14ac:dyDescent="0.25">
      <c r="A28" s="298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98"/>
      <c r="BN28" s="298"/>
      <c r="BO28" s="298"/>
      <c r="BP28" s="298"/>
      <c r="BQ28" s="298"/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  <c r="CL28" s="298"/>
      <c r="CM28" s="298"/>
      <c r="CN28" s="298"/>
      <c r="CO28" s="298"/>
      <c r="CP28" s="298"/>
      <c r="CQ28" s="298"/>
      <c r="CR28" s="298"/>
      <c r="CS28" s="298"/>
      <c r="CT28" s="298"/>
      <c r="CU28" s="298"/>
      <c r="CV28" s="298"/>
      <c r="CW28" s="298"/>
      <c r="CX28" s="298"/>
      <c r="CY28" s="298"/>
      <c r="CZ28" s="298"/>
      <c r="DA28" s="298"/>
      <c r="DB28" s="298"/>
      <c r="DC28" s="298"/>
      <c r="DD28" s="298"/>
      <c r="DE28" s="298"/>
      <c r="DF28" s="298"/>
      <c r="DG28" s="298"/>
      <c r="DH28" s="298"/>
      <c r="DI28" s="298"/>
      <c r="DJ28" s="298"/>
      <c r="DK28" s="298"/>
      <c r="DL28" s="298"/>
      <c r="DM28" s="298"/>
      <c r="DN28" s="298"/>
      <c r="DO28" s="298"/>
      <c r="DP28" s="298"/>
      <c r="DQ28" s="298"/>
      <c r="DR28" s="298"/>
      <c r="DS28" s="298"/>
      <c r="DT28" s="298"/>
      <c r="DU28" s="298"/>
      <c r="DV28" s="298"/>
      <c r="DW28" s="298"/>
      <c r="DX28" s="298"/>
      <c r="DY28" s="298"/>
      <c r="DZ28" s="298"/>
      <c r="EA28" s="298"/>
      <c r="EB28" s="298"/>
      <c r="EC28" s="298"/>
      <c r="ED28" s="298"/>
      <c r="EE28" s="298"/>
      <c r="EF28" s="298"/>
      <c r="EG28" s="298"/>
      <c r="EH28" s="298"/>
      <c r="EI28" s="298"/>
      <c r="EJ28" s="298"/>
      <c r="EK28" s="298"/>
      <c r="EL28" s="298"/>
    </row>
    <row r="29" spans="1:142" x14ac:dyDescent="0.25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98"/>
      <c r="BO29" s="298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98"/>
      <c r="CB29" s="298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98"/>
      <c r="CO29" s="298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98"/>
      <c r="DB29" s="298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98"/>
      <c r="DO29" s="298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98"/>
      <c r="EB29" s="298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</row>
    <row r="30" spans="1:142" x14ac:dyDescent="0.25">
      <c r="A30" s="298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98"/>
      <c r="BO30" s="298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98"/>
      <c r="CO30" s="298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98"/>
      <c r="DB30" s="298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98"/>
      <c r="DO30" s="298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98"/>
      <c r="EB30" s="298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</row>
    <row r="31" spans="1:142" x14ac:dyDescent="0.25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98"/>
      <c r="BO31" s="29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98"/>
      <c r="CO31" s="298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98"/>
      <c r="DB31" s="298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98"/>
      <c r="DO31" s="298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98"/>
      <c r="EB31" s="298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</row>
    <row r="32" spans="1:142" x14ac:dyDescent="0.25">
      <c r="A32" s="298"/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298"/>
      <c r="BN32" s="298"/>
      <c r="BO32" s="298"/>
      <c r="BP32" s="298"/>
      <c r="BQ32" s="298"/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8"/>
      <c r="CM32" s="298"/>
      <c r="CN32" s="298"/>
      <c r="CO32" s="298"/>
      <c r="CP32" s="298"/>
      <c r="CQ32" s="298"/>
      <c r="CR32" s="298"/>
      <c r="CS32" s="298"/>
      <c r="CT32" s="298"/>
      <c r="CU32" s="298"/>
      <c r="CV32" s="298"/>
      <c r="CW32" s="298"/>
      <c r="CX32" s="298"/>
      <c r="CY32" s="298"/>
      <c r="CZ32" s="298"/>
      <c r="DA32" s="298"/>
      <c r="DB32" s="298"/>
      <c r="DC32" s="298"/>
      <c r="DD32" s="298"/>
      <c r="DE32" s="298"/>
      <c r="DF32" s="298"/>
      <c r="DG32" s="298"/>
      <c r="DH32" s="298"/>
      <c r="DI32" s="298"/>
      <c r="DJ32" s="298"/>
      <c r="DK32" s="298"/>
      <c r="DL32" s="298"/>
      <c r="DM32" s="298"/>
      <c r="DN32" s="298"/>
      <c r="DO32" s="298"/>
      <c r="DP32" s="298"/>
      <c r="DQ32" s="298"/>
      <c r="DR32" s="298"/>
      <c r="DS32" s="298"/>
      <c r="DT32" s="298"/>
      <c r="DU32" s="298"/>
      <c r="DV32" s="298"/>
      <c r="DW32" s="298"/>
      <c r="DX32" s="298"/>
      <c r="DY32" s="298"/>
      <c r="DZ32" s="298"/>
      <c r="EA32" s="298"/>
      <c r="EB32" s="298"/>
      <c r="EC32" s="298"/>
      <c r="ED32" s="298"/>
      <c r="EE32" s="298"/>
      <c r="EF32" s="298"/>
      <c r="EG32" s="298"/>
      <c r="EH32" s="298"/>
      <c r="EI32" s="298"/>
      <c r="EJ32" s="298"/>
      <c r="EK32" s="298"/>
      <c r="EL32" s="298"/>
    </row>
    <row r="33" spans="1:142" x14ac:dyDescent="0.25">
      <c r="A33" s="298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  <c r="BI33" s="298"/>
      <c r="BJ33" s="298"/>
      <c r="BK33" s="298"/>
      <c r="BL33" s="298"/>
      <c r="BM33" s="298"/>
      <c r="BN33" s="298"/>
      <c r="BO33" s="298"/>
      <c r="BP33" s="298"/>
      <c r="BQ33" s="298"/>
      <c r="BR33" s="298"/>
      <c r="BS33" s="298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8"/>
      <c r="CF33" s="298"/>
      <c r="CG33" s="298"/>
      <c r="CH33" s="298"/>
      <c r="CI33" s="298"/>
      <c r="CJ33" s="298"/>
      <c r="CK33" s="298"/>
      <c r="CL33" s="298"/>
      <c r="CM33" s="298"/>
      <c r="CN33" s="298"/>
      <c r="CO33" s="298"/>
      <c r="CP33" s="298"/>
      <c r="CQ33" s="298"/>
      <c r="CR33" s="298"/>
      <c r="CS33" s="298"/>
      <c r="CT33" s="298"/>
      <c r="CU33" s="298"/>
      <c r="CV33" s="298"/>
      <c r="CW33" s="298"/>
      <c r="CX33" s="298"/>
      <c r="CY33" s="298"/>
      <c r="CZ33" s="298"/>
      <c r="DA33" s="298"/>
      <c r="DB33" s="298"/>
      <c r="DC33" s="298"/>
      <c r="DD33" s="298"/>
      <c r="DE33" s="298"/>
      <c r="DF33" s="298"/>
      <c r="DG33" s="298"/>
      <c r="DH33" s="298"/>
      <c r="DI33" s="298"/>
      <c r="DJ33" s="298"/>
      <c r="DK33" s="298"/>
      <c r="DL33" s="298"/>
      <c r="DM33" s="298"/>
      <c r="DN33" s="298"/>
      <c r="DO33" s="298"/>
      <c r="DP33" s="298"/>
      <c r="DQ33" s="298"/>
      <c r="DR33" s="298"/>
      <c r="DS33" s="298"/>
      <c r="DT33" s="298"/>
      <c r="DU33" s="298"/>
      <c r="DV33" s="298"/>
      <c r="DW33" s="298"/>
      <c r="DX33" s="298"/>
      <c r="DY33" s="298"/>
      <c r="DZ33" s="298"/>
      <c r="EA33" s="298"/>
      <c r="EB33" s="298"/>
      <c r="EC33" s="298"/>
      <c r="ED33" s="298"/>
      <c r="EE33" s="298"/>
      <c r="EF33" s="298"/>
      <c r="EG33" s="298"/>
      <c r="EH33" s="298"/>
      <c r="EI33" s="298"/>
      <c r="EJ33" s="298"/>
      <c r="EK33" s="298"/>
      <c r="EL33" s="298"/>
    </row>
    <row r="34" spans="1:142" x14ac:dyDescent="0.25">
      <c r="A34" s="298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  <c r="BI34" s="298"/>
      <c r="BJ34" s="298"/>
      <c r="BK34" s="298"/>
      <c r="BL34" s="298"/>
      <c r="BM34" s="298"/>
      <c r="BN34" s="298"/>
      <c r="BO34" s="298"/>
      <c r="BP34" s="298"/>
      <c r="BQ34" s="298"/>
      <c r="BR34" s="298"/>
      <c r="BS34" s="298"/>
      <c r="BT34" s="298"/>
      <c r="BU34" s="298"/>
      <c r="BV34" s="298"/>
      <c r="BW34" s="298"/>
      <c r="BX34" s="298"/>
      <c r="BY34" s="298"/>
      <c r="BZ34" s="298"/>
      <c r="CA34" s="298"/>
      <c r="CB34" s="298"/>
      <c r="CC34" s="298"/>
      <c r="CD34" s="298"/>
      <c r="CE34" s="298"/>
      <c r="CF34" s="298"/>
      <c r="CG34" s="298"/>
      <c r="CH34" s="298"/>
      <c r="CI34" s="298"/>
      <c r="CJ34" s="298"/>
      <c r="CK34" s="298"/>
      <c r="CL34" s="298"/>
      <c r="CM34" s="298"/>
      <c r="CN34" s="298"/>
      <c r="CO34" s="298"/>
      <c r="CP34" s="298"/>
      <c r="CQ34" s="298"/>
      <c r="CR34" s="298"/>
      <c r="CS34" s="298"/>
      <c r="CT34" s="298"/>
      <c r="CU34" s="298"/>
      <c r="CV34" s="298"/>
      <c r="CW34" s="298"/>
      <c r="CX34" s="298"/>
      <c r="CY34" s="298"/>
      <c r="CZ34" s="298"/>
      <c r="DA34" s="298"/>
      <c r="DB34" s="298"/>
      <c r="DC34" s="298"/>
      <c r="DD34" s="298"/>
      <c r="DE34" s="298"/>
      <c r="DF34" s="298"/>
      <c r="DG34" s="298"/>
      <c r="DH34" s="298"/>
      <c r="DI34" s="298"/>
      <c r="DJ34" s="298"/>
      <c r="DK34" s="298"/>
      <c r="DL34" s="298"/>
      <c r="DM34" s="298"/>
      <c r="DN34" s="298"/>
      <c r="DO34" s="298"/>
      <c r="DP34" s="298"/>
      <c r="DQ34" s="298"/>
      <c r="DR34" s="298"/>
      <c r="DS34" s="298"/>
      <c r="DT34" s="298"/>
      <c r="DU34" s="298"/>
      <c r="DV34" s="298"/>
      <c r="DW34" s="298"/>
      <c r="DX34" s="298"/>
      <c r="DY34" s="298"/>
      <c r="DZ34" s="298"/>
      <c r="EA34" s="298"/>
      <c r="EB34" s="298"/>
      <c r="EC34" s="298"/>
      <c r="ED34" s="298"/>
      <c r="EE34" s="298"/>
      <c r="EF34" s="298"/>
      <c r="EG34" s="298"/>
      <c r="EH34" s="298"/>
      <c r="EI34" s="298"/>
      <c r="EJ34" s="298"/>
      <c r="EK34" s="298"/>
      <c r="EL34" s="298"/>
    </row>
    <row r="35" spans="1:142" x14ac:dyDescent="0.25">
      <c r="A35" s="298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  <c r="BI35" s="298"/>
      <c r="BJ35" s="298"/>
      <c r="BK35" s="298"/>
      <c r="BL35" s="298"/>
      <c r="BM35" s="298"/>
      <c r="BN35" s="298"/>
      <c r="BO35" s="298"/>
      <c r="BP35" s="298"/>
      <c r="BQ35" s="298"/>
      <c r="BR35" s="298"/>
      <c r="BS35" s="298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8"/>
      <c r="CF35" s="298"/>
      <c r="CG35" s="298"/>
      <c r="CH35" s="298"/>
      <c r="CI35" s="298"/>
      <c r="CJ35" s="298"/>
      <c r="CK35" s="298"/>
      <c r="CL35" s="298"/>
      <c r="CM35" s="298"/>
      <c r="CN35" s="298"/>
      <c r="CO35" s="298"/>
      <c r="CP35" s="298"/>
      <c r="CQ35" s="298"/>
      <c r="CR35" s="298"/>
      <c r="CS35" s="298"/>
      <c r="CT35" s="298"/>
      <c r="CU35" s="298"/>
      <c r="CV35" s="298"/>
      <c r="CW35" s="298"/>
      <c r="CX35" s="298"/>
      <c r="CY35" s="298"/>
      <c r="CZ35" s="298"/>
      <c r="DA35" s="298"/>
      <c r="DB35" s="298"/>
      <c r="DC35" s="298"/>
      <c r="DD35" s="298"/>
      <c r="DE35" s="298"/>
      <c r="DF35" s="298"/>
      <c r="DG35" s="298"/>
      <c r="DH35" s="298"/>
      <c r="DI35" s="298"/>
      <c r="DJ35" s="298"/>
      <c r="DK35" s="298"/>
      <c r="DL35" s="298"/>
      <c r="DM35" s="298"/>
      <c r="DN35" s="298"/>
      <c r="DO35" s="298"/>
      <c r="DP35" s="298"/>
      <c r="DQ35" s="298"/>
      <c r="DR35" s="298"/>
      <c r="DS35" s="298"/>
      <c r="DT35" s="298"/>
      <c r="DU35" s="298"/>
      <c r="DV35" s="298"/>
      <c r="DW35" s="298"/>
      <c r="DX35" s="298"/>
      <c r="DY35" s="298"/>
      <c r="DZ35" s="298"/>
      <c r="EA35" s="298"/>
      <c r="EB35" s="298"/>
      <c r="EC35" s="298"/>
      <c r="ED35" s="298"/>
      <c r="EE35" s="298"/>
      <c r="EF35" s="298"/>
      <c r="EG35" s="298"/>
      <c r="EH35" s="298"/>
      <c r="EI35" s="298"/>
      <c r="EJ35" s="298"/>
      <c r="EK35" s="298"/>
      <c r="EL35" s="298"/>
    </row>
    <row r="36" spans="1:142" x14ac:dyDescent="0.25">
      <c r="A36" s="298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  <c r="BI36" s="298"/>
      <c r="BJ36" s="298"/>
      <c r="BK36" s="298"/>
      <c r="BL36" s="298"/>
      <c r="BM36" s="298"/>
      <c r="BN36" s="298"/>
      <c r="BO36" s="298"/>
      <c r="BP36" s="298"/>
      <c r="BQ36" s="298"/>
      <c r="BR36" s="298"/>
      <c r="BS36" s="298"/>
      <c r="BT36" s="298"/>
      <c r="BU36" s="298"/>
      <c r="BV36" s="298"/>
      <c r="BW36" s="298"/>
      <c r="BX36" s="298"/>
      <c r="BY36" s="298"/>
      <c r="BZ36" s="298"/>
      <c r="CA36" s="298"/>
      <c r="CB36" s="298"/>
      <c r="CC36" s="298"/>
      <c r="CD36" s="298"/>
      <c r="CE36" s="298"/>
      <c r="CF36" s="298"/>
      <c r="CG36" s="298"/>
      <c r="CH36" s="298"/>
      <c r="CI36" s="298"/>
      <c r="CJ36" s="298"/>
      <c r="CK36" s="298"/>
      <c r="CL36" s="298"/>
      <c r="CM36" s="298"/>
      <c r="CN36" s="298"/>
      <c r="CO36" s="298"/>
      <c r="CP36" s="298"/>
      <c r="CQ36" s="298"/>
      <c r="CR36" s="298"/>
      <c r="CS36" s="298"/>
      <c r="CT36" s="298"/>
      <c r="CU36" s="298"/>
      <c r="CV36" s="298"/>
      <c r="CW36" s="298"/>
      <c r="CX36" s="298"/>
      <c r="CY36" s="298"/>
      <c r="CZ36" s="298"/>
      <c r="DA36" s="298"/>
      <c r="DB36" s="298"/>
      <c r="DC36" s="298"/>
      <c r="DD36" s="298"/>
      <c r="DE36" s="298"/>
      <c r="DF36" s="298"/>
      <c r="DG36" s="298"/>
      <c r="DH36" s="298"/>
      <c r="DI36" s="298"/>
      <c r="DJ36" s="298"/>
      <c r="DK36" s="298"/>
      <c r="DL36" s="298"/>
      <c r="DM36" s="298"/>
      <c r="DN36" s="298"/>
      <c r="DO36" s="298"/>
      <c r="DP36" s="298"/>
      <c r="DQ36" s="298"/>
      <c r="DR36" s="298"/>
      <c r="DS36" s="298"/>
      <c r="DT36" s="298"/>
      <c r="DU36" s="298"/>
      <c r="DV36" s="298"/>
      <c r="DW36" s="298"/>
      <c r="DX36" s="298"/>
      <c r="DY36" s="298"/>
      <c r="DZ36" s="298"/>
      <c r="EA36" s="298"/>
      <c r="EB36" s="298"/>
      <c r="EC36" s="298"/>
      <c r="ED36" s="298"/>
      <c r="EE36" s="298"/>
      <c r="EF36" s="298"/>
      <c r="EG36" s="298"/>
      <c r="EH36" s="298"/>
      <c r="EI36" s="298"/>
      <c r="EJ36" s="298"/>
      <c r="EK36" s="298"/>
      <c r="EL36" s="298"/>
    </row>
    <row r="37" spans="1:142" x14ac:dyDescent="0.25">
      <c r="A37" s="298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8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  <c r="CG37" s="298"/>
      <c r="CH37" s="298"/>
      <c r="CI37" s="298"/>
      <c r="CJ37" s="298"/>
      <c r="CK37" s="298"/>
      <c r="CL37" s="298"/>
      <c r="CM37" s="298"/>
      <c r="CN37" s="298"/>
      <c r="CO37" s="298"/>
      <c r="CP37" s="298"/>
      <c r="CQ37" s="298"/>
      <c r="CR37" s="298"/>
      <c r="CS37" s="298"/>
      <c r="CT37" s="298"/>
      <c r="CU37" s="298"/>
      <c r="CV37" s="298"/>
      <c r="CW37" s="298"/>
      <c r="CX37" s="298"/>
      <c r="CY37" s="298"/>
      <c r="CZ37" s="298"/>
      <c r="DA37" s="298"/>
      <c r="DB37" s="298"/>
      <c r="DC37" s="298"/>
      <c r="DD37" s="298"/>
      <c r="DE37" s="298"/>
      <c r="DF37" s="298"/>
      <c r="DG37" s="298"/>
      <c r="DH37" s="298"/>
      <c r="DI37" s="298"/>
      <c r="DJ37" s="298"/>
      <c r="DK37" s="298"/>
      <c r="DL37" s="298"/>
      <c r="DM37" s="298"/>
      <c r="DN37" s="298"/>
      <c r="DO37" s="298"/>
      <c r="DP37" s="298"/>
      <c r="DQ37" s="298"/>
      <c r="DR37" s="298"/>
      <c r="DS37" s="298"/>
      <c r="DT37" s="298"/>
      <c r="DU37" s="298"/>
      <c r="DV37" s="298"/>
      <c r="DW37" s="298"/>
      <c r="DX37" s="298"/>
      <c r="DY37" s="298"/>
      <c r="DZ37" s="298"/>
      <c r="EA37" s="298"/>
      <c r="EB37" s="298"/>
      <c r="EC37" s="298"/>
      <c r="ED37" s="298"/>
      <c r="EE37" s="298"/>
      <c r="EF37" s="298"/>
      <c r="EG37" s="298"/>
      <c r="EH37" s="298"/>
      <c r="EI37" s="298"/>
      <c r="EJ37" s="298"/>
      <c r="EK37" s="298"/>
      <c r="EL37" s="298"/>
    </row>
    <row r="38" spans="1:142" x14ac:dyDescent="0.25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98"/>
      <c r="BO38" s="298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98"/>
      <c r="CB38" s="298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98"/>
      <c r="CO38" s="298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98"/>
      <c r="DB38" s="298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98"/>
      <c r="DO38" s="298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98"/>
      <c r="EB38" s="298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</row>
    <row r="39" spans="1:142" x14ac:dyDescent="0.25">
      <c r="A39" s="298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98"/>
      <c r="BO39" s="298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98"/>
      <c r="CB39" s="298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98"/>
      <c r="CO39" s="298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98"/>
      <c r="DB39" s="298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98"/>
      <c r="DO39" s="298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98"/>
      <c r="EB39" s="298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</row>
    <row r="40" spans="1:142" x14ac:dyDescent="0.25">
      <c r="A40" s="298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98"/>
      <c r="BO40" s="298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98"/>
      <c r="CB40" s="298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98"/>
      <c r="CO40" s="298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98"/>
      <c r="DB40" s="298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98"/>
      <c r="DO40" s="298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98"/>
      <c r="EB40" s="298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</row>
    <row r="41" spans="1:142" x14ac:dyDescent="0.25">
      <c r="A41" s="298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  <c r="BI41" s="298"/>
      <c r="BJ41" s="298"/>
      <c r="BK41" s="298"/>
      <c r="BL41" s="298"/>
      <c r="BM41" s="298"/>
      <c r="BN41" s="298"/>
      <c r="BO41" s="298"/>
      <c r="BP41" s="298"/>
      <c r="BQ41" s="298"/>
      <c r="BR41" s="298"/>
      <c r="BS41" s="298"/>
      <c r="BT41" s="298"/>
      <c r="BU41" s="298"/>
      <c r="BV41" s="298"/>
      <c r="BW41" s="298"/>
      <c r="BX41" s="298"/>
      <c r="BY41" s="298"/>
      <c r="BZ41" s="298"/>
      <c r="CA41" s="298"/>
      <c r="CB41" s="298"/>
      <c r="CC41" s="298"/>
      <c r="CD41" s="298"/>
      <c r="CE41" s="298"/>
      <c r="CF41" s="298"/>
      <c r="CG41" s="298"/>
      <c r="CH41" s="298"/>
      <c r="CI41" s="298"/>
      <c r="CJ41" s="298"/>
      <c r="CK41" s="298"/>
      <c r="CL41" s="298"/>
      <c r="CM41" s="298"/>
      <c r="CN41" s="298"/>
      <c r="CO41" s="298"/>
      <c r="CP41" s="298"/>
      <c r="CQ41" s="298"/>
      <c r="CR41" s="298"/>
      <c r="CS41" s="298"/>
      <c r="CT41" s="298"/>
      <c r="CU41" s="298"/>
      <c r="CV41" s="298"/>
      <c r="CW41" s="298"/>
      <c r="CX41" s="298"/>
      <c r="CY41" s="298"/>
      <c r="CZ41" s="298"/>
      <c r="DA41" s="298"/>
      <c r="DB41" s="298"/>
      <c r="DC41" s="298"/>
      <c r="DD41" s="298"/>
      <c r="DE41" s="298"/>
      <c r="DF41" s="298"/>
      <c r="DG41" s="298"/>
      <c r="DH41" s="298"/>
      <c r="DI41" s="298"/>
      <c r="DJ41" s="298"/>
      <c r="DK41" s="298"/>
      <c r="DL41" s="298"/>
      <c r="DM41" s="298"/>
      <c r="DN41" s="298"/>
      <c r="DO41" s="298"/>
      <c r="DP41" s="298"/>
      <c r="DQ41" s="298"/>
      <c r="DR41" s="298"/>
      <c r="DS41" s="298"/>
      <c r="DT41" s="298"/>
      <c r="DU41" s="298"/>
      <c r="DV41" s="298"/>
      <c r="DW41" s="298"/>
      <c r="DX41" s="298"/>
      <c r="DY41" s="298"/>
      <c r="DZ41" s="298"/>
      <c r="EA41" s="298"/>
      <c r="EB41" s="298"/>
      <c r="EC41" s="298"/>
      <c r="ED41" s="298"/>
      <c r="EE41" s="298"/>
      <c r="EF41" s="298"/>
      <c r="EG41" s="298"/>
      <c r="EH41" s="298"/>
      <c r="EI41" s="298"/>
      <c r="EJ41" s="298"/>
      <c r="EK41" s="298"/>
      <c r="EL41" s="298"/>
    </row>
    <row r="42" spans="1:142" x14ac:dyDescent="0.25">
      <c r="A42" s="298"/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  <c r="BI42" s="298"/>
      <c r="BJ42" s="298"/>
      <c r="BK42" s="298"/>
      <c r="BL42" s="298"/>
      <c r="BM42" s="298"/>
      <c r="BN42" s="298"/>
      <c r="BO42" s="298"/>
      <c r="BP42" s="298"/>
      <c r="BQ42" s="298"/>
      <c r="BR42" s="298"/>
      <c r="BS42" s="298"/>
      <c r="BT42" s="298"/>
      <c r="BU42" s="298"/>
      <c r="BV42" s="298"/>
      <c r="BW42" s="298"/>
      <c r="BX42" s="298"/>
      <c r="BY42" s="298"/>
      <c r="BZ42" s="298"/>
      <c r="CA42" s="298"/>
      <c r="CB42" s="298"/>
      <c r="CC42" s="298"/>
      <c r="CD42" s="298"/>
      <c r="CE42" s="298"/>
      <c r="CF42" s="298"/>
      <c r="CG42" s="298"/>
      <c r="CH42" s="298"/>
      <c r="CI42" s="298"/>
      <c r="CJ42" s="298"/>
      <c r="CK42" s="298"/>
      <c r="CL42" s="298"/>
      <c r="CM42" s="298"/>
      <c r="CN42" s="298"/>
      <c r="CO42" s="298"/>
      <c r="CP42" s="298"/>
      <c r="CQ42" s="298"/>
      <c r="CR42" s="298"/>
      <c r="CS42" s="298"/>
      <c r="CT42" s="298"/>
      <c r="CU42" s="298"/>
      <c r="CV42" s="298"/>
      <c r="CW42" s="298"/>
      <c r="CX42" s="298"/>
      <c r="CY42" s="298"/>
      <c r="CZ42" s="298"/>
      <c r="DA42" s="298"/>
      <c r="DB42" s="298"/>
      <c r="DC42" s="298"/>
      <c r="DD42" s="298"/>
      <c r="DE42" s="298"/>
      <c r="DF42" s="298"/>
      <c r="DG42" s="298"/>
      <c r="DH42" s="298"/>
      <c r="DI42" s="298"/>
      <c r="DJ42" s="298"/>
      <c r="DK42" s="298"/>
      <c r="DL42" s="298"/>
      <c r="DM42" s="298"/>
      <c r="DN42" s="298"/>
      <c r="DO42" s="298"/>
      <c r="DP42" s="298"/>
      <c r="DQ42" s="298"/>
      <c r="DR42" s="298"/>
      <c r="DS42" s="298"/>
      <c r="DT42" s="298"/>
      <c r="DU42" s="298"/>
      <c r="DV42" s="298"/>
      <c r="DW42" s="298"/>
      <c r="DX42" s="298"/>
      <c r="DY42" s="298"/>
      <c r="DZ42" s="298"/>
      <c r="EA42" s="298"/>
      <c r="EB42" s="298"/>
      <c r="EC42" s="298"/>
      <c r="ED42" s="298"/>
      <c r="EE42" s="298"/>
      <c r="EF42" s="298"/>
      <c r="EG42" s="298"/>
      <c r="EH42" s="298"/>
      <c r="EI42" s="298"/>
      <c r="EJ42" s="298"/>
      <c r="EK42" s="298"/>
      <c r="EL42" s="298"/>
    </row>
    <row r="43" spans="1:142" x14ac:dyDescent="0.25">
      <c r="A43" s="298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  <c r="BI43" s="298"/>
      <c r="BJ43" s="298"/>
      <c r="BK43" s="298"/>
      <c r="BL43" s="298"/>
      <c r="BM43" s="298"/>
      <c r="BN43" s="298"/>
      <c r="BO43" s="298"/>
      <c r="BP43" s="298"/>
      <c r="BQ43" s="298"/>
      <c r="BR43" s="298"/>
      <c r="BS43" s="298"/>
      <c r="BT43" s="298"/>
      <c r="BU43" s="298"/>
      <c r="BV43" s="298"/>
      <c r="BW43" s="298"/>
      <c r="BX43" s="298"/>
      <c r="BY43" s="298"/>
      <c r="BZ43" s="298"/>
      <c r="CA43" s="298"/>
      <c r="CB43" s="298"/>
      <c r="CC43" s="298"/>
      <c r="CD43" s="298"/>
      <c r="CE43" s="298"/>
      <c r="CF43" s="298"/>
      <c r="CG43" s="298"/>
      <c r="CH43" s="298"/>
      <c r="CI43" s="298"/>
      <c r="CJ43" s="298"/>
      <c r="CK43" s="298"/>
      <c r="CL43" s="298"/>
      <c r="CM43" s="298"/>
      <c r="CN43" s="298"/>
      <c r="CO43" s="298"/>
      <c r="CP43" s="298"/>
      <c r="CQ43" s="298"/>
      <c r="CR43" s="298"/>
      <c r="CS43" s="298"/>
      <c r="CT43" s="298"/>
      <c r="CU43" s="298"/>
      <c r="CV43" s="298"/>
      <c r="CW43" s="298"/>
      <c r="CX43" s="298"/>
      <c r="CY43" s="298"/>
      <c r="CZ43" s="298"/>
      <c r="DA43" s="298"/>
      <c r="DB43" s="298"/>
      <c r="DC43" s="298"/>
      <c r="DD43" s="298"/>
      <c r="DE43" s="298"/>
      <c r="DF43" s="298"/>
      <c r="DG43" s="298"/>
      <c r="DH43" s="298"/>
      <c r="DI43" s="298"/>
      <c r="DJ43" s="298"/>
      <c r="DK43" s="298"/>
      <c r="DL43" s="298"/>
      <c r="DM43" s="298"/>
      <c r="DN43" s="298"/>
      <c r="DO43" s="298"/>
      <c r="DP43" s="298"/>
      <c r="DQ43" s="298"/>
      <c r="DR43" s="298"/>
      <c r="DS43" s="298"/>
      <c r="DT43" s="298"/>
      <c r="DU43" s="298"/>
      <c r="DV43" s="298"/>
      <c r="DW43" s="298"/>
      <c r="DX43" s="298"/>
      <c r="DY43" s="298"/>
      <c r="DZ43" s="298"/>
      <c r="EA43" s="298"/>
      <c r="EB43" s="298"/>
      <c r="EC43" s="298"/>
      <c r="ED43" s="298"/>
      <c r="EE43" s="298"/>
      <c r="EF43" s="298"/>
      <c r="EG43" s="298"/>
      <c r="EH43" s="298"/>
      <c r="EI43" s="298"/>
      <c r="EJ43" s="298"/>
      <c r="EK43" s="298"/>
      <c r="EL43" s="298"/>
    </row>
    <row r="44" spans="1:142" x14ac:dyDescent="0.25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  <c r="BI44" s="298"/>
      <c r="BJ44" s="298"/>
      <c r="BK44" s="298"/>
      <c r="BL44" s="298"/>
      <c r="BM44" s="298"/>
      <c r="BN44" s="298"/>
      <c r="BO44" s="298"/>
      <c r="BP44" s="298"/>
      <c r="BQ44" s="298"/>
      <c r="BR44" s="298"/>
      <c r="BS44" s="298"/>
      <c r="BT44" s="298"/>
      <c r="BU44" s="298"/>
      <c r="BV44" s="298"/>
      <c r="BW44" s="298"/>
      <c r="BX44" s="298"/>
      <c r="BY44" s="298"/>
      <c r="BZ44" s="298"/>
      <c r="CA44" s="298"/>
      <c r="CB44" s="298"/>
      <c r="CC44" s="298"/>
      <c r="CD44" s="298"/>
      <c r="CE44" s="298"/>
      <c r="CF44" s="298"/>
      <c r="CG44" s="298"/>
      <c r="CH44" s="298"/>
      <c r="CI44" s="298"/>
      <c r="CJ44" s="298"/>
      <c r="CK44" s="298"/>
      <c r="CL44" s="298"/>
      <c r="CM44" s="298"/>
      <c r="CN44" s="298"/>
      <c r="CO44" s="298"/>
      <c r="CP44" s="298"/>
      <c r="CQ44" s="298"/>
      <c r="CR44" s="298"/>
      <c r="CS44" s="298"/>
      <c r="CT44" s="298"/>
      <c r="CU44" s="298"/>
      <c r="CV44" s="298"/>
      <c r="CW44" s="298"/>
      <c r="CX44" s="298"/>
      <c r="CY44" s="298"/>
      <c r="CZ44" s="298"/>
      <c r="DA44" s="298"/>
      <c r="DB44" s="298"/>
      <c r="DC44" s="298"/>
      <c r="DD44" s="298"/>
      <c r="DE44" s="298"/>
      <c r="DF44" s="298"/>
      <c r="DG44" s="298"/>
      <c r="DH44" s="298"/>
      <c r="DI44" s="298"/>
      <c r="DJ44" s="298"/>
      <c r="DK44" s="298"/>
      <c r="DL44" s="298"/>
      <c r="DM44" s="298"/>
      <c r="DN44" s="298"/>
      <c r="DO44" s="298"/>
      <c r="DP44" s="298"/>
      <c r="DQ44" s="298"/>
      <c r="DR44" s="298"/>
      <c r="DS44" s="298"/>
      <c r="DT44" s="298"/>
      <c r="DU44" s="298"/>
      <c r="DV44" s="298"/>
      <c r="DW44" s="298"/>
      <c r="DX44" s="298"/>
      <c r="DY44" s="298"/>
      <c r="DZ44" s="298"/>
      <c r="EA44" s="298"/>
      <c r="EB44" s="298"/>
      <c r="EC44" s="298"/>
      <c r="ED44" s="298"/>
      <c r="EE44" s="298"/>
      <c r="EF44" s="298"/>
      <c r="EG44" s="298"/>
      <c r="EH44" s="298"/>
      <c r="EI44" s="298"/>
      <c r="EJ44" s="298"/>
      <c r="EK44" s="298"/>
      <c r="EL44" s="298"/>
    </row>
    <row r="45" spans="1:142" x14ac:dyDescent="0.25">
      <c r="A45" s="298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  <c r="BI45" s="298"/>
      <c r="BJ45" s="298"/>
      <c r="BK45" s="298"/>
      <c r="BL45" s="298"/>
      <c r="BM45" s="298"/>
      <c r="BN45" s="298"/>
      <c r="BO45" s="298"/>
      <c r="BP45" s="298"/>
      <c r="BQ45" s="298"/>
      <c r="BR45" s="298"/>
      <c r="BS45" s="298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8"/>
      <c r="CE45" s="298"/>
      <c r="CF45" s="298"/>
      <c r="CG45" s="298"/>
      <c r="CH45" s="298"/>
      <c r="CI45" s="298"/>
      <c r="CJ45" s="298"/>
      <c r="CK45" s="298"/>
      <c r="CL45" s="298"/>
      <c r="CM45" s="298"/>
      <c r="CN45" s="298"/>
      <c r="CO45" s="298"/>
      <c r="CP45" s="298"/>
      <c r="CQ45" s="298"/>
      <c r="CR45" s="298"/>
      <c r="CS45" s="298"/>
      <c r="CT45" s="298"/>
      <c r="CU45" s="298"/>
      <c r="CV45" s="298"/>
      <c r="CW45" s="298"/>
      <c r="CX45" s="298"/>
      <c r="CY45" s="298"/>
      <c r="CZ45" s="298"/>
      <c r="DA45" s="298"/>
      <c r="DB45" s="298"/>
      <c r="DC45" s="298"/>
      <c r="DD45" s="298"/>
      <c r="DE45" s="298"/>
      <c r="DF45" s="298"/>
      <c r="DG45" s="298"/>
      <c r="DH45" s="298"/>
      <c r="DI45" s="298"/>
      <c r="DJ45" s="298"/>
      <c r="DK45" s="298"/>
      <c r="DL45" s="298"/>
      <c r="DM45" s="298"/>
      <c r="DN45" s="298"/>
      <c r="DO45" s="298"/>
      <c r="DP45" s="298"/>
      <c r="DQ45" s="298"/>
      <c r="DR45" s="298"/>
      <c r="DS45" s="298"/>
      <c r="DT45" s="298"/>
      <c r="DU45" s="298"/>
      <c r="DV45" s="298"/>
      <c r="DW45" s="298"/>
      <c r="DX45" s="298"/>
      <c r="DY45" s="298"/>
      <c r="DZ45" s="298"/>
      <c r="EA45" s="298"/>
      <c r="EB45" s="298"/>
      <c r="EC45" s="298"/>
      <c r="ED45" s="298"/>
      <c r="EE45" s="298"/>
      <c r="EF45" s="298"/>
      <c r="EG45" s="298"/>
      <c r="EH45" s="298"/>
      <c r="EI45" s="298"/>
      <c r="EJ45" s="298"/>
      <c r="EK45" s="298"/>
      <c r="EL45" s="298"/>
    </row>
    <row r="46" spans="1:142" x14ac:dyDescent="0.25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P46" s="298"/>
      <c r="BQ46" s="298"/>
      <c r="BR46" s="298"/>
      <c r="BS46" s="298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298"/>
      <c r="CS46" s="298"/>
      <c r="CT46" s="298"/>
      <c r="CU46" s="298"/>
      <c r="CV46" s="298"/>
      <c r="CW46" s="298"/>
      <c r="CX46" s="298"/>
      <c r="CY46" s="298"/>
      <c r="CZ46" s="298"/>
      <c r="DA46" s="298"/>
      <c r="DB46" s="298"/>
      <c r="DC46" s="298"/>
      <c r="DD46" s="298"/>
      <c r="DE46" s="298"/>
      <c r="DF46" s="298"/>
      <c r="DG46" s="298"/>
      <c r="DH46" s="298"/>
      <c r="DI46" s="298"/>
      <c r="DJ46" s="298"/>
      <c r="DK46" s="298"/>
      <c r="DL46" s="298"/>
      <c r="DM46" s="298"/>
      <c r="DN46" s="298"/>
      <c r="DO46" s="298"/>
      <c r="DP46" s="298"/>
      <c r="DQ46" s="298"/>
      <c r="DR46" s="298"/>
      <c r="DS46" s="298"/>
      <c r="DT46" s="298"/>
      <c r="DU46" s="298"/>
      <c r="DV46" s="298"/>
      <c r="DW46" s="298"/>
      <c r="DX46" s="298"/>
      <c r="DY46" s="298"/>
      <c r="DZ46" s="298"/>
      <c r="EA46" s="298"/>
      <c r="EB46" s="298"/>
      <c r="EC46" s="298"/>
      <c r="ED46" s="298"/>
      <c r="EE46" s="298"/>
      <c r="EF46" s="298"/>
      <c r="EG46" s="298"/>
      <c r="EH46" s="298"/>
      <c r="EI46" s="298"/>
      <c r="EJ46" s="298"/>
      <c r="EK46" s="298"/>
      <c r="EL46" s="298"/>
    </row>
    <row r="47" spans="1:142" x14ac:dyDescent="0.25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  <c r="BI47" s="298"/>
      <c r="BJ47" s="298"/>
      <c r="BK47" s="298"/>
      <c r="BL47" s="298"/>
      <c r="BM47" s="298"/>
      <c r="BN47" s="298"/>
      <c r="BO47" s="298"/>
      <c r="BP47" s="298"/>
      <c r="BQ47" s="298"/>
      <c r="BR47" s="298"/>
      <c r="BS47" s="298"/>
      <c r="BT47" s="298"/>
      <c r="BU47" s="298"/>
      <c r="BV47" s="298"/>
      <c r="BW47" s="298"/>
      <c r="BX47" s="298"/>
      <c r="BY47" s="298"/>
      <c r="BZ47" s="298"/>
      <c r="CA47" s="298"/>
      <c r="CB47" s="298"/>
      <c r="CC47" s="298"/>
      <c r="CD47" s="298"/>
      <c r="CE47" s="298"/>
      <c r="CF47" s="298"/>
      <c r="CG47" s="298"/>
      <c r="CH47" s="298"/>
      <c r="CI47" s="298"/>
      <c r="CJ47" s="298"/>
      <c r="CK47" s="298"/>
      <c r="CL47" s="298"/>
      <c r="CM47" s="298"/>
      <c r="CN47" s="298"/>
      <c r="CO47" s="298"/>
      <c r="CP47" s="298"/>
      <c r="CQ47" s="298"/>
      <c r="CR47" s="298"/>
      <c r="CS47" s="298"/>
      <c r="CT47" s="298"/>
      <c r="CU47" s="298"/>
      <c r="CV47" s="298"/>
      <c r="CW47" s="298"/>
      <c r="CX47" s="298"/>
      <c r="CY47" s="298"/>
      <c r="CZ47" s="298"/>
      <c r="DA47" s="298"/>
      <c r="DB47" s="298"/>
      <c r="DC47" s="298"/>
      <c r="DD47" s="298"/>
      <c r="DE47" s="298"/>
      <c r="DF47" s="298"/>
      <c r="DG47" s="298"/>
      <c r="DH47" s="298"/>
      <c r="DI47" s="298"/>
      <c r="DJ47" s="298"/>
      <c r="DK47" s="298"/>
      <c r="DL47" s="298"/>
      <c r="DM47" s="298"/>
      <c r="DN47" s="298"/>
      <c r="DO47" s="298"/>
      <c r="DP47" s="298"/>
      <c r="DQ47" s="298"/>
      <c r="DR47" s="298"/>
      <c r="DS47" s="298"/>
      <c r="DT47" s="298"/>
      <c r="DU47" s="298"/>
      <c r="DV47" s="298"/>
      <c r="DW47" s="298"/>
      <c r="DX47" s="298"/>
      <c r="DY47" s="298"/>
      <c r="DZ47" s="298"/>
      <c r="EA47" s="298"/>
      <c r="EB47" s="298"/>
      <c r="EC47" s="298"/>
      <c r="ED47" s="298"/>
      <c r="EE47" s="298"/>
      <c r="EF47" s="298"/>
      <c r="EG47" s="298"/>
      <c r="EH47" s="298"/>
      <c r="EI47" s="298"/>
      <c r="EJ47" s="298"/>
      <c r="EK47" s="298"/>
      <c r="EL47" s="298"/>
    </row>
    <row r="48" spans="1:142" x14ac:dyDescent="0.25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  <c r="BI48" s="298"/>
      <c r="BJ48" s="298"/>
      <c r="BK48" s="298"/>
      <c r="BL48" s="298"/>
      <c r="BM48" s="298"/>
      <c r="BN48" s="298"/>
      <c r="BO48" s="298"/>
      <c r="BP48" s="298"/>
      <c r="BQ48" s="298"/>
      <c r="BR48" s="298"/>
      <c r="BS48" s="298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298"/>
      <c r="CS48" s="298"/>
      <c r="CT48" s="298"/>
      <c r="CU48" s="298"/>
      <c r="CV48" s="298"/>
      <c r="CW48" s="298"/>
      <c r="CX48" s="298"/>
      <c r="CY48" s="298"/>
      <c r="CZ48" s="298"/>
      <c r="DA48" s="298"/>
      <c r="DB48" s="298"/>
      <c r="DC48" s="298"/>
      <c r="DD48" s="298"/>
      <c r="DE48" s="298"/>
      <c r="DF48" s="298"/>
      <c r="DG48" s="298"/>
      <c r="DH48" s="298"/>
      <c r="DI48" s="298"/>
      <c r="DJ48" s="298"/>
      <c r="DK48" s="298"/>
      <c r="DL48" s="298"/>
      <c r="DM48" s="298"/>
      <c r="DN48" s="298"/>
      <c r="DO48" s="298"/>
      <c r="DP48" s="298"/>
      <c r="DQ48" s="298"/>
      <c r="DR48" s="298"/>
      <c r="DS48" s="298"/>
      <c r="DT48" s="298"/>
      <c r="DU48" s="298"/>
      <c r="DV48" s="298"/>
      <c r="DW48" s="298"/>
      <c r="DX48" s="298"/>
      <c r="DY48" s="298"/>
      <c r="DZ48" s="298"/>
      <c r="EA48" s="298"/>
      <c r="EB48" s="298"/>
      <c r="EC48" s="298"/>
      <c r="ED48" s="298"/>
      <c r="EE48" s="298"/>
      <c r="EF48" s="298"/>
      <c r="EG48" s="298"/>
      <c r="EH48" s="298"/>
      <c r="EI48" s="298"/>
      <c r="EJ48" s="298"/>
      <c r="EK48" s="298"/>
      <c r="EL48" s="298"/>
    </row>
    <row r="49" spans="1:142" x14ac:dyDescent="0.25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  <c r="BI49" s="298"/>
      <c r="BJ49" s="298"/>
      <c r="BK49" s="298"/>
      <c r="BL49" s="298"/>
      <c r="BM49" s="298"/>
      <c r="BN49" s="298"/>
      <c r="BO49" s="298"/>
      <c r="BP49" s="298"/>
      <c r="BQ49" s="298"/>
      <c r="BR49" s="298"/>
      <c r="BS49" s="298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8"/>
      <c r="CE49" s="298"/>
      <c r="CF49" s="298"/>
      <c r="CG49" s="298"/>
      <c r="CH49" s="298"/>
      <c r="CI49" s="298"/>
      <c r="CJ49" s="298"/>
      <c r="CK49" s="298"/>
      <c r="CL49" s="298"/>
      <c r="CM49" s="298"/>
      <c r="CN49" s="298"/>
      <c r="CO49" s="298"/>
      <c r="CP49" s="298"/>
      <c r="CQ49" s="298"/>
      <c r="CR49" s="298"/>
      <c r="CS49" s="298"/>
      <c r="CT49" s="298"/>
      <c r="CU49" s="298"/>
      <c r="CV49" s="298"/>
      <c r="CW49" s="298"/>
      <c r="CX49" s="298"/>
      <c r="CY49" s="298"/>
      <c r="CZ49" s="298"/>
      <c r="DA49" s="298"/>
      <c r="DB49" s="298"/>
      <c r="DC49" s="298"/>
      <c r="DD49" s="298"/>
      <c r="DE49" s="298"/>
      <c r="DF49" s="298"/>
      <c r="DG49" s="298"/>
      <c r="DH49" s="298"/>
      <c r="DI49" s="298"/>
      <c r="DJ49" s="298"/>
      <c r="DK49" s="298"/>
      <c r="DL49" s="298"/>
      <c r="DM49" s="298"/>
      <c r="DN49" s="298"/>
      <c r="DO49" s="298"/>
      <c r="DP49" s="298"/>
      <c r="DQ49" s="298"/>
      <c r="DR49" s="298"/>
      <c r="DS49" s="298"/>
      <c r="DT49" s="298"/>
      <c r="DU49" s="298"/>
      <c r="DV49" s="298"/>
      <c r="DW49" s="298"/>
      <c r="DX49" s="298"/>
      <c r="DY49" s="298"/>
      <c r="DZ49" s="298"/>
      <c r="EA49" s="298"/>
      <c r="EB49" s="298"/>
      <c r="EC49" s="298"/>
      <c r="ED49" s="298"/>
      <c r="EE49" s="298"/>
      <c r="EF49" s="298"/>
      <c r="EG49" s="298"/>
      <c r="EH49" s="298"/>
      <c r="EI49" s="298"/>
      <c r="EJ49" s="298"/>
      <c r="EK49" s="298"/>
      <c r="EL49" s="298"/>
    </row>
    <row r="50" spans="1:142" x14ac:dyDescent="0.25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  <c r="BI50" s="298"/>
      <c r="BJ50" s="298"/>
      <c r="BK50" s="298"/>
      <c r="BL50" s="298"/>
      <c r="BM50" s="298"/>
      <c r="BN50" s="298"/>
      <c r="BO50" s="298"/>
      <c r="BP50" s="298"/>
      <c r="BQ50" s="298"/>
      <c r="BR50" s="298"/>
      <c r="BS50" s="298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8"/>
      <c r="CE50" s="298"/>
      <c r="CF50" s="298"/>
      <c r="CG50" s="298"/>
      <c r="CH50" s="298"/>
      <c r="CI50" s="298"/>
      <c r="CJ50" s="298"/>
      <c r="CK50" s="298"/>
      <c r="CL50" s="298"/>
      <c r="CM50" s="298"/>
      <c r="CN50" s="298"/>
      <c r="CO50" s="298"/>
      <c r="CP50" s="298"/>
      <c r="CQ50" s="298"/>
      <c r="CR50" s="298"/>
      <c r="CS50" s="298"/>
      <c r="CT50" s="298"/>
      <c r="CU50" s="298"/>
      <c r="CV50" s="298"/>
      <c r="CW50" s="298"/>
      <c r="CX50" s="298"/>
      <c r="CY50" s="298"/>
      <c r="CZ50" s="298"/>
      <c r="DA50" s="298"/>
      <c r="DB50" s="298"/>
      <c r="DC50" s="298"/>
      <c r="DD50" s="298"/>
      <c r="DE50" s="298"/>
      <c r="DF50" s="298"/>
      <c r="DG50" s="298"/>
      <c r="DH50" s="298"/>
      <c r="DI50" s="298"/>
      <c r="DJ50" s="298"/>
      <c r="DK50" s="298"/>
      <c r="DL50" s="298"/>
      <c r="DM50" s="298"/>
      <c r="DN50" s="298"/>
      <c r="DO50" s="298"/>
      <c r="DP50" s="298"/>
      <c r="DQ50" s="298"/>
      <c r="DR50" s="298"/>
      <c r="DS50" s="298"/>
      <c r="DT50" s="298"/>
      <c r="DU50" s="298"/>
      <c r="DV50" s="298"/>
      <c r="DW50" s="298"/>
      <c r="DX50" s="298"/>
      <c r="DY50" s="298"/>
      <c r="DZ50" s="298"/>
      <c r="EA50" s="298"/>
      <c r="EB50" s="298"/>
      <c r="EC50" s="298"/>
      <c r="ED50" s="298"/>
      <c r="EE50" s="298"/>
      <c r="EF50" s="298"/>
      <c r="EG50" s="298"/>
      <c r="EH50" s="298"/>
      <c r="EI50" s="298"/>
      <c r="EJ50" s="298"/>
      <c r="EK50" s="298"/>
      <c r="EL50" s="298"/>
    </row>
    <row r="51" spans="1:142" x14ac:dyDescent="0.25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  <c r="BN51" s="298"/>
      <c r="BO51" s="298"/>
      <c r="BP51" s="298"/>
      <c r="BQ51" s="298"/>
      <c r="BR51" s="298"/>
      <c r="BS51" s="298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298"/>
      <c r="CS51" s="298"/>
      <c r="CT51" s="298"/>
      <c r="CU51" s="298"/>
      <c r="CV51" s="298"/>
      <c r="CW51" s="298"/>
      <c r="CX51" s="298"/>
      <c r="CY51" s="298"/>
      <c r="CZ51" s="298"/>
      <c r="DA51" s="298"/>
      <c r="DB51" s="298"/>
      <c r="DC51" s="298"/>
      <c r="DD51" s="298"/>
      <c r="DE51" s="298"/>
      <c r="DF51" s="298"/>
      <c r="DG51" s="298"/>
      <c r="DH51" s="298"/>
      <c r="DI51" s="298"/>
      <c r="DJ51" s="298"/>
      <c r="DK51" s="298"/>
      <c r="DL51" s="298"/>
      <c r="DM51" s="298"/>
      <c r="DN51" s="298"/>
      <c r="DO51" s="298"/>
      <c r="DP51" s="298"/>
      <c r="DQ51" s="298"/>
      <c r="DR51" s="298"/>
      <c r="DS51" s="298"/>
      <c r="DT51" s="298"/>
      <c r="DU51" s="298"/>
      <c r="DV51" s="298"/>
      <c r="DW51" s="298"/>
      <c r="DX51" s="298"/>
      <c r="DY51" s="298"/>
      <c r="DZ51" s="298"/>
      <c r="EA51" s="298"/>
      <c r="EB51" s="298"/>
      <c r="EC51" s="298"/>
      <c r="ED51" s="298"/>
      <c r="EE51" s="298"/>
      <c r="EF51" s="298"/>
      <c r="EG51" s="298"/>
      <c r="EH51" s="298"/>
      <c r="EI51" s="298"/>
      <c r="EJ51" s="298"/>
      <c r="EK51" s="298"/>
      <c r="EL51" s="298"/>
    </row>
    <row r="52" spans="1:142" x14ac:dyDescent="0.25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  <c r="BI52" s="298"/>
      <c r="BJ52" s="298"/>
      <c r="BK52" s="298"/>
      <c r="BL52" s="298"/>
      <c r="BM52" s="298"/>
      <c r="BN52" s="298"/>
      <c r="BO52" s="298"/>
      <c r="BP52" s="298"/>
      <c r="BQ52" s="298"/>
      <c r="BR52" s="298"/>
      <c r="BS52" s="298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8"/>
      <c r="CE52" s="298"/>
      <c r="CF52" s="298"/>
      <c r="CG52" s="298"/>
      <c r="CH52" s="298"/>
      <c r="CI52" s="298"/>
      <c r="CJ52" s="298"/>
      <c r="CK52" s="298"/>
      <c r="CL52" s="298"/>
      <c r="CM52" s="298"/>
      <c r="CN52" s="298"/>
      <c r="CO52" s="298"/>
      <c r="CP52" s="298"/>
      <c r="CQ52" s="298"/>
      <c r="CR52" s="298"/>
      <c r="CS52" s="298"/>
      <c r="CT52" s="298"/>
      <c r="CU52" s="298"/>
      <c r="CV52" s="298"/>
      <c r="CW52" s="298"/>
      <c r="CX52" s="298"/>
      <c r="CY52" s="298"/>
      <c r="CZ52" s="298"/>
      <c r="DA52" s="298"/>
      <c r="DB52" s="298"/>
      <c r="DC52" s="298"/>
      <c r="DD52" s="298"/>
      <c r="DE52" s="298"/>
      <c r="DF52" s="298"/>
      <c r="DG52" s="298"/>
      <c r="DH52" s="298"/>
      <c r="DI52" s="298"/>
      <c r="DJ52" s="298"/>
      <c r="DK52" s="298"/>
      <c r="DL52" s="298"/>
      <c r="DM52" s="298"/>
      <c r="DN52" s="298"/>
      <c r="DO52" s="298"/>
      <c r="DP52" s="298"/>
      <c r="DQ52" s="298"/>
      <c r="DR52" s="298"/>
      <c r="DS52" s="298"/>
      <c r="DT52" s="298"/>
      <c r="DU52" s="298"/>
      <c r="DV52" s="298"/>
      <c r="DW52" s="298"/>
      <c r="DX52" s="298"/>
      <c r="DY52" s="298"/>
      <c r="DZ52" s="298"/>
      <c r="EA52" s="298"/>
      <c r="EB52" s="298"/>
      <c r="EC52" s="298"/>
      <c r="ED52" s="298"/>
      <c r="EE52" s="298"/>
      <c r="EF52" s="298"/>
      <c r="EG52" s="298"/>
      <c r="EH52" s="298"/>
      <c r="EI52" s="298"/>
      <c r="EJ52" s="298"/>
      <c r="EK52" s="298"/>
      <c r="EL52" s="298"/>
    </row>
    <row r="53" spans="1:142" x14ac:dyDescent="0.25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  <c r="BI53" s="298"/>
      <c r="BJ53" s="298"/>
      <c r="BK53" s="298"/>
      <c r="BL53" s="298"/>
      <c r="BM53" s="298"/>
      <c r="BN53" s="298"/>
      <c r="BO53" s="298"/>
      <c r="BP53" s="298"/>
      <c r="BQ53" s="298"/>
      <c r="BR53" s="298"/>
      <c r="BS53" s="298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8"/>
      <c r="CE53" s="298"/>
      <c r="CF53" s="298"/>
      <c r="CG53" s="298"/>
      <c r="CH53" s="298"/>
      <c r="CI53" s="298"/>
      <c r="CJ53" s="298"/>
      <c r="CK53" s="298"/>
      <c r="CL53" s="298"/>
      <c r="CM53" s="298"/>
      <c r="CN53" s="298"/>
      <c r="CO53" s="298"/>
      <c r="CP53" s="298"/>
      <c r="CQ53" s="298"/>
      <c r="CR53" s="298"/>
      <c r="CS53" s="298"/>
      <c r="CT53" s="298"/>
      <c r="CU53" s="298"/>
      <c r="CV53" s="298"/>
      <c r="CW53" s="298"/>
      <c r="CX53" s="298"/>
      <c r="CY53" s="298"/>
      <c r="CZ53" s="298"/>
      <c r="DA53" s="298"/>
      <c r="DB53" s="298"/>
      <c r="DC53" s="298"/>
      <c r="DD53" s="298"/>
      <c r="DE53" s="298"/>
      <c r="DF53" s="298"/>
      <c r="DG53" s="298"/>
      <c r="DH53" s="298"/>
      <c r="DI53" s="298"/>
      <c r="DJ53" s="298"/>
      <c r="DK53" s="298"/>
      <c r="DL53" s="298"/>
      <c r="DM53" s="298"/>
      <c r="DN53" s="298"/>
      <c r="DO53" s="298"/>
      <c r="DP53" s="298"/>
      <c r="DQ53" s="298"/>
      <c r="DR53" s="298"/>
      <c r="DS53" s="298"/>
      <c r="DT53" s="298"/>
      <c r="DU53" s="298"/>
      <c r="DV53" s="298"/>
      <c r="DW53" s="298"/>
      <c r="DX53" s="298"/>
      <c r="DY53" s="298"/>
      <c r="DZ53" s="298"/>
      <c r="EA53" s="298"/>
      <c r="EB53" s="298"/>
      <c r="EC53" s="298"/>
      <c r="ED53" s="298"/>
      <c r="EE53" s="298"/>
      <c r="EF53" s="298"/>
      <c r="EG53" s="298"/>
      <c r="EH53" s="298"/>
      <c r="EI53" s="298"/>
      <c r="EJ53" s="298"/>
      <c r="EK53" s="298"/>
      <c r="EL53" s="298"/>
    </row>
    <row r="54" spans="1:142" x14ac:dyDescent="0.25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  <c r="BI54" s="298"/>
      <c r="BJ54" s="298"/>
      <c r="BK54" s="298"/>
      <c r="BL54" s="298"/>
      <c r="BM54" s="298"/>
      <c r="BN54" s="298"/>
      <c r="BO54" s="298"/>
      <c r="BP54" s="298"/>
      <c r="BQ54" s="298"/>
      <c r="BR54" s="298"/>
      <c r="BS54" s="298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8"/>
      <c r="CE54" s="298"/>
      <c r="CF54" s="298"/>
      <c r="CG54" s="298"/>
      <c r="CH54" s="298"/>
      <c r="CI54" s="298"/>
      <c r="CJ54" s="298"/>
      <c r="CK54" s="298"/>
      <c r="CL54" s="298"/>
      <c r="CM54" s="298"/>
      <c r="CN54" s="298"/>
      <c r="CO54" s="298"/>
      <c r="CP54" s="298"/>
      <c r="CQ54" s="298"/>
      <c r="CR54" s="298"/>
      <c r="CS54" s="298"/>
      <c r="CT54" s="298"/>
      <c r="CU54" s="298"/>
      <c r="CV54" s="298"/>
      <c r="CW54" s="298"/>
      <c r="CX54" s="298"/>
      <c r="CY54" s="298"/>
      <c r="CZ54" s="298"/>
      <c r="DA54" s="298"/>
      <c r="DB54" s="298"/>
      <c r="DC54" s="298"/>
      <c r="DD54" s="298"/>
      <c r="DE54" s="298"/>
      <c r="DF54" s="298"/>
      <c r="DG54" s="298"/>
      <c r="DH54" s="298"/>
      <c r="DI54" s="298"/>
      <c r="DJ54" s="298"/>
      <c r="DK54" s="298"/>
      <c r="DL54" s="298"/>
      <c r="DM54" s="298"/>
      <c r="DN54" s="298"/>
      <c r="DO54" s="298"/>
      <c r="DP54" s="298"/>
      <c r="DQ54" s="298"/>
      <c r="DR54" s="298"/>
      <c r="DS54" s="298"/>
      <c r="DT54" s="298"/>
      <c r="DU54" s="298"/>
      <c r="DV54" s="298"/>
      <c r="DW54" s="298"/>
      <c r="DX54" s="298"/>
      <c r="DY54" s="298"/>
      <c r="DZ54" s="298"/>
      <c r="EA54" s="298"/>
      <c r="EB54" s="298"/>
      <c r="EC54" s="298"/>
      <c r="ED54" s="298"/>
      <c r="EE54" s="298"/>
      <c r="EF54" s="298"/>
      <c r="EG54" s="298"/>
      <c r="EH54" s="298"/>
      <c r="EI54" s="298"/>
      <c r="EJ54" s="298"/>
      <c r="EK54" s="298"/>
      <c r="EL54" s="298"/>
    </row>
    <row r="55" spans="1:142" x14ac:dyDescent="0.25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  <c r="BI55" s="298"/>
      <c r="BJ55" s="298"/>
      <c r="BK55" s="298"/>
      <c r="BL55" s="298"/>
      <c r="BM55" s="298"/>
      <c r="BN55" s="298"/>
      <c r="BO55" s="298"/>
      <c r="BP55" s="298"/>
      <c r="BQ55" s="298"/>
      <c r="BR55" s="298"/>
      <c r="BS55" s="298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8"/>
      <c r="CE55" s="298"/>
      <c r="CF55" s="298"/>
      <c r="CG55" s="298"/>
      <c r="CH55" s="298"/>
      <c r="CI55" s="298"/>
      <c r="CJ55" s="298"/>
      <c r="CK55" s="298"/>
      <c r="CL55" s="298"/>
      <c r="CM55" s="298"/>
      <c r="CN55" s="298"/>
      <c r="CO55" s="298"/>
      <c r="CP55" s="298"/>
      <c r="CQ55" s="298"/>
      <c r="CR55" s="298"/>
      <c r="CS55" s="298"/>
      <c r="CT55" s="298"/>
      <c r="CU55" s="298"/>
      <c r="CV55" s="298"/>
      <c r="CW55" s="298"/>
      <c r="CX55" s="298"/>
      <c r="CY55" s="298"/>
      <c r="CZ55" s="298"/>
      <c r="DA55" s="298"/>
      <c r="DB55" s="298"/>
      <c r="DC55" s="298"/>
      <c r="DD55" s="298"/>
      <c r="DE55" s="298"/>
      <c r="DF55" s="298"/>
      <c r="DG55" s="298"/>
      <c r="DH55" s="298"/>
      <c r="DI55" s="298"/>
      <c r="DJ55" s="298"/>
      <c r="DK55" s="298"/>
      <c r="DL55" s="298"/>
      <c r="DM55" s="298"/>
      <c r="DN55" s="298"/>
      <c r="DO55" s="298"/>
      <c r="DP55" s="298"/>
      <c r="DQ55" s="298"/>
      <c r="DR55" s="298"/>
      <c r="DS55" s="298"/>
      <c r="DT55" s="298"/>
      <c r="DU55" s="298"/>
      <c r="DV55" s="298"/>
      <c r="DW55" s="298"/>
      <c r="DX55" s="298"/>
      <c r="DY55" s="298"/>
      <c r="DZ55" s="298"/>
      <c r="EA55" s="298"/>
      <c r="EB55" s="298"/>
      <c r="EC55" s="298"/>
      <c r="ED55" s="298"/>
      <c r="EE55" s="298"/>
      <c r="EF55" s="298"/>
      <c r="EG55" s="298"/>
      <c r="EH55" s="298"/>
      <c r="EI55" s="298"/>
      <c r="EJ55" s="298"/>
      <c r="EK55" s="298"/>
      <c r="EL55" s="298"/>
    </row>
    <row r="56" spans="1:142" x14ac:dyDescent="0.25">
      <c r="A56" s="298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  <c r="BI56" s="298"/>
      <c r="BJ56" s="298"/>
      <c r="BK56" s="298"/>
      <c r="BL56" s="298"/>
      <c r="BM56" s="298"/>
      <c r="BN56" s="298"/>
      <c r="BO56" s="298"/>
      <c r="BP56" s="298"/>
      <c r="BQ56" s="298"/>
      <c r="BR56" s="298"/>
      <c r="BS56" s="298"/>
      <c r="BT56" s="298"/>
      <c r="BU56" s="298"/>
      <c r="BV56" s="298"/>
      <c r="BW56" s="298"/>
      <c r="BX56" s="298"/>
      <c r="BY56" s="298"/>
      <c r="BZ56" s="298"/>
      <c r="CA56" s="298"/>
      <c r="CB56" s="298"/>
      <c r="CC56" s="298"/>
      <c r="CD56" s="298"/>
      <c r="CE56" s="298"/>
      <c r="CF56" s="298"/>
      <c r="CG56" s="298"/>
      <c r="CH56" s="298"/>
      <c r="CI56" s="298"/>
      <c r="CJ56" s="298"/>
      <c r="CK56" s="298"/>
      <c r="CL56" s="298"/>
      <c r="CM56" s="298"/>
      <c r="CN56" s="298"/>
      <c r="CO56" s="298"/>
      <c r="CP56" s="298"/>
      <c r="CQ56" s="298"/>
      <c r="CR56" s="298"/>
      <c r="CS56" s="298"/>
      <c r="CT56" s="298"/>
      <c r="CU56" s="298"/>
      <c r="CV56" s="298"/>
      <c r="CW56" s="298"/>
      <c r="CX56" s="298"/>
      <c r="CY56" s="298"/>
      <c r="CZ56" s="298"/>
      <c r="DA56" s="298"/>
      <c r="DB56" s="298"/>
      <c r="DC56" s="298"/>
      <c r="DD56" s="298"/>
      <c r="DE56" s="298"/>
      <c r="DF56" s="298"/>
      <c r="DG56" s="298"/>
      <c r="DH56" s="298"/>
      <c r="DI56" s="298"/>
      <c r="DJ56" s="298"/>
      <c r="DK56" s="298"/>
      <c r="DL56" s="298"/>
      <c r="DM56" s="298"/>
      <c r="DN56" s="298"/>
      <c r="DO56" s="298"/>
      <c r="DP56" s="298"/>
      <c r="DQ56" s="298"/>
      <c r="DR56" s="298"/>
      <c r="DS56" s="298"/>
      <c r="DT56" s="298"/>
      <c r="DU56" s="298"/>
      <c r="DV56" s="298"/>
      <c r="DW56" s="298"/>
      <c r="DX56" s="298"/>
      <c r="DY56" s="298"/>
      <c r="DZ56" s="298"/>
      <c r="EA56" s="298"/>
      <c r="EB56" s="298"/>
      <c r="EC56" s="298"/>
      <c r="ED56" s="298"/>
      <c r="EE56" s="298"/>
      <c r="EF56" s="298"/>
      <c r="EG56" s="298"/>
      <c r="EH56" s="298"/>
      <c r="EI56" s="298"/>
      <c r="EJ56" s="298"/>
      <c r="EK56" s="298"/>
      <c r="EL56" s="298"/>
    </row>
    <row r="57" spans="1:142" x14ac:dyDescent="0.25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  <c r="BI57" s="298"/>
      <c r="BJ57" s="298"/>
      <c r="BK57" s="298"/>
      <c r="BL57" s="298"/>
      <c r="BM57" s="298"/>
      <c r="BN57" s="298"/>
      <c r="BO57" s="298"/>
      <c r="BP57" s="298"/>
      <c r="BQ57" s="298"/>
      <c r="BR57" s="298"/>
      <c r="BS57" s="298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8"/>
      <c r="CE57" s="298"/>
      <c r="CF57" s="298"/>
      <c r="CG57" s="298"/>
      <c r="CH57" s="298"/>
      <c r="CI57" s="298"/>
      <c r="CJ57" s="298"/>
      <c r="CK57" s="298"/>
      <c r="CL57" s="298"/>
      <c r="CM57" s="298"/>
      <c r="CN57" s="298"/>
      <c r="CO57" s="298"/>
      <c r="CP57" s="298"/>
      <c r="CQ57" s="298"/>
      <c r="CR57" s="298"/>
      <c r="CS57" s="298"/>
      <c r="CT57" s="298"/>
      <c r="CU57" s="298"/>
      <c r="CV57" s="298"/>
      <c r="CW57" s="298"/>
      <c r="CX57" s="298"/>
      <c r="CY57" s="298"/>
      <c r="CZ57" s="298"/>
      <c r="DA57" s="298"/>
      <c r="DB57" s="298"/>
      <c r="DC57" s="298"/>
      <c r="DD57" s="298"/>
      <c r="DE57" s="298"/>
      <c r="DF57" s="298"/>
      <c r="DG57" s="298"/>
      <c r="DH57" s="298"/>
      <c r="DI57" s="298"/>
      <c r="DJ57" s="298"/>
      <c r="DK57" s="298"/>
      <c r="DL57" s="298"/>
      <c r="DM57" s="298"/>
      <c r="DN57" s="298"/>
      <c r="DO57" s="298"/>
      <c r="DP57" s="298"/>
      <c r="DQ57" s="298"/>
      <c r="DR57" s="298"/>
      <c r="DS57" s="298"/>
      <c r="DT57" s="298"/>
      <c r="DU57" s="298"/>
      <c r="DV57" s="298"/>
      <c r="DW57" s="298"/>
      <c r="DX57" s="298"/>
      <c r="DY57" s="298"/>
      <c r="DZ57" s="298"/>
      <c r="EA57" s="298"/>
      <c r="EB57" s="298"/>
      <c r="EC57" s="298"/>
      <c r="ED57" s="298"/>
      <c r="EE57" s="298"/>
      <c r="EF57" s="298"/>
      <c r="EG57" s="298"/>
      <c r="EH57" s="298"/>
      <c r="EI57" s="298"/>
      <c r="EJ57" s="298"/>
      <c r="EK57" s="298"/>
      <c r="EL57" s="298"/>
    </row>
    <row r="58" spans="1:142" x14ac:dyDescent="0.25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  <c r="BI58" s="298"/>
      <c r="BJ58" s="298"/>
      <c r="BK58" s="298"/>
      <c r="BL58" s="298"/>
      <c r="BM58" s="298"/>
      <c r="BN58" s="298"/>
      <c r="BO58" s="298"/>
      <c r="BP58" s="298"/>
      <c r="BQ58" s="298"/>
      <c r="BR58" s="298"/>
      <c r="BS58" s="298"/>
      <c r="BT58" s="298"/>
      <c r="BU58" s="298"/>
      <c r="BV58" s="298"/>
      <c r="BW58" s="298"/>
      <c r="BX58" s="298"/>
      <c r="BY58" s="298"/>
      <c r="BZ58" s="298"/>
      <c r="CA58" s="298"/>
      <c r="CB58" s="298"/>
      <c r="CC58" s="298"/>
      <c r="CD58" s="298"/>
      <c r="CE58" s="298"/>
      <c r="CF58" s="298"/>
      <c r="CG58" s="298"/>
      <c r="CH58" s="298"/>
      <c r="CI58" s="298"/>
      <c r="CJ58" s="298"/>
      <c r="CK58" s="298"/>
      <c r="CL58" s="298"/>
      <c r="CM58" s="298"/>
      <c r="CN58" s="298"/>
      <c r="CO58" s="298"/>
      <c r="CP58" s="298"/>
      <c r="CQ58" s="298"/>
      <c r="CR58" s="298"/>
      <c r="CS58" s="298"/>
      <c r="CT58" s="298"/>
      <c r="CU58" s="298"/>
      <c r="CV58" s="298"/>
      <c r="CW58" s="298"/>
      <c r="CX58" s="298"/>
      <c r="CY58" s="298"/>
      <c r="CZ58" s="298"/>
      <c r="DA58" s="298"/>
      <c r="DB58" s="298"/>
      <c r="DC58" s="298"/>
      <c r="DD58" s="298"/>
      <c r="DE58" s="298"/>
      <c r="DF58" s="298"/>
      <c r="DG58" s="298"/>
      <c r="DH58" s="298"/>
      <c r="DI58" s="298"/>
      <c r="DJ58" s="298"/>
      <c r="DK58" s="298"/>
      <c r="DL58" s="298"/>
      <c r="DM58" s="298"/>
      <c r="DN58" s="298"/>
      <c r="DO58" s="298"/>
      <c r="DP58" s="298"/>
      <c r="DQ58" s="298"/>
      <c r="DR58" s="298"/>
      <c r="DS58" s="298"/>
      <c r="DT58" s="298"/>
      <c r="DU58" s="298"/>
      <c r="DV58" s="298"/>
      <c r="DW58" s="298"/>
      <c r="DX58" s="298"/>
      <c r="DY58" s="298"/>
      <c r="DZ58" s="298"/>
      <c r="EA58" s="298"/>
      <c r="EB58" s="298"/>
      <c r="EC58" s="298"/>
      <c r="ED58" s="298"/>
      <c r="EE58" s="298"/>
      <c r="EF58" s="298"/>
      <c r="EG58" s="298"/>
      <c r="EH58" s="298"/>
      <c r="EI58" s="298"/>
      <c r="EJ58" s="298"/>
      <c r="EK58" s="298"/>
      <c r="EL58" s="298"/>
    </row>
    <row r="59" spans="1:142" x14ac:dyDescent="0.25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  <c r="BI59" s="298"/>
      <c r="BJ59" s="298"/>
      <c r="BK59" s="298"/>
      <c r="BL59" s="298"/>
      <c r="BM59" s="298"/>
      <c r="BN59" s="298"/>
      <c r="BO59" s="298"/>
      <c r="BP59" s="298"/>
      <c r="BQ59" s="298"/>
      <c r="BR59" s="298"/>
      <c r="BS59" s="298"/>
      <c r="BT59" s="298"/>
      <c r="BU59" s="298"/>
      <c r="BV59" s="298"/>
      <c r="BW59" s="298"/>
      <c r="BX59" s="298"/>
      <c r="BY59" s="298"/>
      <c r="BZ59" s="298"/>
      <c r="CA59" s="298"/>
      <c r="CB59" s="298"/>
      <c r="CC59" s="298"/>
      <c r="CD59" s="298"/>
      <c r="CE59" s="298"/>
      <c r="CF59" s="298"/>
      <c r="CG59" s="298"/>
      <c r="CH59" s="298"/>
      <c r="CI59" s="298"/>
      <c r="CJ59" s="298"/>
      <c r="CK59" s="298"/>
      <c r="CL59" s="298"/>
      <c r="CM59" s="298"/>
      <c r="CN59" s="298"/>
      <c r="CO59" s="298"/>
      <c r="CP59" s="298"/>
      <c r="CQ59" s="298"/>
      <c r="CR59" s="298"/>
      <c r="CS59" s="298"/>
      <c r="CT59" s="298"/>
      <c r="CU59" s="298"/>
      <c r="CV59" s="298"/>
      <c r="CW59" s="298"/>
      <c r="CX59" s="298"/>
      <c r="CY59" s="298"/>
      <c r="CZ59" s="298"/>
      <c r="DA59" s="298"/>
      <c r="DB59" s="298"/>
      <c r="DC59" s="298"/>
      <c r="DD59" s="298"/>
      <c r="DE59" s="298"/>
      <c r="DF59" s="298"/>
      <c r="DG59" s="298"/>
      <c r="DH59" s="298"/>
      <c r="DI59" s="298"/>
      <c r="DJ59" s="298"/>
      <c r="DK59" s="298"/>
      <c r="DL59" s="298"/>
      <c r="DM59" s="298"/>
      <c r="DN59" s="298"/>
      <c r="DO59" s="298"/>
      <c r="DP59" s="298"/>
      <c r="DQ59" s="298"/>
      <c r="DR59" s="298"/>
      <c r="DS59" s="298"/>
      <c r="DT59" s="298"/>
      <c r="DU59" s="298"/>
      <c r="DV59" s="298"/>
      <c r="DW59" s="298"/>
      <c r="DX59" s="298"/>
      <c r="DY59" s="298"/>
      <c r="DZ59" s="298"/>
      <c r="EA59" s="298"/>
      <c r="EB59" s="298"/>
      <c r="EC59" s="298"/>
      <c r="ED59" s="298"/>
      <c r="EE59" s="298"/>
      <c r="EF59" s="298"/>
      <c r="EG59" s="298"/>
      <c r="EH59" s="298"/>
      <c r="EI59" s="298"/>
      <c r="EJ59" s="298"/>
      <c r="EK59" s="298"/>
      <c r="EL59" s="298"/>
    </row>
    <row r="60" spans="1:142" x14ac:dyDescent="0.25">
      <c r="A60" s="298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  <c r="BI60" s="298"/>
      <c r="BJ60" s="298"/>
      <c r="BK60" s="298"/>
      <c r="BL60" s="298"/>
      <c r="BM60" s="298"/>
      <c r="BN60" s="298"/>
      <c r="BO60" s="298"/>
      <c r="BP60" s="298"/>
      <c r="BQ60" s="298"/>
      <c r="BR60" s="298"/>
      <c r="BS60" s="298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8"/>
      <c r="CE60" s="298"/>
      <c r="CF60" s="298"/>
      <c r="CG60" s="298"/>
      <c r="CH60" s="298"/>
      <c r="CI60" s="298"/>
      <c r="CJ60" s="298"/>
      <c r="CK60" s="298"/>
      <c r="CL60" s="298"/>
      <c r="CM60" s="298"/>
      <c r="CN60" s="298"/>
      <c r="CO60" s="298"/>
      <c r="CP60" s="298"/>
      <c r="CQ60" s="298"/>
      <c r="CR60" s="298"/>
      <c r="CS60" s="298"/>
      <c r="CT60" s="298"/>
      <c r="CU60" s="298"/>
      <c r="CV60" s="298"/>
      <c r="CW60" s="298"/>
      <c r="CX60" s="298"/>
      <c r="CY60" s="298"/>
      <c r="CZ60" s="298"/>
      <c r="DA60" s="298"/>
      <c r="DB60" s="298"/>
      <c r="DC60" s="298"/>
      <c r="DD60" s="298"/>
      <c r="DE60" s="298"/>
      <c r="DF60" s="298"/>
      <c r="DG60" s="298"/>
      <c r="DH60" s="298"/>
      <c r="DI60" s="298"/>
      <c r="DJ60" s="298"/>
      <c r="DK60" s="298"/>
      <c r="DL60" s="298"/>
      <c r="DM60" s="298"/>
      <c r="DN60" s="298"/>
      <c r="DO60" s="298"/>
      <c r="DP60" s="298"/>
      <c r="DQ60" s="298"/>
      <c r="DR60" s="298"/>
      <c r="DS60" s="298"/>
      <c r="DT60" s="298"/>
      <c r="DU60" s="298"/>
      <c r="DV60" s="298"/>
      <c r="DW60" s="298"/>
      <c r="DX60" s="298"/>
      <c r="DY60" s="298"/>
      <c r="DZ60" s="298"/>
      <c r="EA60" s="298"/>
      <c r="EB60" s="298"/>
      <c r="EC60" s="298"/>
      <c r="ED60" s="298"/>
      <c r="EE60" s="298"/>
      <c r="EF60" s="298"/>
      <c r="EG60" s="298"/>
      <c r="EH60" s="298"/>
      <c r="EI60" s="298"/>
      <c r="EJ60" s="298"/>
      <c r="EK60" s="298"/>
      <c r="EL60" s="298"/>
    </row>
    <row r="61" spans="1:142" x14ac:dyDescent="0.25">
      <c r="A61" s="298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8"/>
      <c r="AZ61" s="298"/>
      <c r="BA61" s="298"/>
      <c r="BB61" s="298"/>
      <c r="BC61" s="298"/>
      <c r="BD61" s="298"/>
      <c r="BE61" s="298"/>
      <c r="BF61" s="298"/>
      <c r="BG61" s="298"/>
      <c r="BH61" s="298"/>
      <c r="BI61" s="298"/>
      <c r="BJ61" s="298"/>
      <c r="BK61" s="298"/>
      <c r="BL61" s="298"/>
      <c r="BM61" s="298"/>
      <c r="BN61" s="298"/>
      <c r="BO61" s="298"/>
      <c r="BP61" s="298"/>
      <c r="BQ61" s="298"/>
      <c r="BR61" s="298"/>
      <c r="BS61" s="298"/>
      <c r="BT61" s="298"/>
      <c r="BU61" s="298"/>
      <c r="BV61" s="298"/>
      <c r="BW61" s="298"/>
      <c r="BX61" s="298"/>
      <c r="BY61" s="298"/>
      <c r="BZ61" s="298"/>
      <c r="CA61" s="298"/>
      <c r="CB61" s="298"/>
      <c r="CC61" s="298"/>
      <c r="CD61" s="298"/>
      <c r="CE61" s="298"/>
      <c r="CF61" s="298"/>
      <c r="CG61" s="298"/>
      <c r="CH61" s="298"/>
      <c r="CI61" s="298"/>
      <c r="CJ61" s="298"/>
      <c r="CK61" s="298"/>
      <c r="CL61" s="298"/>
      <c r="CM61" s="298"/>
      <c r="CN61" s="298"/>
      <c r="CO61" s="298"/>
      <c r="CP61" s="298"/>
      <c r="CQ61" s="298"/>
      <c r="CR61" s="298"/>
      <c r="CS61" s="298"/>
      <c r="CT61" s="298"/>
      <c r="CU61" s="298"/>
      <c r="CV61" s="298"/>
      <c r="CW61" s="298"/>
      <c r="CX61" s="298"/>
      <c r="CY61" s="298"/>
      <c r="CZ61" s="298"/>
      <c r="DA61" s="298"/>
      <c r="DB61" s="298"/>
      <c r="DC61" s="298"/>
      <c r="DD61" s="298"/>
      <c r="DE61" s="298"/>
      <c r="DF61" s="298"/>
      <c r="DG61" s="298"/>
      <c r="DH61" s="298"/>
      <c r="DI61" s="298"/>
      <c r="DJ61" s="298"/>
      <c r="DK61" s="298"/>
      <c r="DL61" s="298"/>
      <c r="DM61" s="298"/>
      <c r="DN61" s="298"/>
      <c r="DO61" s="298"/>
      <c r="DP61" s="298"/>
      <c r="DQ61" s="298"/>
      <c r="DR61" s="298"/>
      <c r="DS61" s="298"/>
      <c r="DT61" s="298"/>
      <c r="DU61" s="298"/>
      <c r="DV61" s="298"/>
      <c r="DW61" s="298"/>
      <c r="DX61" s="298"/>
      <c r="DY61" s="298"/>
      <c r="DZ61" s="298"/>
      <c r="EA61" s="298"/>
      <c r="EB61" s="298"/>
      <c r="EC61" s="298"/>
      <c r="ED61" s="298"/>
      <c r="EE61" s="298"/>
      <c r="EF61" s="298"/>
      <c r="EG61" s="298"/>
      <c r="EH61" s="298"/>
      <c r="EI61" s="298"/>
      <c r="EJ61" s="298"/>
      <c r="EK61" s="298"/>
      <c r="EL61" s="298"/>
    </row>
    <row r="62" spans="1:142" x14ac:dyDescent="0.25">
      <c r="A62" s="298"/>
      <c r="B62" s="298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  <c r="BI62" s="298"/>
      <c r="BJ62" s="298"/>
      <c r="BK62" s="298"/>
      <c r="BL62" s="298"/>
      <c r="BM62" s="298"/>
      <c r="BN62" s="298"/>
      <c r="BO62" s="298"/>
      <c r="BP62" s="298"/>
      <c r="BQ62" s="298"/>
      <c r="BR62" s="298"/>
      <c r="BS62" s="298"/>
      <c r="BT62" s="298"/>
      <c r="BU62" s="298"/>
      <c r="BV62" s="298"/>
      <c r="BW62" s="298"/>
      <c r="BX62" s="298"/>
      <c r="BY62" s="298"/>
      <c r="BZ62" s="298"/>
      <c r="CA62" s="298"/>
      <c r="CB62" s="298"/>
      <c r="CC62" s="298"/>
      <c r="CD62" s="298"/>
      <c r="CE62" s="298"/>
      <c r="CF62" s="298"/>
      <c r="CG62" s="298"/>
      <c r="CH62" s="298"/>
      <c r="CI62" s="298"/>
      <c r="CJ62" s="298"/>
      <c r="CK62" s="298"/>
      <c r="CL62" s="298"/>
      <c r="CM62" s="298"/>
      <c r="CN62" s="298"/>
      <c r="CO62" s="298"/>
      <c r="CP62" s="298"/>
      <c r="CQ62" s="298"/>
      <c r="CR62" s="298"/>
      <c r="CS62" s="298"/>
      <c r="CT62" s="298"/>
      <c r="CU62" s="298"/>
      <c r="CV62" s="298"/>
      <c r="CW62" s="298"/>
      <c r="CX62" s="298"/>
      <c r="CY62" s="298"/>
      <c r="CZ62" s="298"/>
      <c r="DA62" s="298"/>
      <c r="DB62" s="298"/>
      <c r="DC62" s="298"/>
      <c r="DD62" s="298"/>
      <c r="DE62" s="298"/>
      <c r="DF62" s="298"/>
      <c r="DG62" s="298"/>
      <c r="DH62" s="298"/>
      <c r="DI62" s="298"/>
      <c r="DJ62" s="298"/>
      <c r="DK62" s="298"/>
      <c r="DL62" s="298"/>
      <c r="DM62" s="298"/>
      <c r="DN62" s="298"/>
      <c r="DO62" s="298"/>
      <c r="DP62" s="298"/>
      <c r="DQ62" s="298"/>
      <c r="DR62" s="298"/>
      <c r="DS62" s="298"/>
      <c r="DT62" s="298"/>
      <c r="DU62" s="298"/>
      <c r="DV62" s="298"/>
      <c r="DW62" s="298"/>
      <c r="DX62" s="298"/>
      <c r="DY62" s="298"/>
      <c r="DZ62" s="298"/>
      <c r="EA62" s="298"/>
      <c r="EB62" s="298"/>
      <c r="EC62" s="298"/>
      <c r="ED62" s="298"/>
      <c r="EE62" s="298"/>
      <c r="EF62" s="298"/>
      <c r="EG62" s="298"/>
      <c r="EH62" s="298"/>
      <c r="EI62" s="298"/>
      <c r="EJ62" s="298"/>
      <c r="EK62" s="298"/>
      <c r="EL62" s="298"/>
    </row>
    <row r="63" spans="1:142" x14ac:dyDescent="0.25">
      <c r="A63" s="298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8"/>
      <c r="AZ63" s="298"/>
      <c r="BA63" s="298"/>
      <c r="BB63" s="298"/>
      <c r="BC63" s="298"/>
      <c r="BD63" s="298"/>
      <c r="BE63" s="298"/>
      <c r="BF63" s="298"/>
      <c r="BG63" s="298"/>
      <c r="BH63" s="298"/>
      <c r="BI63" s="298"/>
      <c r="BJ63" s="298"/>
      <c r="BK63" s="298"/>
      <c r="BL63" s="298"/>
      <c r="BM63" s="298"/>
      <c r="BN63" s="298"/>
      <c r="BO63" s="298"/>
      <c r="BP63" s="298"/>
      <c r="BQ63" s="298"/>
      <c r="BR63" s="298"/>
      <c r="BS63" s="298"/>
      <c r="BT63" s="298"/>
      <c r="BU63" s="298"/>
      <c r="BV63" s="298"/>
      <c r="BW63" s="298"/>
      <c r="BX63" s="298"/>
      <c r="BY63" s="298"/>
      <c r="BZ63" s="298"/>
      <c r="CA63" s="298"/>
      <c r="CB63" s="298"/>
      <c r="CC63" s="298"/>
      <c r="CD63" s="298"/>
      <c r="CE63" s="298"/>
      <c r="CF63" s="298"/>
      <c r="CG63" s="298"/>
      <c r="CH63" s="298"/>
      <c r="CI63" s="298"/>
      <c r="CJ63" s="298"/>
      <c r="CK63" s="298"/>
      <c r="CL63" s="298"/>
      <c r="CM63" s="298"/>
      <c r="CN63" s="298"/>
      <c r="CO63" s="298"/>
      <c r="CP63" s="298"/>
      <c r="CQ63" s="298"/>
      <c r="CR63" s="298"/>
      <c r="CS63" s="298"/>
      <c r="CT63" s="298"/>
      <c r="CU63" s="298"/>
      <c r="CV63" s="298"/>
      <c r="CW63" s="298"/>
      <c r="CX63" s="298"/>
      <c r="CY63" s="298"/>
      <c r="CZ63" s="298"/>
      <c r="DA63" s="298"/>
      <c r="DB63" s="298"/>
      <c r="DC63" s="298"/>
      <c r="DD63" s="298"/>
      <c r="DE63" s="298"/>
      <c r="DF63" s="298"/>
      <c r="DG63" s="298"/>
      <c r="DH63" s="298"/>
      <c r="DI63" s="298"/>
      <c r="DJ63" s="298"/>
      <c r="DK63" s="298"/>
      <c r="DL63" s="298"/>
      <c r="DM63" s="298"/>
      <c r="DN63" s="298"/>
      <c r="DO63" s="298"/>
      <c r="DP63" s="298"/>
      <c r="DQ63" s="298"/>
      <c r="DR63" s="298"/>
      <c r="DS63" s="298"/>
      <c r="DT63" s="298"/>
      <c r="DU63" s="298"/>
      <c r="DV63" s="298"/>
      <c r="DW63" s="298"/>
      <c r="DX63" s="298"/>
      <c r="DY63" s="298"/>
      <c r="DZ63" s="298"/>
      <c r="EA63" s="298"/>
      <c r="EB63" s="298"/>
      <c r="EC63" s="298"/>
      <c r="ED63" s="298"/>
      <c r="EE63" s="298"/>
      <c r="EF63" s="298"/>
      <c r="EG63" s="298"/>
      <c r="EH63" s="298"/>
      <c r="EI63" s="298"/>
      <c r="EJ63" s="298"/>
      <c r="EK63" s="298"/>
      <c r="EL63" s="298"/>
    </row>
    <row r="64" spans="1:142" x14ac:dyDescent="0.25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  <c r="BI64" s="298"/>
      <c r="BJ64" s="298"/>
      <c r="BK64" s="298"/>
      <c r="BL64" s="298"/>
      <c r="BM64" s="298"/>
      <c r="BN64" s="298"/>
      <c r="BO64" s="298"/>
      <c r="BP64" s="298"/>
      <c r="BQ64" s="298"/>
      <c r="BR64" s="298"/>
      <c r="BS64" s="298"/>
      <c r="BT64" s="298"/>
      <c r="BU64" s="298"/>
      <c r="BV64" s="298"/>
      <c r="BW64" s="298"/>
      <c r="BX64" s="298"/>
      <c r="BY64" s="298"/>
      <c r="BZ64" s="298"/>
      <c r="CA64" s="298"/>
      <c r="CB64" s="298"/>
      <c r="CC64" s="298"/>
      <c r="CD64" s="298"/>
      <c r="CE64" s="298"/>
      <c r="CF64" s="298"/>
      <c r="CG64" s="298"/>
      <c r="CH64" s="298"/>
      <c r="CI64" s="298"/>
      <c r="CJ64" s="298"/>
      <c r="CK64" s="298"/>
      <c r="CL64" s="298"/>
      <c r="CM64" s="298"/>
      <c r="CN64" s="298"/>
      <c r="CO64" s="298"/>
      <c r="CP64" s="298"/>
      <c r="CQ64" s="298"/>
      <c r="CR64" s="298"/>
      <c r="CS64" s="298"/>
      <c r="CT64" s="298"/>
      <c r="CU64" s="298"/>
      <c r="CV64" s="298"/>
      <c r="CW64" s="298"/>
      <c r="CX64" s="298"/>
      <c r="CY64" s="298"/>
      <c r="CZ64" s="298"/>
      <c r="DA64" s="298"/>
      <c r="DB64" s="298"/>
      <c r="DC64" s="298"/>
      <c r="DD64" s="298"/>
      <c r="DE64" s="298"/>
      <c r="DF64" s="298"/>
      <c r="DG64" s="298"/>
      <c r="DH64" s="298"/>
      <c r="DI64" s="298"/>
      <c r="DJ64" s="298"/>
      <c r="DK64" s="298"/>
      <c r="DL64" s="298"/>
      <c r="DM64" s="298"/>
      <c r="DN64" s="298"/>
      <c r="DO64" s="298"/>
      <c r="DP64" s="298"/>
      <c r="DQ64" s="298"/>
      <c r="DR64" s="298"/>
      <c r="DS64" s="298"/>
      <c r="DT64" s="298"/>
      <c r="DU64" s="298"/>
      <c r="DV64" s="298"/>
      <c r="DW64" s="298"/>
      <c r="DX64" s="298"/>
      <c r="DY64" s="298"/>
      <c r="DZ64" s="298"/>
      <c r="EA64" s="298"/>
      <c r="EB64" s="298"/>
      <c r="EC64" s="298"/>
      <c r="ED64" s="298"/>
      <c r="EE64" s="298"/>
      <c r="EF64" s="298"/>
      <c r="EG64" s="298"/>
      <c r="EH64" s="298"/>
      <c r="EI64" s="298"/>
      <c r="EJ64" s="298"/>
      <c r="EK64" s="298"/>
      <c r="EL64" s="298"/>
    </row>
    <row r="65" spans="1:142" x14ac:dyDescent="0.25">
      <c r="A65" s="298"/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  <c r="BI65" s="298"/>
      <c r="BJ65" s="298"/>
      <c r="BK65" s="298"/>
      <c r="BL65" s="298"/>
      <c r="BM65" s="298"/>
      <c r="BN65" s="298"/>
      <c r="BO65" s="298"/>
      <c r="BP65" s="298"/>
      <c r="BQ65" s="298"/>
      <c r="BR65" s="298"/>
      <c r="BS65" s="298"/>
      <c r="BT65" s="298"/>
      <c r="BU65" s="298"/>
      <c r="BV65" s="298"/>
      <c r="BW65" s="298"/>
      <c r="BX65" s="298"/>
      <c r="BY65" s="298"/>
      <c r="BZ65" s="298"/>
      <c r="CA65" s="298"/>
      <c r="CB65" s="298"/>
      <c r="CC65" s="298"/>
      <c r="CD65" s="298"/>
      <c r="CE65" s="298"/>
      <c r="CF65" s="298"/>
      <c r="CG65" s="298"/>
      <c r="CH65" s="298"/>
      <c r="CI65" s="298"/>
      <c r="CJ65" s="298"/>
      <c r="CK65" s="298"/>
      <c r="CL65" s="298"/>
      <c r="CM65" s="298"/>
      <c r="CN65" s="298"/>
      <c r="CO65" s="298"/>
      <c r="CP65" s="298"/>
      <c r="CQ65" s="298"/>
      <c r="CR65" s="298"/>
      <c r="CS65" s="298"/>
      <c r="CT65" s="298"/>
      <c r="CU65" s="298"/>
      <c r="CV65" s="298"/>
      <c r="CW65" s="298"/>
      <c r="CX65" s="298"/>
      <c r="CY65" s="298"/>
      <c r="CZ65" s="298"/>
      <c r="DA65" s="298"/>
      <c r="DB65" s="298"/>
      <c r="DC65" s="298"/>
      <c r="DD65" s="298"/>
      <c r="DE65" s="298"/>
      <c r="DF65" s="298"/>
      <c r="DG65" s="298"/>
      <c r="DH65" s="298"/>
      <c r="DI65" s="298"/>
      <c r="DJ65" s="298"/>
      <c r="DK65" s="298"/>
      <c r="DL65" s="298"/>
      <c r="DM65" s="298"/>
      <c r="DN65" s="298"/>
      <c r="DO65" s="298"/>
      <c r="DP65" s="298"/>
      <c r="DQ65" s="298"/>
      <c r="DR65" s="298"/>
      <c r="DS65" s="298"/>
      <c r="DT65" s="298"/>
      <c r="DU65" s="298"/>
      <c r="DV65" s="298"/>
      <c r="DW65" s="298"/>
      <c r="DX65" s="298"/>
      <c r="DY65" s="298"/>
      <c r="DZ65" s="298"/>
      <c r="EA65" s="298"/>
      <c r="EB65" s="298"/>
      <c r="EC65" s="298"/>
      <c r="ED65" s="298"/>
      <c r="EE65" s="298"/>
      <c r="EF65" s="298"/>
      <c r="EG65" s="298"/>
      <c r="EH65" s="298"/>
      <c r="EI65" s="298"/>
      <c r="EJ65" s="298"/>
      <c r="EK65" s="298"/>
      <c r="EL65" s="298"/>
    </row>
    <row r="66" spans="1:142" x14ac:dyDescent="0.25">
      <c r="A66" s="298"/>
      <c r="B66" s="298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  <c r="BI66" s="298"/>
      <c r="BJ66" s="298"/>
      <c r="BK66" s="298"/>
      <c r="BL66" s="298"/>
      <c r="BM66" s="298"/>
      <c r="BN66" s="298"/>
      <c r="BO66" s="298"/>
      <c r="BP66" s="298"/>
      <c r="BQ66" s="298"/>
      <c r="BR66" s="298"/>
      <c r="BS66" s="298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8"/>
      <c r="CE66" s="298"/>
      <c r="CF66" s="298"/>
      <c r="CG66" s="298"/>
      <c r="CH66" s="298"/>
      <c r="CI66" s="298"/>
      <c r="CJ66" s="298"/>
      <c r="CK66" s="298"/>
      <c r="CL66" s="298"/>
      <c r="CM66" s="298"/>
      <c r="CN66" s="298"/>
      <c r="CO66" s="298"/>
      <c r="CP66" s="298"/>
      <c r="CQ66" s="298"/>
      <c r="CR66" s="298"/>
      <c r="CS66" s="298"/>
      <c r="CT66" s="298"/>
      <c r="CU66" s="298"/>
      <c r="CV66" s="298"/>
      <c r="CW66" s="298"/>
      <c r="CX66" s="298"/>
      <c r="CY66" s="298"/>
      <c r="CZ66" s="298"/>
      <c r="DA66" s="298"/>
      <c r="DB66" s="298"/>
      <c r="DC66" s="298"/>
      <c r="DD66" s="298"/>
      <c r="DE66" s="298"/>
      <c r="DF66" s="298"/>
      <c r="DG66" s="298"/>
      <c r="DH66" s="298"/>
      <c r="DI66" s="298"/>
      <c r="DJ66" s="298"/>
      <c r="DK66" s="298"/>
      <c r="DL66" s="298"/>
      <c r="DM66" s="298"/>
      <c r="DN66" s="298"/>
      <c r="DO66" s="298"/>
      <c r="DP66" s="298"/>
      <c r="DQ66" s="298"/>
      <c r="DR66" s="298"/>
      <c r="DS66" s="298"/>
      <c r="DT66" s="298"/>
      <c r="DU66" s="298"/>
      <c r="DV66" s="298"/>
      <c r="DW66" s="298"/>
      <c r="DX66" s="298"/>
      <c r="DY66" s="298"/>
      <c r="DZ66" s="298"/>
      <c r="EA66" s="298"/>
      <c r="EB66" s="298"/>
      <c r="EC66" s="298"/>
      <c r="ED66" s="298"/>
      <c r="EE66" s="298"/>
      <c r="EF66" s="298"/>
      <c r="EG66" s="298"/>
      <c r="EH66" s="298"/>
      <c r="EI66" s="298"/>
      <c r="EJ66" s="298"/>
      <c r="EK66" s="298"/>
      <c r="EL66" s="298"/>
    </row>
    <row r="67" spans="1:142" x14ac:dyDescent="0.25">
      <c r="A67" s="298"/>
      <c r="B67" s="298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  <c r="BI67" s="298"/>
      <c r="BJ67" s="298"/>
      <c r="BK67" s="298"/>
      <c r="BL67" s="298"/>
      <c r="BM67" s="298"/>
      <c r="BN67" s="298"/>
      <c r="BO67" s="298"/>
      <c r="BP67" s="298"/>
      <c r="BQ67" s="298"/>
      <c r="BR67" s="298"/>
      <c r="BS67" s="298"/>
      <c r="BT67" s="298"/>
      <c r="BU67" s="298"/>
      <c r="BV67" s="298"/>
      <c r="BW67" s="298"/>
      <c r="BX67" s="298"/>
      <c r="BY67" s="298"/>
      <c r="BZ67" s="298"/>
      <c r="CA67" s="298"/>
      <c r="CB67" s="298"/>
      <c r="CC67" s="298"/>
      <c r="CD67" s="298"/>
      <c r="CE67" s="298"/>
      <c r="CF67" s="298"/>
      <c r="CG67" s="298"/>
      <c r="CH67" s="298"/>
      <c r="CI67" s="298"/>
      <c r="CJ67" s="298"/>
      <c r="CK67" s="298"/>
      <c r="CL67" s="298"/>
      <c r="CM67" s="298"/>
      <c r="CN67" s="298"/>
      <c r="CO67" s="298"/>
      <c r="CP67" s="298"/>
      <c r="CQ67" s="298"/>
      <c r="CR67" s="298"/>
      <c r="CS67" s="298"/>
      <c r="CT67" s="298"/>
      <c r="CU67" s="298"/>
      <c r="CV67" s="298"/>
      <c r="CW67" s="298"/>
      <c r="CX67" s="298"/>
      <c r="CY67" s="298"/>
      <c r="CZ67" s="298"/>
      <c r="DA67" s="298"/>
      <c r="DB67" s="298"/>
      <c r="DC67" s="298"/>
      <c r="DD67" s="298"/>
      <c r="DE67" s="298"/>
      <c r="DF67" s="298"/>
      <c r="DG67" s="298"/>
      <c r="DH67" s="298"/>
      <c r="DI67" s="298"/>
      <c r="DJ67" s="298"/>
      <c r="DK67" s="298"/>
      <c r="DL67" s="298"/>
      <c r="DM67" s="298"/>
      <c r="DN67" s="298"/>
      <c r="DO67" s="298"/>
      <c r="DP67" s="298"/>
      <c r="DQ67" s="298"/>
      <c r="DR67" s="298"/>
      <c r="DS67" s="298"/>
      <c r="DT67" s="298"/>
      <c r="DU67" s="298"/>
      <c r="DV67" s="298"/>
      <c r="DW67" s="298"/>
      <c r="DX67" s="298"/>
      <c r="DY67" s="298"/>
      <c r="DZ67" s="298"/>
      <c r="EA67" s="298"/>
      <c r="EB67" s="298"/>
      <c r="EC67" s="298"/>
      <c r="ED67" s="298"/>
      <c r="EE67" s="298"/>
      <c r="EF67" s="298"/>
      <c r="EG67" s="298"/>
      <c r="EH67" s="298"/>
      <c r="EI67" s="298"/>
      <c r="EJ67" s="298"/>
      <c r="EK67" s="298"/>
      <c r="EL67" s="298"/>
    </row>
    <row r="68" spans="1:142" x14ac:dyDescent="0.25">
      <c r="A68" s="298"/>
      <c r="B68" s="298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  <c r="BI68" s="298"/>
      <c r="BJ68" s="298"/>
      <c r="BK68" s="298"/>
      <c r="BL68" s="298"/>
      <c r="BM68" s="298"/>
      <c r="BN68" s="298"/>
      <c r="BO68" s="298"/>
      <c r="BP68" s="298"/>
      <c r="BQ68" s="298"/>
      <c r="BR68" s="298"/>
      <c r="BS68" s="298"/>
      <c r="BT68" s="298"/>
      <c r="BU68" s="298"/>
      <c r="BV68" s="298"/>
      <c r="BW68" s="298"/>
      <c r="BX68" s="298"/>
      <c r="BY68" s="298"/>
      <c r="BZ68" s="298"/>
      <c r="CA68" s="298"/>
      <c r="CB68" s="298"/>
      <c r="CC68" s="298"/>
      <c r="CD68" s="298"/>
      <c r="CE68" s="298"/>
      <c r="CF68" s="298"/>
      <c r="CG68" s="298"/>
      <c r="CH68" s="298"/>
      <c r="CI68" s="298"/>
      <c r="CJ68" s="298"/>
      <c r="CK68" s="298"/>
      <c r="CL68" s="298"/>
      <c r="CM68" s="298"/>
      <c r="CN68" s="298"/>
      <c r="CO68" s="298"/>
      <c r="CP68" s="298"/>
      <c r="CQ68" s="298"/>
      <c r="CR68" s="298"/>
      <c r="CS68" s="298"/>
      <c r="CT68" s="298"/>
      <c r="CU68" s="298"/>
      <c r="CV68" s="298"/>
      <c r="CW68" s="298"/>
      <c r="CX68" s="298"/>
      <c r="CY68" s="298"/>
      <c r="CZ68" s="298"/>
      <c r="DA68" s="298"/>
      <c r="DB68" s="298"/>
      <c r="DC68" s="298"/>
      <c r="DD68" s="298"/>
      <c r="DE68" s="298"/>
      <c r="DF68" s="298"/>
      <c r="DG68" s="298"/>
      <c r="DH68" s="298"/>
      <c r="DI68" s="298"/>
      <c r="DJ68" s="298"/>
      <c r="DK68" s="298"/>
      <c r="DL68" s="298"/>
      <c r="DM68" s="298"/>
      <c r="DN68" s="298"/>
      <c r="DO68" s="298"/>
      <c r="DP68" s="298"/>
      <c r="DQ68" s="298"/>
      <c r="DR68" s="298"/>
      <c r="DS68" s="298"/>
      <c r="DT68" s="298"/>
      <c r="DU68" s="298"/>
      <c r="DV68" s="298"/>
      <c r="DW68" s="298"/>
      <c r="DX68" s="298"/>
      <c r="DY68" s="298"/>
      <c r="DZ68" s="298"/>
      <c r="EA68" s="298"/>
      <c r="EB68" s="298"/>
      <c r="EC68" s="298"/>
      <c r="ED68" s="298"/>
      <c r="EE68" s="298"/>
      <c r="EF68" s="298"/>
      <c r="EG68" s="298"/>
      <c r="EH68" s="298"/>
      <c r="EI68" s="298"/>
      <c r="EJ68" s="298"/>
      <c r="EK68" s="298"/>
      <c r="EL68" s="298"/>
    </row>
    <row r="69" spans="1:142" x14ac:dyDescent="0.25">
      <c r="A69" s="298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  <c r="BI69" s="298"/>
      <c r="BJ69" s="298"/>
      <c r="BK69" s="298"/>
      <c r="BL69" s="298"/>
      <c r="BM69" s="298"/>
      <c r="BN69" s="298"/>
      <c r="BO69" s="298"/>
      <c r="BP69" s="298"/>
      <c r="BQ69" s="298"/>
      <c r="BR69" s="298"/>
      <c r="BS69" s="298"/>
      <c r="BT69" s="298"/>
      <c r="BU69" s="298"/>
      <c r="BV69" s="298"/>
      <c r="BW69" s="298"/>
      <c r="BX69" s="298"/>
      <c r="BY69" s="298"/>
      <c r="BZ69" s="298"/>
      <c r="CA69" s="298"/>
      <c r="CB69" s="298"/>
      <c r="CC69" s="298"/>
      <c r="CD69" s="298"/>
      <c r="CE69" s="298"/>
      <c r="CF69" s="298"/>
      <c r="CG69" s="298"/>
      <c r="CH69" s="298"/>
      <c r="CI69" s="298"/>
      <c r="CJ69" s="298"/>
      <c r="CK69" s="298"/>
      <c r="CL69" s="298"/>
      <c r="CM69" s="298"/>
      <c r="CN69" s="298"/>
      <c r="CO69" s="298"/>
      <c r="CP69" s="298"/>
      <c r="CQ69" s="298"/>
      <c r="CR69" s="298"/>
      <c r="CS69" s="298"/>
      <c r="CT69" s="298"/>
      <c r="CU69" s="298"/>
      <c r="CV69" s="298"/>
      <c r="CW69" s="298"/>
      <c r="CX69" s="298"/>
      <c r="CY69" s="298"/>
      <c r="CZ69" s="298"/>
      <c r="DA69" s="298"/>
      <c r="DB69" s="298"/>
      <c r="DC69" s="298"/>
      <c r="DD69" s="298"/>
      <c r="DE69" s="298"/>
      <c r="DF69" s="298"/>
      <c r="DG69" s="298"/>
      <c r="DH69" s="298"/>
      <c r="DI69" s="298"/>
      <c r="DJ69" s="298"/>
      <c r="DK69" s="298"/>
      <c r="DL69" s="298"/>
      <c r="DM69" s="298"/>
      <c r="DN69" s="298"/>
      <c r="DO69" s="298"/>
      <c r="DP69" s="298"/>
      <c r="DQ69" s="298"/>
      <c r="DR69" s="298"/>
      <c r="DS69" s="298"/>
      <c r="DT69" s="298"/>
      <c r="DU69" s="298"/>
      <c r="DV69" s="298"/>
      <c r="DW69" s="298"/>
      <c r="DX69" s="298"/>
      <c r="DY69" s="298"/>
      <c r="DZ69" s="298"/>
      <c r="EA69" s="298"/>
      <c r="EB69" s="298"/>
      <c r="EC69" s="298"/>
      <c r="ED69" s="298"/>
      <c r="EE69" s="298"/>
      <c r="EF69" s="298"/>
      <c r="EG69" s="298"/>
      <c r="EH69" s="298"/>
      <c r="EI69" s="298"/>
      <c r="EJ69" s="298"/>
      <c r="EK69" s="298"/>
      <c r="EL69" s="298"/>
    </row>
    <row r="70" spans="1:142" x14ac:dyDescent="0.25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  <c r="BI70" s="298"/>
      <c r="BJ70" s="298"/>
      <c r="BK70" s="298"/>
      <c r="BL70" s="298"/>
      <c r="BM70" s="298"/>
      <c r="BN70" s="298"/>
      <c r="BO70" s="298"/>
      <c r="BP70" s="298"/>
      <c r="BQ70" s="298"/>
      <c r="BR70" s="298"/>
      <c r="BS70" s="298"/>
      <c r="BT70" s="298"/>
      <c r="BU70" s="298"/>
      <c r="BV70" s="298"/>
      <c r="BW70" s="298"/>
      <c r="BX70" s="298"/>
      <c r="BY70" s="298"/>
      <c r="BZ70" s="298"/>
      <c r="CA70" s="298"/>
      <c r="CB70" s="298"/>
      <c r="CC70" s="298"/>
      <c r="CD70" s="298"/>
      <c r="CE70" s="298"/>
      <c r="CF70" s="298"/>
      <c r="CG70" s="298"/>
      <c r="CH70" s="298"/>
      <c r="CI70" s="298"/>
      <c r="CJ70" s="298"/>
      <c r="CK70" s="298"/>
      <c r="CL70" s="298"/>
      <c r="CM70" s="298"/>
      <c r="CN70" s="298"/>
      <c r="CO70" s="298"/>
      <c r="CP70" s="298"/>
      <c r="CQ70" s="298"/>
      <c r="CR70" s="298"/>
      <c r="CS70" s="298"/>
      <c r="CT70" s="298"/>
      <c r="CU70" s="298"/>
      <c r="CV70" s="298"/>
      <c r="CW70" s="298"/>
      <c r="CX70" s="298"/>
      <c r="CY70" s="298"/>
      <c r="CZ70" s="298"/>
      <c r="DA70" s="298"/>
      <c r="DB70" s="298"/>
      <c r="DC70" s="298"/>
      <c r="DD70" s="298"/>
      <c r="DE70" s="298"/>
      <c r="DF70" s="298"/>
      <c r="DG70" s="298"/>
      <c r="DH70" s="298"/>
      <c r="DI70" s="298"/>
      <c r="DJ70" s="298"/>
      <c r="DK70" s="298"/>
      <c r="DL70" s="298"/>
      <c r="DM70" s="298"/>
      <c r="DN70" s="298"/>
      <c r="DO70" s="298"/>
      <c r="DP70" s="298"/>
      <c r="DQ70" s="298"/>
      <c r="DR70" s="298"/>
      <c r="DS70" s="298"/>
      <c r="DT70" s="298"/>
      <c r="DU70" s="298"/>
      <c r="DV70" s="298"/>
      <c r="DW70" s="298"/>
      <c r="DX70" s="298"/>
      <c r="DY70" s="298"/>
      <c r="DZ70" s="298"/>
      <c r="EA70" s="298"/>
      <c r="EB70" s="298"/>
      <c r="EC70" s="298"/>
      <c r="ED70" s="298"/>
      <c r="EE70" s="298"/>
      <c r="EF70" s="298"/>
      <c r="EG70" s="298"/>
      <c r="EH70" s="298"/>
      <c r="EI70" s="298"/>
      <c r="EJ70" s="298"/>
      <c r="EK70" s="298"/>
      <c r="EL70" s="298"/>
    </row>
    <row r="71" spans="1:142" x14ac:dyDescent="0.25">
      <c r="A71" s="298"/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  <c r="BI71" s="298"/>
      <c r="BJ71" s="298"/>
      <c r="BK71" s="298"/>
      <c r="BL71" s="298"/>
      <c r="BM71" s="298"/>
      <c r="BN71" s="298"/>
      <c r="BO71" s="298"/>
      <c r="BP71" s="298"/>
      <c r="BQ71" s="298"/>
      <c r="BR71" s="298"/>
      <c r="BS71" s="298"/>
      <c r="BT71" s="298"/>
      <c r="BU71" s="298"/>
      <c r="BV71" s="298"/>
      <c r="BW71" s="298"/>
      <c r="BX71" s="298"/>
      <c r="BY71" s="298"/>
      <c r="BZ71" s="298"/>
      <c r="CA71" s="298"/>
      <c r="CB71" s="298"/>
      <c r="CC71" s="298"/>
      <c r="CD71" s="298"/>
      <c r="CE71" s="298"/>
      <c r="CF71" s="298"/>
      <c r="CG71" s="298"/>
      <c r="CH71" s="298"/>
      <c r="CI71" s="298"/>
      <c r="CJ71" s="298"/>
      <c r="CK71" s="298"/>
      <c r="CL71" s="298"/>
      <c r="CM71" s="298"/>
      <c r="CN71" s="298"/>
      <c r="CO71" s="298"/>
      <c r="CP71" s="298"/>
      <c r="CQ71" s="298"/>
      <c r="CR71" s="298"/>
      <c r="CS71" s="298"/>
      <c r="CT71" s="298"/>
      <c r="CU71" s="298"/>
      <c r="CV71" s="298"/>
      <c r="CW71" s="298"/>
      <c r="CX71" s="298"/>
      <c r="CY71" s="298"/>
      <c r="CZ71" s="298"/>
      <c r="DA71" s="298"/>
      <c r="DB71" s="298"/>
      <c r="DC71" s="298"/>
      <c r="DD71" s="298"/>
      <c r="DE71" s="298"/>
      <c r="DF71" s="298"/>
      <c r="DG71" s="298"/>
      <c r="DH71" s="298"/>
      <c r="DI71" s="298"/>
      <c r="DJ71" s="298"/>
      <c r="DK71" s="298"/>
      <c r="DL71" s="298"/>
      <c r="DM71" s="298"/>
      <c r="DN71" s="298"/>
      <c r="DO71" s="298"/>
      <c r="DP71" s="298"/>
      <c r="DQ71" s="298"/>
      <c r="DR71" s="298"/>
      <c r="DS71" s="298"/>
      <c r="DT71" s="298"/>
      <c r="DU71" s="298"/>
      <c r="DV71" s="298"/>
      <c r="DW71" s="298"/>
      <c r="DX71" s="298"/>
      <c r="DY71" s="298"/>
      <c r="DZ71" s="298"/>
      <c r="EA71" s="298"/>
      <c r="EB71" s="298"/>
      <c r="EC71" s="298"/>
      <c r="ED71" s="298"/>
      <c r="EE71" s="298"/>
      <c r="EF71" s="298"/>
      <c r="EG71" s="298"/>
      <c r="EH71" s="298"/>
      <c r="EI71" s="298"/>
      <c r="EJ71" s="298"/>
      <c r="EK71" s="298"/>
      <c r="EL71" s="298"/>
    </row>
    <row r="72" spans="1:142" x14ac:dyDescent="0.25">
      <c r="A72" s="298"/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  <c r="BI72" s="298"/>
      <c r="BJ72" s="298"/>
      <c r="BK72" s="298"/>
      <c r="BL72" s="298"/>
      <c r="BM72" s="298"/>
      <c r="BN72" s="298"/>
      <c r="BO72" s="298"/>
      <c r="BP72" s="298"/>
      <c r="BQ72" s="298"/>
      <c r="BR72" s="298"/>
      <c r="BS72" s="298"/>
      <c r="BT72" s="298"/>
      <c r="BU72" s="298"/>
      <c r="BV72" s="298"/>
      <c r="BW72" s="298"/>
      <c r="BX72" s="298"/>
      <c r="BY72" s="298"/>
      <c r="BZ72" s="298"/>
      <c r="CA72" s="298"/>
      <c r="CB72" s="298"/>
      <c r="CC72" s="298"/>
      <c r="CD72" s="298"/>
      <c r="CE72" s="298"/>
      <c r="CF72" s="298"/>
      <c r="CG72" s="298"/>
      <c r="CH72" s="298"/>
      <c r="CI72" s="298"/>
      <c r="CJ72" s="298"/>
      <c r="CK72" s="298"/>
      <c r="CL72" s="298"/>
      <c r="CM72" s="298"/>
      <c r="CN72" s="298"/>
      <c r="CO72" s="298"/>
      <c r="CP72" s="298"/>
      <c r="CQ72" s="298"/>
      <c r="CR72" s="298"/>
      <c r="CS72" s="298"/>
      <c r="CT72" s="298"/>
      <c r="CU72" s="298"/>
      <c r="CV72" s="298"/>
      <c r="CW72" s="298"/>
      <c r="CX72" s="298"/>
      <c r="CY72" s="298"/>
      <c r="CZ72" s="298"/>
      <c r="DA72" s="298"/>
      <c r="DB72" s="298"/>
      <c r="DC72" s="298"/>
      <c r="DD72" s="298"/>
      <c r="DE72" s="298"/>
      <c r="DF72" s="298"/>
      <c r="DG72" s="298"/>
      <c r="DH72" s="298"/>
      <c r="DI72" s="298"/>
      <c r="DJ72" s="298"/>
      <c r="DK72" s="298"/>
      <c r="DL72" s="298"/>
      <c r="DM72" s="298"/>
      <c r="DN72" s="298"/>
      <c r="DO72" s="298"/>
      <c r="DP72" s="298"/>
      <c r="DQ72" s="298"/>
      <c r="DR72" s="298"/>
      <c r="DS72" s="298"/>
      <c r="DT72" s="298"/>
      <c r="DU72" s="298"/>
      <c r="DV72" s="298"/>
      <c r="DW72" s="298"/>
      <c r="DX72" s="298"/>
      <c r="DY72" s="298"/>
      <c r="DZ72" s="298"/>
      <c r="EA72" s="298"/>
      <c r="EB72" s="298"/>
      <c r="EC72" s="298"/>
      <c r="ED72" s="298"/>
      <c r="EE72" s="298"/>
      <c r="EF72" s="298"/>
      <c r="EG72" s="298"/>
      <c r="EH72" s="298"/>
      <c r="EI72" s="298"/>
      <c r="EJ72" s="298"/>
      <c r="EK72" s="298"/>
      <c r="EL72" s="298"/>
    </row>
    <row r="73" spans="1:142" x14ac:dyDescent="0.25">
      <c r="A73" s="298"/>
      <c r="B73" s="298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  <c r="BI73" s="298"/>
      <c r="BJ73" s="298"/>
      <c r="BK73" s="298"/>
      <c r="BL73" s="298"/>
      <c r="BM73" s="298"/>
      <c r="BN73" s="298"/>
      <c r="BO73" s="298"/>
      <c r="BP73" s="298"/>
      <c r="BQ73" s="298"/>
      <c r="BR73" s="298"/>
      <c r="BS73" s="298"/>
      <c r="BT73" s="298"/>
      <c r="BU73" s="298"/>
      <c r="BV73" s="298"/>
      <c r="BW73" s="298"/>
      <c r="BX73" s="298"/>
      <c r="BY73" s="298"/>
      <c r="BZ73" s="298"/>
      <c r="CA73" s="298"/>
      <c r="CB73" s="298"/>
      <c r="CC73" s="298"/>
      <c r="CD73" s="298"/>
      <c r="CE73" s="298"/>
      <c r="CF73" s="298"/>
      <c r="CG73" s="298"/>
      <c r="CH73" s="298"/>
      <c r="CI73" s="298"/>
      <c r="CJ73" s="298"/>
      <c r="CK73" s="298"/>
      <c r="CL73" s="298"/>
      <c r="CM73" s="298"/>
      <c r="CN73" s="298"/>
      <c r="CO73" s="298"/>
      <c r="CP73" s="298"/>
      <c r="CQ73" s="298"/>
      <c r="CR73" s="298"/>
      <c r="CS73" s="298"/>
      <c r="CT73" s="298"/>
      <c r="CU73" s="298"/>
      <c r="CV73" s="298"/>
      <c r="CW73" s="298"/>
      <c r="CX73" s="298"/>
      <c r="CY73" s="298"/>
      <c r="CZ73" s="298"/>
      <c r="DA73" s="298"/>
      <c r="DB73" s="298"/>
      <c r="DC73" s="298"/>
      <c r="DD73" s="298"/>
      <c r="DE73" s="298"/>
      <c r="DF73" s="298"/>
      <c r="DG73" s="298"/>
      <c r="DH73" s="298"/>
      <c r="DI73" s="298"/>
      <c r="DJ73" s="298"/>
      <c r="DK73" s="298"/>
      <c r="DL73" s="298"/>
      <c r="DM73" s="298"/>
      <c r="DN73" s="298"/>
      <c r="DO73" s="298"/>
      <c r="DP73" s="298"/>
      <c r="DQ73" s="298"/>
      <c r="DR73" s="298"/>
      <c r="DS73" s="298"/>
      <c r="DT73" s="298"/>
      <c r="DU73" s="298"/>
      <c r="DV73" s="298"/>
      <c r="DW73" s="298"/>
      <c r="DX73" s="298"/>
      <c r="DY73" s="298"/>
      <c r="DZ73" s="298"/>
      <c r="EA73" s="298"/>
      <c r="EB73" s="298"/>
      <c r="EC73" s="298"/>
      <c r="ED73" s="298"/>
      <c r="EE73" s="298"/>
      <c r="EF73" s="298"/>
      <c r="EG73" s="298"/>
      <c r="EH73" s="298"/>
      <c r="EI73" s="298"/>
      <c r="EJ73" s="298"/>
      <c r="EK73" s="298"/>
      <c r="EL73" s="298"/>
    </row>
    <row r="74" spans="1:142" x14ac:dyDescent="0.25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  <c r="BI74" s="298"/>
      <c r="BJ74" s="298"/>
      <c r="BK74" s="298"/>
      <c r="BL74" s="298"/>
      <c r="BM74" s="298"/>
      <c r="BN74" s="298"/>
      <c r="BO74" s="298"/>
      <c r="BP74" s="298"/>
      <c r="BQ74" s="298"/>
      <c r="BR74" s="298"/>
      <c r="BS74" s="298"/>
      <c r="BT74" s="298"/>
      <c r="BU74" s="298"/>
      <c r="BV74" s="298"/>
      <c r="BW74" s="298"/>
      <c r="BX74" s="298"/>
      <c r="BY74" s="298"/>
      <c r="BZ74" s="298"/>
      <c r="CA74" s="298"/>
      <c r="CB74" s="298"/>
      <c r="CC74" s="298"/>
      <c r="CD74" s="298"/>
      <c r="CE74" s="298"/>
      <c r="CF74" s="298"/>
      <c r="CG74" s="298"/>
      <c r="CH74" s="298"/>
      <c r="CI74" s="298"/>
      <c r="CJ74" s="298"/>
      <c r="CK74" s="298"/>
      <c r="CL74" s="298"/>
      <c r="CM74" s="298"/>
      <c r="CN74" s="298"/>
      <c r="CO74" s="298"/>
      <c r="CP74" s="298"/>
      <c r="CQ74" s="298"/>
      <c r="CR74" s="298"/>
      <c r="CS74" s="298"/>
      <c r="CT74" s="298"/>
      <c r="CU74" s="298"/>
      <c r="CV74" s="298"/>
      <c r="CW74" s="298"/>
      <c r="CX74" s="298"/>
      <c r="CY74" s="298"/>
      <c r="CZ74" s="298"/>
      <c r="DA74" s="298"/>
      <c r="DB74" s="298"/>
      <c r="DC74" s="298"/>
      <c r="DD74" s="298"/>
      <c r="DE74" s="298"/>
      <c r="DF74" s="298"/>
      <c r="DG74" s="298"/>
      <c r="DH74" s="298"/>
      <c r="DI74" s="298"/>
      <c r="DJ74" s="298"/>
      <c r="DK74" s="298"/>
      <c r="DL74" s="298"/>
      <c r="DM74" s="298"/>
      <c r="DN74" s="298"/>
      <c r="DO74" s="298"/>
      <c r="DP74" s="298"/>
      <c r="DQ74" s="298"/>
      <c r="DR74" s="298"/>
      <c r="DS74" s="298"/>
      <c r="DT74" s="298"/>
      <c r="DU74" s="298"/>
      <c r="DV74" s="298"/>
      <c r="DW74" s="298"/>
      <c r="DX74" s="298"/>
      <c r="DY74" s="298"/>
      <c r="DZ74" s="298"/>
      <c r="EA74" s="298"/>
      <c r="EB74" s="298"/>
      <c r="EC74" s="298"/>
      <c r="ED74" s="298"/>
      <c r="EE74" s="298"/>
      <c r="EF74" s="298"/>
      <c r="EG74" s="298"/>
      <c r="EH74" s="298"/>
      <c r="EI74" s="298"/>
      <c r="EJ74" s="298"/>
      <c r="EK74" s="298"/>
      <c r="EL74" s="298"/>
    </row>
    <row r="75" spans="1:142" x14ac:dyDescent="0.25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  <c r="BI75" s="298"/>
      <c r="BJ75" s="298"/>
      <c r="BK75" s="298"/>
      <c r="BL75" s="298"/>
      <c r="BM75" s="298"/>
      <c r="BN75" s="298"/>
      <c r="BO75" s="298"/>
      <c r="BP75" s="298"/>
      <c r="BQ75" s="298"/>
      <c r="BR75" s="298"/>
      <c r="BS75" s="298"/>
      <c r="BT75" s="298"/>
      <c r="BU75" s="298"/>
      <c r="BV75" s="298"/>
      <c r="BW75" s="298"/>
      <c r="BX75" s="298"/>
      <c r="BY75" s="298"/>
      <c r="BZ75" s="298"/>
      <c r="CA75" s="298"/>
      <c r="CB75" s="298"/>
      <c r="CC75" s="298"/>
      <c r="CD75" s="298"/>
      <c r="CE75" s="298"/>
      <c r="CF75" s="298"/>
      <c r="CG75" s="298"/>
      <c r="CH75" s="298"/>
      <c r="CI75" s="298"/>
      <c r="CJ75" s="298"/>
      <c r="CK75" s="298"/>
      <c r="CL75" s="298"/>
      <c r="CM75" s="298"/>
      <c r="CN75" s="298"/>
      <c r="CO75" s="298"/>
      <c r="CP75" s="298"/>
      <c r="CQ75" s="298"/>
      <c r="CR75" s="298"/>
      <c r="CS75" s="298"/>
      <c r="CT75" s="298"/>
      <c r="CU75" s="298"/>
      <c r="CV75" s="298"/>
      <c r="CW75" s="298"/>
      <c r="CX75" s="298"/>
      <c r="CY75" s="298"/>
      <c r="CZ75" s="298"/>
      <c r="DA75" s="298"/>
      <c r="DB75" s="298"/>
      <c r="DC75" s="298"/>
      <c r="DD75" s="298"/>
      <c r="DE75" s="298"/>
      <c r="DF75" s="298"/>
      <c r="DG75" s="298"/>
      <c r="DH75" s="298"/>
      <c r="DI75" s="298"/>
      <c r="DJ75" s="298"/>
      <c r="DK75" s="298"/>
      <c r="DL75" s="298"/>
      <c r="DM75" s="298"/>
      <c r="DN75" s="298"/>
      <c r="DO75" s="298"/>
      <c r="DP75" s="298"/>
      <c r="DQ75" s="298"/>
      <c r="DR75" s="298"/>
      <c r="DS75" s="298"/>
      <c r="DT75" s="298"/>
      <c r="DU75" s="298"/>
      <c r="DV75" s="298"/>
      <c r="DW75" s="298"/>
      <c r="DX75" s="298"/>
      <c r="DY75" s="298"/>
      <c r="DZ75" s="298"/>
      <c r="EA75" s="298"/>
      <c r="EB75" s="298"/>
      <c r="EC75" s="298"/>
      <c r="ED75" s="298"/>
      <c r="EE75" s="298"/>
      <c r="EF75" s="298"/>
      <c r="EG75" s="298"/>
      <c r="EH75" s="298"/>
      <c r="EI75" s="298"/>
      <c r="EJ75" s="298"/>
      <c r="EK75" s="298"/>
      <c r="EL75" s="298"/>
    </row>
    <row r="76" spans="1:142" x14ac:dyDescent="0.25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  <c r="BI76" s="298"/>
      <c r="BJ76" s="298"/>
      <c r="BK76" s="298"/>
      <c r="BL76" s="298"/>
      <c r="BM76" s="298"/>
      <c r="BN76" s="298"/>
      <c r="BO76" s="298"/>
      <c r="BP76" s="298"/>
      <c r="BQ76" s="298"/>
      <c r="BR76" s="298"/>
      <c r="BS76" s="298"/>
      <c r="BT76" s="298"/>
      <c r="BU76" s="298"/>
      <c r="BV76" s="298"/>
      <c r="BW76" s="298"/>
      <c r="BX76" s="298"/>
      <c r="BY76" s="298"/>
      <c r="BZ76" s="298"/>
      <c r="CA76" s="298"/>
      <c r="CB76" s="298"/>
      <c r="CC76" s="298"/>
      <c r="CD76" s="298"/>
      <c r="CE76" s="298"/>
      <c r="CF76" s="298"/>
      <c r="CG76" s="298"/>
      <c r="CH76" s="298"/>
      <c r="CI76" s="298"/>
      <c r="CJ76" s="298"/>
      <c r="CK76" s="298"/>
      <c r="CL76" s="298"/>
      <c r="CM76" s="298"/>
      <c r="CN76" s="298"/>
      <c r="CO76" s="298"/>
      <c r="CP76" s="298"/>
      <c r="CQ76" s="298"/>
      <c r="CR76" s="298"/>
      <c r="CS76" s="298"/>
      <c r="CT76" s="298"/>
      <c r="CU76" s="298"/>
      <c r="CV76" s="298"/>
      <c r="CW76" s="298"/>
      <c r="CX76" s="298"/>
      <c r="CY76" s="298"/>
      <c r="CZ76" s="298"/>
      <c r="DA76" s="298"/>
      <c r="DB76" s="298"/>
      <c r="DC76" s="298"/>
      <c r="DD76" s="298"/>
      <c r="DE76" s="298"/>
      <c r="DF76" s="298"/>
      <c r="DG76" s="298"/>
      <c r="DH76" s="298"/>
      <c r="DI76" s="298"/>
      <c r="DJ76" s="298"/>
      <c r="DK76" s="298"/>
      <c r="DL76" s="298"/>
      <c r="DM76" s="298"/>
      <c r="DN76" s="298"/>
      <c r="DO76" s="298"/>
      <c r="DP76" s="298"/>
      <c r="DQ76" s="298"/>
      <c r="DR76" s="298"/>
      <c r="DS76" s="298"/>
      <c r="DT76" s="298"/>
      <c r="DU76" s="298"/>
      <c r="DV76" s="298"/>
      <c r="DW76" s="298"/>
      <c r="DX76" s="298"/>
      <c r="DY76" s="298"/>
      <c r="DZ76" s="298"/>
      <c r="EA76" s="298"/>
      <c r="EB76" s="298"/>
      <c r="EC76" s="298"/>
      <c r="ED76" s="298"/>
      <c r="EE76" s="298"/>
      <c r="EF76" s="298"/>
      <c r="EG76" s="298"/>
      <c r="EH76" s="298"/>
      <c r="EI76" s="298"/>
      <c r="EJ76" s="298"/>
      <c r="EK76" s="298"/>
      <c r="EL76" s="298"/>
    </row>
    <row r="77" spans="1:142" x14ac:dyDescent="0.25">
      <c r="A77" s="298"/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  <c r="BI77" s="298"/>
      <c r="BJ77" s="298"/>
      <c r="BK77" s="298"/>
      <c r="BL77" s="298"/>
      <c r="BM77" s="298"/>
      <c r="BN77" s="298"/>
      <c r="BO77" s="298"/>
      <c r="BP77" s="298"/>
      <c r="BQ77" s="298"/>
      <c r="BR77" s="298"/>
      <c r="BS77" s="298"/>
      <c r="BT77" s="298"/>
      <c r="BU77" s="298"/>
      <c r="BV77" s="298"/>
      <c r="BW77" s="298"/>
      <c r="BX77" s="298"/>
      <c r="BY77" s="298"/>
      <c r="BZ77" s="298"/>
      <c r="CA77" s="298"/>
      <c r="CB77" s="298"/>
      <c r="CC77" s="298"/>
      <c r="CD77" s="298"/>
      <c r="CE77" s="298"/>
      <c r="CF77" s="298"/>
      <c r="CG77" s="298"/>
      <c r="CH77" s="298"/>
      <c r="CI77" s="298"/>
      <c r="CJ77" s="298"/>
      <c r="CK77" s="298"/>
      <c r="CL77" s="298"/>
      <c r="CM77" s="298"/>
      <c r="CN77" s="298"/>
      <c r="CO77" s="298"/>
      <c r="CP77" s="298"/>
      <c r="CQ77" s="298"/>
      <c r="CR77" s="298"/>
      <c r="CS77" s="298"/>
      <c r="CT77" s="298"/>
      <c r="CU77" s="298"/>
      <c r="CV77" s="298"/>
      <c r="CW77" s="298"/>
      <c r="CX77" s="298"/>
      <c r="CY77" s="298"/>
      <c r="CZ77" s="298"/>
      <c r="DA77" s="298"/>
      <c r="DB77" s="298"/>
      <c r="DC77" s="298"/>
      <c r="DD77" s="298"/>
      <c r="DE77" s="298"/>
      <c r="DF77" s="298"/>
      <c r="DG77" s="298"/>
      <c r="DH77" s="298"/>
      <c r="DI77" s="298"/>
      <c r="DJ77" s="298"/>
      <c r="DK77" s="298"/>
      <c r="DL77" s="298"/>
      <c r="DM77" s="298"/>
      <c r="DN77" s="298"/>
      <c r="DO77" s="298"/>
      <c r="DP77" s="298"/>
      <c r="DQ77" s="298"/>
      <c r="DR77" s="298"/>
      <c r="DS77" s="298"/>
      <c r="DT77" s="298"/>
      <c r="DU77" s="298"/>
      <c r="DV77" s="298"/>
      <c r="DW77" s="298"/>
      <c r="DX77" s="298"/>
      <c r="DY77" s="298"/>
      <c r="DZ77" s="298"/>
      <c r="EA77" s="298"/>
      <c r="EB77" s="298"/>
      <c r="EC77" s="298"/>
      <c r="ED77" s="298"/>
      <c r="EE77" s="298"/>
      <c r="EF77" s="298"/>
      <c r="EG77" s="298"/>
      <c r="EH77" s="298"/>
      <c r="EI77" s="298"/>
      <c r="EJ77" s="298"/>
      <c r="EK77" s="298"/>
      <c r="EL77" s="298"/>
    </row>
    <row r="78" spans="1:142" x14ac:dyDescent="0.25">
      <c r="A78" s="298"/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  <c r="BI78" s="298"/>
      <c r="BJ78" s="298"/>
      <c r="BK78" s="298"/>
      <c r="BL78" s="298"/>
      <c r="BM78" s="298"/>
      <c r="BN78" s="298"/>
      <c r="BO78" s="298"/>
      <c r="BP78" s="298"/>
      <c r="BQ78" s="298"/>
      <c r="BR78" s="298"/>
      <c r="BS78" s="298"/>
      <c r="BT78" s="298"/>
      <c r="BU78" s="298"/>
      <c r="BV78" s="298"/>
      <c r="BW78" s="298"/>
      <c r="BX78" s="298"/>
      <c r="BY78" s="298"/>
      <c r="BZ78" s="298"/>
      <c r="CA78" s="298"/>
      <c r="CB78" s="298"/>
      <c r="CC78" s="298"/>
      <c r="CD78" s="298"/>
      <c r="CE78" s="298"/>
      <c r="CF78" s="298"/>
      <c r="CG78" s="298"/>
      <c r="CH78" s="298"/>
      <c r="CI78" s="298"/>
      <c r="CJ78" s="298"/>
      <c r="CK78" s="298"/>
      <c r="CL78" s="298"/>
      <c r="CM78" s="298"/>
      <c r="CN78" s="298"/>
      <c r="CO78" s="298"/>
      <c r="CP78" s="298"/>
      <c r="CQ78" s="298"/>
      <c r="CR78" s="298"/>
      <c r="CS78" s="298"/>
      <c r="CT78" s="298"/>
      <c r="CU78" s="298"/>
      <c r="CV78" s="298"/>
      <c r="CW78" s="298"/>
      <c r="CX78" s="298"/>
      <c r="CY78" s="298"/>
      <c r="CZ78" s="298"/>
      <c r="DA78" s="298"/>
      <c r="DB78" s="298"/>
      <c r="DC78" s="298"/>
      <c r="DD78" s="298"/>
      <c r="DE78" s="298"/>
      <c r="DF78" s="298"/>
      <c r="DG78" s="298"/>
      <c r="DH78" s="298"/>
      <c r="DI78" s="298"/>
      <c r="DJ78" s="298"/>
      <c r="DK78" s="298"/>
      <c r="DL78" s="298"/>
      <c r="DM78" s="298"/>
      <c r="DN78" s="298"/>
      <c r="DO78" s="298"/>
      <c r="DP78" s="298"/>
      <c r="DQ78" s="298"/>
      <c r="DR78" s="298"/>
      <c r="DS78" s="298"/>
      <c r="DT78" s="298"/>
      <c r="DU78" s="298"/>
      <c r="DV78" s="298"/>
      <c r="DW78" s="298"/>
      <c r="DX78" s="298"/>
      <c r="DY78" s="298"/>
      <c r="DZ78" s="298"/>
      <c r="EA78" s="298"/>
      <c r="EB78" s="298"/>
      <c r="EC78" s="298"/>
      <c r="ED78" s="298"/>
      <c r="EE78" s="298"/>
      <c r="EF78" s="298"/>
      <c r="EG78" s="298"/>
      <c r="EH78" s="298"/>
      <c r="EI78" s="298"/>
      <c r="EJ78" s="298"/>
      <c r="EK78" s="298"/>
      <c r="EL78" s="298"/>
    </row>
    <row r="79" spans="1:142" x14ac:dyDescent="0.25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  <c r="BI79" s="298"/>
      <c r="BJ79" s="298"/>
      <c r="BK79" s="298"/>
      <c r="BL79" s="298"/>
      <c r="BM79" s="298"/>
      <c r="BN79" s="298"/>
      <c r="BO79" s="298"/>
      <c r="BP79" s="298"/>
      <c r="BQ79" s="298"/>
      <c r="BR79" s="298"/>
      <c r="BS79" s="298"/>
      <c r="BT79" s="298"/>
      <c r="BU79" s="298"/>
      <c r="BV79" s="298"/>
      <c r="BW79" s="298"/>
      <c r="BX79" s="298"/>
      <c r="BY79" s="298"/>
      <c r="BZ79" s="298"/>
      <c r="CA79" s="298"/>
      <c r="CB79" s="298"/>
      <c r="CC79" s="298"/>
      <c r="CD79" s="298"/>
      <c r="CE79" s="298"/>
      <c r="CF79" s="298"/>
      <c r="CG79" s="298"/>
      <c r="CH79" s="298"/>
      <c r="CI79" s="298"/>
      <c r="CJ79" s="298"/>
      <c r="CK79" s="298"/>
      <c r="CL79" s="298"/>
      <c r="CM79" s="298"/>
      <c r="CN79" s="298"/>
      <c r="CO79" s="298"/>
      <c r="CP79" s="298"/>
      <c r="CQ79" s="298"/>
      <c r="CR79" s="298"/>
      <c r="CS79" s="298"/>
      <c r="CT79" s="298"/>
      <c r="CU79" s="298"/>
      <c r="CV79" s="298"/>
      <c r="CW79" s="298"/>
      <c r="CX79" s="298"/>
      <c r="CY79" s="298"/>
      <c r="CZ79" s="298"/>
      <c r="DA79" s="298"/>
      <c r="DB79" s="298"/>
      <c r="DC79" s="298"/>
      <c r="DD79" s="298"/>
      <c r="DE79" s="298"/>
      <c r="DF79" s="298"/>
      <c r="DG79" s="298"/>
      <c r="DH79" s="298"/>
      <c r="DI79" s="298"/>
      <c r="DJ79" s="298"/>
      <c r="DK79" s="298"/>
      <c r="DL79" s="298"/>
      <c r="DM79" s="298"/>
      <c r="DN79" s="298"/>
      <c r="DO79" s="298"/>
      <c r="DP79" s="298"/>
      <c r="DQ79" s="298"/>
      <c r="DR79" s="298"/>
      <c r="DS79" s="298"/>
      <c r="DT79" s="298"/>
      <c r="DU79" s="298"/>
      <c r="DV79" s="298"/>
      <c r="DW79" s="298"/>
      <c r="DX79" s="298"/>
      <c r="DY79" s="298"/>
      <c r="DZ79" s="298"/>
      <c r="EA79" s="298"/>
      <c r="EB79" s="298"/>
      <c r="EC79" s="298"/>
      <c r="ED79" s="298"/>
      <c r="EE79" s="298"/>
      <c r="EF79" s="298"/>
      <c r="EG79" s="298"/>
      <c r="EH79" s="298"/>
      <c r="EI79" s="298"/>
      <c r="EJ79" s="298"/>
      <c r="EK79" s="298"/>
      <c r="EL79" s="298"/>
    </row>
    <row r="80" spans="1:142" x14ac:dyDescent="0.25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  <c r="BI80" s="298"/>
      <c r="BJ80" s="298"/>
      <c r="BK80" s="298"/>
      <c r="BL80" s="298"/>
      <c r="BM80" s="298"/>
      <c r="BN80" s="298"/>
      <c r="BO80" s="298"/>
      <c r="BP80" s="298"/>
      <c r="BQ80" s="298"/>
      <c r="BR80" s="298"/>
      <c r="BS80" s="298"/>
      <c r="BT80" s="298"/>
      <c r="BU80" s="298"/>
      <c r="BV80" s="298"/>
      <c r="BW80" s="298"/>
      <c r="BX80" s="298"/>
      <c r="BY80" s="298"/>
      <c r="BZ80" s="298"/>
      <c r="CA80" s="298"/>
      <c r="CB80" s="298"/>
      <c r="CC80" s="298"/>
      <c r="CD80" s="298"/>
      <c r="CE80" s="298"/>
      <c r="CF80" s="298"/>
      <c r="CG80" s="298"/>
      <c r="CH80" s="298"/>
      <c r="CI80" s="298"/>
      <c r="CJ80" s="298"/>
      <c r="CK80" s="298"/>
      <c r="CL80" s="298"/>
      <c r="CM80" s="298"/>
      <c r="CN80" s="298"/>
      <c r="CO80" s="298"/>
      <c r="CP80" s="298"/>
      <c r="CQ80" s="298"/>
      <c r="CR80" s="298"/>
      <c r="CS80" s="298"/>
      <c r="CT80" s="298"/>
      <c r="CU80" s="298"/>
      <c r="CV80" s="298"/>
      <c r="CW80" s="298"/>
      <c r="CX80" s="298"/>
      <c r="CY80" s="298"/>
      <c r="CZ80" s="298"/>
      <c r="DA80" s="298"/>
      <c r="DB80" s="298"/>
      <c r="DC80" s="298"/>
      <c r="DD80" s="298"/>
      <c r="DE80" s="298"/>
      <c r="DF80" s="298"/>
      <c r="DG80" s="298"/>
      <c r="DH80" s="298"/>
      <c r="DI80" s="298"/>
      <c r="DJ80" s="298"/>
      <c r="DK80" s="298"/>
      <c r="DL80" s="298"/>
      <c r="DM80" s="298"/>
      <c r="DN80" s="298"/>
      <c r="DO80" s="298"/>
      <c r="DP80" s="298"/>
      <c r="DQ80" s="298"/>
      <c r="DR80" s="298"/>
      <c r="DS80" s="298"/>
      <c r="DT80" s="298"/>
      <c r="DU80" s="298"/>
      <c r="DV80" s="298"/>
      <c r="DW80" s="298"/>
      <c r="DX80" s="298"/>
      <c r="DY80" s="298"/>
      <c r="DZ80" s="298"/>
      <c r="EA80" s="298"/>
      <c r="EB80" s="298"/>
      <c r="EC80" s="298"/>
      <c r="ED80" s="298"/>
      <c r="EE80" s="298"/>
      <c r="EF80" s="298"/>
      <c r="EG80" s="298"/>
      <c r="EH80" s="298"/>
      <c r="EI80" s="298"/>
      <c r="EJ80" s="298"/>
      <c r="EK80" s="298"/>
      <c r="EL80" s="298"/>
    </row>
    <row r="81" spans="1:142" x14ac:dyDescent="0.25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  <c r="BI81" s="298"/>
      <c r="BJ81" s="298"/>
      <c r="BK81" s="298"/>
      <c r="BL81" s="298"/>
      <c r="BM81" s="298"/>
      <c r="BN81" s="298"/>
      <c r="BO81" s="298"/>
      <c r="BP81" s="298"/>
      <c r="BQ81" s="298"/>
      <c r="BR81" s="298"/>
      <c r="BS81" s="298"/>
      <c r="BT81" s="298"/>
      <c r="BU81" s="298"/>
      <c r="BV81" s="298"/>
      <c r="BW81" s="298"/>
      <c r="BX81" s="298"/>
      <c r="BY81" s="298"/>
      <c r="BZ81" s="298"/>
      <c r="CA81" s="298"/>
      <c r="CB81" s="298"/>
      <c r="CC81" s="298"/>
      <c r="CD81" s="298"/>
      <c r="CE81" s="298"/>
      <c r="CF81" s="298"/>
      <c r="CG81" s="298"/>
      <c r="CH81" s="298"/>
      <c r="CI81" s="298"/>
      <c r="CJ81" s="298"/>
      <c r="CK81" s="298"/>
      <c r="CL81" s="298"/>
      <c r="CM81" s="298"/>
      <c r="CN81" s="298"/>
      <c r="CO81" s="298"/>
      <c r="CP81" s="298"/>
      <c r="CQ81" s="298"/>
      <c r="CR81" s="298"/>
      <c r="CS81" s="298"/>
      <c r="CT81" s="298"/>
      <c r="CU81" s="298"/>
      <c r="CV81" s="298"/>
      <c r="CW81" s="298"/>
      <c r="CX81" s="298"/>
      <c r="CY81" s="298"/>
      <c r="CZ81" s="298"/>
      <c r="DA81" s="298"/>
      <c r="DB81" s="298"/>
      <c r="DC81" s="298"/>
      <c r="DD81" s="298"/>
      <c r="DE81" s="298"/>
      <c r="DF81" s="298"/>
      <c r="DG81" s="298"/>
      <c r="DH81" s="298"/>
      <c r="DI81" s="298"/>
      <c r="DJ81" s="298"/>
      <c r="DK81" s="298"/>
      <c r="DL81" s="298"/>
      <c r="DM81" s="298"/>
      <c r="DN81" s="298"/>
      <c r="DO81" s="298"/>
      <c r="DP81" s="298"/>
      <c r="DQ81" s="298"/>
      <c r="DR81" s="298"/>
      <c r="DS81" s="298"/>
      <c r="DT81" s="298"/>
      <c r="DU81" s="298"/>
      <c r="DV81" s="298"/>
      <c r="DW81" s="298"/>
      <c r="DX81" s="298"/>
      <c r="DY81" s="298"/>
      <c r="DZ81" s="298"/>
      <c r="EA81" s="298"/>
      <c r="EB81" s="298"/>
      <c r="EC81" s="298"/>
      <c r="ED81" s="298"/>
      <c r="EE81" s="298"/>
      <c r="EF81" s="298"/>
      <c r="EG81" s="298"/>
      <c r="EH81" s="298"/>
      <c r="EI81" s="298"/>
      <c r="EJ81" s="298"/>
      <c r="EK81" s="298"/>
      <c r="EL81" s="298"/>
    </row>
    <row r="82" spans="1:142" x14ac:dyDescent="0.25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  <c r="BI82" s="298"/>
      <c r="BJ82" s="298"/>
      <c r="BK82" s="298"/>
      <c r="BL82" s="298"/>
      <c r="BM82" s="298"/>
      <c r="BN82" s="298"/>
      <c r="BO82" s="298"/>
      <c r="BP82" s="298"/>
      <c r="BQ82" s="298"/>
      <c r="BR82" s="298"/>
      <c r="BS82" s="298"/>
      <c r="BT82" s="298"/>
      <c r="BU82" s="298"/>
      <c r="BV82" s="298"/>
      <c r="BW82" s="298"/>
      <c r="BX82" s="298"/>
      <c r="BY82" s="298"/>
      <c r="BZ82" s="298"/>
      <c r="CA82" s="298"/>
      <c r="CB82" s="298"/>
      <c r="CC82" s="298"/>
      <c r="CD82" s="298"/>
      <c r="CE82" s="298"/>
      <c r="CF82" s="298"/>
      <c r="CG82" s="298"/>
      <c r="CH82" s="298"/>
      <c r="CI82" s="298"/>
      <c r="CJ82" s="298"/>
      <c r="CK82" s="298"/>
      <c r="CL82" s="298"/>
      <c r="CM82" s="298"/>
      <c r="CN82" s="298"/>
      <c r="CO82" s="298"/>
      <c r="CP82" s="298"/>
      <c r="CQ82" s="298"/>
      <c r="CR82" s="298"/>
      <c r="CS82" s="298"/>
      <c r="CT82" s="298"/>
      <c r="CU82" s="298"/>
      <c r="CV82" s="298"/>
      <c r="CW82" s="298"/>
      <c r="CX82" s="298"/>
      <c r="CY82" s="298"/>
      <c r="CZ82" s="298"/>
      <c r="DA82" s="298"/>
      <c r="DB82" s="298"/>
      <c r="DC82" s="298"/>
      <c r="DD82" s="298"/>
      <c r="DE82" s="298"/>
      <c r="DF82" s="298"/>
      <c r="DG82" s="298"/>
      <c r="DH82" s="298"/>
      <c r="DI82" s="298"/>
      <c r="DJ82" s="298"/>
      <c r="DK82" s="298"/>
      <c r="DL82" s="298"/>
      <c r="DM82" s="298"/>
      <c r="DN82" s="298"/>
      <c r="DO82" s="298"/>
      <c r="DP82" s="298"/>
      <c r="DQ82" s="298"/>
      <c r="DR82" s="298"/>
      <c r="DS82" s="298"/>
      <c r="DT82" s="298"/>
      <c r="DU82" s="298"/>
      <c r="DV82" s="298"/>
      <c r="DW82" s="298"/>
      <c r="DX82" s="298"/>
      <c r="DY82" s="298"/>
      <c r="DZ82" s="298"/>
      <c r="EA82" s="298"/>
      <c r="EB82" s="298"/>
      <c r="EC82" s="298"/>
      <c r="ED82" s="298"/>
      <c r="EE82" s="298"/>
      <c r="EF82" s="298"/>
      <c r="EG82" s="298"/>
      <c r="EH82" s="298"/>
      <c r="EI82" s="298"/>
      <c r="EJ82" s="298"/>
      <c r="EK82" s="298"/>
      <c r="EL82" s="298"/>
    </row>
    <row r="83" spans="1:142" x14ac:dyDescent="0.25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  <c r="BI83" s="298"/>
      <c r="BJ83" s="298"/>
      <c r="BK83" s="298"/>
      <c r="BL83" s="298"/>
      <c r="BM83" s="298"/>
      <c r="BN83" s="298"/>
      <c r="BO83" s="298"/>
      <c r="BP83" s="298"/>
      <c r="BQ83" s="298"/>
      <c r="BR83" s="298"/>
      <c r="BS83" s="298"/>
      <c r="BT83" s="298"/>
      <c r="BU83" s="298"/>
      <c r="BV83" s="298"/>
      <c r="BW83" s="298"/>
      <c r="BX83" s="298"/>
      <c r="BY83" s="298"/>
      <c r="BZ83" s="298"/>
      <c r="CA83" s="298"/>
      <c r="CB83" s="298"/>
      <c r="CC83" s="298"/>
      <c r="CD83" s="298"/>
      <c r="CE83" s="298"/>
      <c r="CF83" s="298"/>
      <c r="CG83" s="298"/>
      <c r="CH83" s="298"/>
      <c r="CI83" s="298"/>
      <c r="CJ83" s="298"/>
      <c r="CK83" s="298"/>
      <c r="CL83" s="298"/>
      <c r="CM83" s="298"/>
      <c r="CN83" s="298"/>
      <c r="CO83" s="298"/>
      <c r="CP83" s="298"/>
      <c r="CQ83" s="298"/>
      <c r="CR83" s="298"/>
      <c r="CS83" s="298"/>
      <c r="CT83" s="298"/>
      <c r="CU83" s="298"/>
      <c r="CV83" s="298"/>
      <c r="CW83" s="298"/>
      <c r="CX83" s="298"/>
      <c r="CY83" s="298"/>
      <c r="CZ83" s="298"/>
      <c r="DA83" s="298"/>
      <c r="DB83" s="298"/>
      <c r="DC83" s="298"/>
      <c r="DD83" s="298"/>
      <c r="DE83" s="298"/>
      <c r="DF83" s="298"/>
      <c r="DG83" s="298"/>
      <c r="DH83" s="298"/>
      <c r="DI83" s="298"/>
      <c r="DJ83" s="298"/>
      <c r="DK83" s="298"/>
      <c r="DL83" s="298"/>
      <c r="DM83" s="298"/>
      <c r="DN83" s="298"/>
      <c r="DO83" s="298"/>
      <c r="DP83" s="298"/>
      <c r="DQ83" s="298"/>
      <c r="DR83" s="298"/>
      <c r="DS83" s="298"/>
      <c r="DT83" s="298"/>
      <c r="DU83" s="298"/>
      <c r="DV83" s="298"/>
      <c r="DW83" s="298"/>
      <c r="DX83" s="298"/>
      <c r="DY83" s="298"/>
      <c r="DZ83" s="298"/>
      <c r="EA83" s="298"/>
      <c r="EB83" s="298"/>
      <c r="EC83" s="298"/>
      <c r="ED83" s="298"/>
      <c r="EE83" s="298"/>
      <c r="EF83" s="298"/>
      <c r="EG83" s="298"/>
      <c r="EH83" s="298"/>
      <c r="EI83" s="298"/>
      <c r="EJ83" s="298"/>
      <c r="EK83" s="298"/>
      <c r="EL83" s="298"/>
    </row>
    <row r="84" spans="1:142" x14ac:dyDescent="0.25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  <c r="BI84" s="298"/>
      <c r="BJ84" s="298"/>
      <c r="BK84" s="298"/>
      <c r="BL84" s="298"/>
      <c r="BM84" s="298"/>
      <c r="BN84" s="298"/>
      <c r="BO84" s="298"/>
      <c r="BP84" s="298"/>
      <c r="BQ84" s="298"/>
      <c r="BR84" s="298"/>
      <c r="BS84" s="298"/>
      <c r="BT84" s="298"/>
      <c r="BU84" s="298"/>
      <c r="BV84" s="298"/>
      <c r="BW84" s="298"/>
      <c r="BX84" s="298"/>
      <c r="BY84" s="298"/>
      <c r="BZ84" s="298"/>
      <c r="CA84" s="298"/>
      <c r="CB84" s="298"/>
      <c r="CC84" s="298"/>
      <c r="CD84" s="298"/>
      <c r="CE84" s="298"/>
      <c r="CF84" s="298"/>
      <c r="CG84" s="298"/>
      <c r="CH84" s="298"/>
      <c r="CI84" s="298"/>
      <c r="CJ84" s="298"/>
      <c r="CK84" s="298"/>
      <c r="CL84" s="298"/>
      <c r="CM84" s="298"/>
      <c r="CN84" s="298"/>
      <c r="CO84" s="298"/>
      <c r="CP84" s="298"/>
      <c r="CQ84" s="298"/>
      <c r="CR84" s="298"/>
      <c r="CS84" s="298"/>
      <c r="CT84" s="298"/>
      <c r="CU84" s="298"/>
      <c r="CV84" s="298"/>
      <c r="CW84" s="298"/>
      <c r="CX84" s="298"/>
      <c r="CY84" s="298"/>
      <c r="CZ84" s="298"/>
      <c r="DA84" s="298"/>
      <c r="DB84" s="298"/>
      <c r="DC84" s="298"/>
      <c r="DD84" s="298"/>
      <c r="DE84" s="298"/>
      <c r="DF84" s="298"/>
      <c r="DG84" s="298"/>
      <c r="DH84" s="298"/>
      <c r="DI84" s="298"/>
      <c r="DJ84" s="298"/>
      <c r="DK84" s="298"/>
      <c r="DL84" s="298"/>
      <c r="DM84" s="298"/>
      <c r="DN84" s="298"/>
      <c r="DO84" s="298"/>
      <c r="DP84" s="298"/>
      <c r="DQ84" s="298"/>
      <c r="DR84" s="298"/>
      <c r="DS84" s="298"/>
      <c r="DT84" s="298"/>
      <c r="DU84" s="298"/>
      <c r="DV84" s="298"/>
      <c r="DW84" s="298"/>
      <c r="DX84" s="298"/>
      <c r="DY84" s="298"/>
      <c r="DZ84" s="298"/>
      <c r="EA84" s="298"/>
      <c r="EB84" s="298"/>
      <c r="EC84" s="298"/>
      <c r="ED84" s="298"/>
      <c r="EE84" s="298"/>
      <c r="EF84" s="298"/>
      <c r="EG84" s="298"/>
      <c r="EH84" s="298"/>
      <c r="EI84" s="298"/>
      <c r="EJ84" s="298"/>
      <c r="EK84" s="298"/>
      <c r="EL84" s="298"/>
    </row>
    <row r="85" spans="1:142" x14ac:dyDescent="0.25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  <c r="BI85" s="298"/>
      <c r="BJ85" s="298"/>
      <c r="BK85" s="298"/>
      <c r="BL85" s="298"/>
      <c r="BM85" s="298"/>
      <c r="BN85" s="298"/>
      <c r="BO85" s="298"/>
      <c r="BP85" s="298"/>
      <c r="BQ85" s="298"/>
      <c r="BR85" s="298"/>
      <c r="BS85" s="298"/>
      <c r="BT85" s="298"/>
      <c r="BU85" s="298"/>
      <c r="BV85" s="298"/>
      <c r="BW85" s="298"/>
      <c r="BX85" s="298"/>
      <c r="BY85" s="298"/>
      <c r="BZ85" s="298"/>
      <c r="CA85" s="298"/>
      <c r="CB85" s="298"/>
      <c r="CC85" s="298"/>
      <c r="CD85" s="298"/>
      <c r="CE85" s="298"/>
      <c r="CF85" s="298"/>
      <c r="CG85" s="298"/>
      <c r="CH85" s="298"/>
      <c r="CI85" s="298"/>
      <c r="CJ85" s="298"/>
      <c r="CK85" s="298"/>
      <c r="CL85" s="298"/>
      <c r="CM85" s="298"/>
      <c r="CN85" s="298"/>
      <c r="CO85" s="298"/>
      <c r="CP85" s="298"/>
      <c r="CQ85" s="298"/>
      <c r="CR85" s="298"/>
      <c r="CS85" s="298"/>
      <c r="CT85" s="298"/>
      <c r="CU85" s="298"/>
      <c r="CV85" s="298"/>
      <c r="CW85" s="298"/>
      <c r="CX85" s="298"/>
      <c r="CY85" s="298"/>
      <c r="CZ85" s="298"/>
      <c r="DA85" s="298"/>
      <c r="DB85" s="298"/>
      <c r="DC85" s="298"/>
      <c r="DD85" s="298"/>
      <c r="DE85" s="298"/>
      <c r="DF85" s="298"/>
      <c r="DG85" s="298"/>
      <c r="DH85" s="298"/>
      <c r="DI85" s="298"/>
      <c r="DJ85" s="298"/>
      <c r="DK85" s="298"/>
      <c r="DL85" s="298"/>
      <c r="DM85" s="298"/>
      <c r="DN85" s="298"/>
      <c r="DO85" s="298"/>
      <c r="DP85" s="298"/>
      <c r="DQ85" s="298"/>
      <c r="DR85" s="298"/>
      <c r="DS85" s="298"/>
      <c r="DT85" s="298"/>
      <c r="DU85" s="298"/>
      <c r="DV85" s="298"/>
      <c r="DW85" s="298"/>
      <c r="DX85" s="298"/>
      <c r="DY85" s="298"/>
      <c r="DZ85" s="298"/>
      <c r="EA85" s="298"/>
      <c r="EB85" s="298"/>
      <c r="EC85" s="298"/>
      <c r="ED85" s="298"/>
      <c r="EE85" s="298"/>
      <c r="EF85" s="298"/>
      <c r="EG85" s="298"/>
      <c r="EH85" s="298"/>
      <c r="EI85" s="298"/>
      <c r="EJ85" s="298"/>
      <c r="EK85" s="298"/>
      <c r="EL85" s="298"/>
    </row>
    <row r="86" spans="1:142" x14ac:dyDescent="0.25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  <c r="BI86" s="298"/>
      <c r="BJ86" s="298"/>
      <c r="BK86" s="298"/>
      <c r="BL86" s="298"/>
      <c r="BM86" s="298"/>
      <c r="BN86" s="298"/>
      <c r="BO86" s="298"/>
      <c r="BP86" s="298"/>
      <c r="BQ86" s="298"/>
      <c r="BR86" s="298"/>
      <c r="BS86" s="298"/>
      <c r="BT86" s="298"/>
      <c r="BU86" s="298"/>
      <c r="BV86" s="298"/>
      <c r="BW86" s="298"/>
      <c r="BX86" s="298"/>
      <c r="BY86" s="298"/>
      <c r="BZ86" s="298"/>
      <c r="CA86" s="298"/>
      <c r="CB86" s="298"/>
      <c r="CC86" s="298"/>
      <c r="CD86" s="298"/>
      <c r="CE86" s="298"/>
      <c r="CF86" s="298"/>
      <c r="CG86" s="298"/>
      <c r="CH86" s="298"/>
      <c r="CI86" s="298"/>
      <c r="CJ86" s="298"/>
      <c r="CK86" s="298"/>
      <c r="CL86" s="298"/>
      <c r="CM86" s="298"/>
      <c r="CN86" s="298"/>
      <c r="CO86" s="298"/>
      <c r="CP86" s="298"/>
      <c r="CQ86" s="298"/>
      <c r="CR86" s="298"/>
      <c r="CS86" s="298"/>
      <c r="CT86" s="298"/>
      <c r="CU86" s="298"/>
      <c r="CV86" s="298"/>
      <c r="CW86" s="298"/>
      <c r="CX86" s="298"/>
      <c r="CY86" s="298"/>
      <c r="CZ86" s="298"/>
      <c r="DA86" s="298"/>
      <c r="DB86" s="298"/>
      <c r="DC86" s="298"/>
      <c r="DD86" s="298"/>
      <c r="DE86" s="298"/>
      <c r="DF86" s="298"/>
      <c r="DG86" s="298"/>
      <c r="DH86" s="298"/>
      <c r="DI86" s="298"/>
      <c r="DJ86" s="298"/>
      <c r="DK86" s="298"/>
      <c r="DL86" s="298"/>
      <c r="DM86" s="298"/>
      <c r="DN86" s="298"/>
      <c r="DO86" s="298"/>
      <c r="DP86" s="298"/>
      <c r="DQ86" s="298"/>
      <c r="DR86" s="298"/>
      <c r="DS86" s="298"/>
      <c r="DT86" s="298"/>
      <c r="DU86" s="298"/>
      <c r="DV86" s="298"/>
      <c r="DW86" s="298"/>
      <c r="DX86" s="298"/>
      <c r="DY86" s="298"/>
      <c r="DZ86" s="298"/>
      <c r="EA86" s="298"/>
      <c r="EB86" s="298"/>
      <c r="EC86" s="298"/>
      <c r="ED86" s="298"/>
      <c r="EE86" s="298"/>
      <c r="EF86" s="298"/>
      <c r="EG86" s="298"/>
      <c r="EH86" s="298"/>
      <c r="EI86" s="298"/>
      <c r="EJ86" s="298"/>
      <c r="EK86" s="298"/>
      <c r="EL86" s="298"/>
    </row>
    <row r="87" spans="1:142" x14ac:dyDescent="0.25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  <c r="BI87" s="298"/>
      <c r="BJ87" s="298"/>
      <c r="BK87" s="298"/>
      <c r="BL87" s="298"/>
      <c r="BM87" s="298"/>
      <c r="BN87" s="298"/>
      <c r="BO87" s="298"/>
      <c r="BP87" s="298"/>
      <c r="BQ87" s="298"/>
      <c r="BR87" s="298"/>
      <c r="BS87" s="298"/>
      <c r="BT87" s="298"/>
      <c r="BU87" s="298"/>
      <c r="BV87" s="298"/>
      <c r="BW87" s="298"/>
      <c r="BX87" s="298"/>
      <c r="BY87" s="298"/>
      <c r="BZ87" s="298"/>
      <c r="CA87" s="298"/>
      <c r="CB87" s="298"/>
      <c r="CC87" s="298"/>
      <c r="CD87" s="298"/>
      <c r="CE87" s="298"/>
      <c r="CF87" s="298"/>
      <c r="CG87" s="298"/>
      <c r="CH87" s="298"/>
      <c r="CI87" s="298"/>
      <c r="CJ87" s="298"/>
      <c r="CK87" s="298"/>
      <c r="CL87" s="298"/>
      <c r="CM87" s="298"/>
      <c r="CN87" s="298"/>
      <c r="CO87" s="298"/>
      <c r="CP87" s="298"/>
      <c r="CQ87" s="298"/>
      <c r="CR87" s="298"/>
      <c r="CS87" s="298"/>
      <c r="CT87" s="298"/>
      <c r="CU87" s="298"/>
      <c r="CV87" s="298"/>
      <c r="CW87" s="298"/>
      <c r="CX87" s="298"/>
      <c r="CY87" s="298"/>
      <c r="CZ87" s="298"/>
      <c r="DA87" s="298"/>
      <c r="DB87" s="298"/>
      <c r="DC87" s="298"/>
      <c r="DD87" s="298"/>
      <c r="DE87" s="298"/>
      <c r="DF87" s="298"/>
      <c r="DG87" s="298"/>
      <c r="DH87" s="298"/>
      <c r="DI87" s="298"/>
      <c r="DJ87" s="298"/>
      <c r="DK87" s="298"/>
      <c r="DL87" s="298"/>
      <c r="DM87" s="298"/>
      <c r="DN87" s="298"/>
      <c r="DO87" s="298"/>
      <c r="DP87" s="298"/>
      <c r="DQ87" s="298"/>
      <c r="DR87" s="298"/>
      <c r="DS87" s="298"/>
      <c r="DT87" s="298"/>
      <c r="DU87" s="298"/>
      <c r="DV87" s="298"/>
      <c r="DW87" s="298"/>
      <c r="DX87" s="298"/>
      <c r="DY87" s="298"/>
      <c r="DZ87" s="298"/>
      <c r="EA87" s="298"/>
      <c r="EB87" s="298"/>
      <c r="EC87" s="298"/>
      <c r="ED87" s="298"/>
      <c r="EE87" s="298"/>
      <c r="EF87" s="298"/>
      <c r="EG87" s="298"/>
      <c r="EH87" s="298"/>
      <c r="EI87" s="298"/>
      <c r="EJ87" s="298"/>
      <c r="EK87" s="298"/>
      <c r="EL87" s="298"/>
    </row>
    <row r="88" spans="1:142" x14ac:dyDescent="0.25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  <c r="BI88" s="298"/>
      <c r="BJ88" s="298"/>
      <c r="BK88" s="298"/>
      <c r="BL88" s="298"/>
      <c r="BM88" s="298"/>
      <c r="BN88" s="298"/>
      <c r="BO88" s="298"/>
      <c r="BP88" s="298"/>
      <c r="BQ88" s="298"/>
      <c r="BR88" s="298"/>
      <c r="BS88" s="298"/>
      <c r="BT88" s="298"/>
      <c r="BU88" s="298"/>
      <c r="BV88" s="298"/>
      <c r="BW88" s="298"/>
      <c r="BX88" s="298"/>
      <c r="BY88" s="298"/>
      <c r="BZ88" s="298"/>
      <c r="CA88" s="298"/>
      <c r="CB88" s="298"/>
      <c r="CC88" s="298"/>
      <c r="CD88" s="298"/>
      <c r="CE88" s="298"/>
      <c r="CF88" s="298"/>
      <c r="CG88" s="298"/>
      <c r="CH88" s="298"/>
      <c r="CI88" s="298"/>
      <c r="CJ88" s="298"/>
      <c r="CK88" s="298"/>
      <c r="CL88" s="298"/>
      <c r="CM88" s="298"/>
      <c r="CN88" s="298"/>
      <c r="CO88" s="298"/>
      <c r="CP88" s="298"/>
      <c r="CQ88" s="298"/>
      <c r="CR88" s="298"/>
      <c r="CS88" s="298"/>
      <c r="CT88" s="298"/>
      <c r="CU88" s="298"/>
      <c r="CV88" s="298"/>
      <c r="CW88" s="298"/>
      <c r="CX88" s="298"/>
      <c r="CY88" s="298"/>
      <c r="CZ88" s="298"/>
      <c r="DA88" s="298"/>
      <c r="DB88" s="298"/>
      <c r="DC88" s="298"/>
      <c r="DD88" s="298"/>
      <c r="DE88" s="298"/>
      <c r="DF88" s="298"/>
      <c r="DG88" s="298"/>
      <c r="DH88" s="298"/>
      <c r="DI88" s="298"/>
      <c r="DJ88" s="298"/>
      <c r="DK88" s="298"/>
      <c r="DL88" s="298"/>
      <c r="DM88" s="298"/>
      <c r="DN88" s="298"/>
      <c r="DO88" s="298"/>
      <c r="DP88" s="298"/>
      <c r="DQ88" s="298"/>
      <c r="DR88" s="298"/>
      <c r="DS88" s="298"/>
      <c r="DT88" s="298"/>
      <c r="DU88" s="298"/>
      <c r="DV88" s="298"/>
      <c r="DW88" s="298"/>
      <c r="DX88" s="298"/>
      <c r="DY88" s="298"/>
      <c r="DZ88" s="298"/>
      <c r="EA88" s="298"/>
      <c r="EB88" s="298"/>
      <c r="EC88" s="298"/>
      <c r="ED88" s="298"/>
      <c r="EE88" s="298"/>
      <c r="EF88" s="298"/>
      <c r="EG88" s="298"/>
      <c r="EH88" s="298"/>
      <c r="EI88" s="298"/>
      <c r="EJ88" s="298"/>
      <c r="EK88" s="298"/>
      <c r="EL88" s="298"/>
    </row>
    <row r="89" spans="1:142" x14ac:dyDescent="0.25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  <c r="BI89" s="298"/>
      <c r="BJ89" s="298"/>
      <c r="BK89" s="298"/>
      <c r="BL89" s="298"/>
      <c r="BM89" s="298"/>
      <c r="BN89" s="298"/>
      <c r="BO89" s="298"/>
      <c r="BP89" s="298"/>
      <c r="BQ89" s="298"/>
      <c r="BR89" s="298"/>
      <c r="BS89" s="298"/>
      <c r="BT89" s="298"/>
      <c r="BU89" s="298"/>
      <c r="BV89" s="298"/>
      <c r="BW89" s="298"/>
      <c r="BX89" s="298"/>
      <c r="BY89" s="298"/>
      <c r="BZ89" s="298"/>
      <c r="CA89" s="298"/>
      <c r="CB89" s="298"/>
      <c r="CC89" s="298"/>
      <c r="CD89" s="298"/>
      <c r="CE89" s="298"/>
      <c r="CF89" s="298"/>
      <c r="CG89" s="298"/>
      <c r="CH89" s="298"/>
      <c r="CI89" s="298"/>
      <c r="CJ89" s="298"/>
      <c r="CK89" s="298"/>
      <c r="CL89" s="298"/>
      <c r="CM89" s="298"/>
      <c r="CN89" s="298"/>
      <c r="CO89" s="298"/>
      <c r="CP89" s="298"/>
      <c r="CQ89" s="298"/>
      <c r="CR89" s="298"/>
      <c r="CS89" s="298"/>
      <c r="CT89" s="298"/>
      <c r="CU89" s="298"/>
      <c r="CV89" s="298"/>
      <c r="CW89" s="298"/>
      <c r="CX89" s="298"/>
      <c r="CY89" s="298"/>
      <c r="CZ89" s="298"/>
      <c r="DA89" s="298"/>
      <c r="DB89" s="298"/>
      <c r="DC89" s="298"/>
      <c r="DD89" s="298"/>
      <c r="DE89" s="298"/>
      <c r="DF89" s="298"/>
      <c r="DG89" s="298"/>
      <c r="DH89" s="298"/>
      <c r="DI89" s="298"/>
      <c r="DJ89" s="298"/>
      <c r="DK89" s="298"/>
      <c r="DL89" s="298"/>
      <c r="DM89" s="298"/>
      <c r="DN89" s="298"/>
      <c r="DO89" s="298"/>
      <c r="DP89" s="298"/>
      <c r="DQ89" s="298"/>
      <c r="DR89" s="298"/>
      <c r="DS89" s="298"/>
      <c r="DT89" s="298"/>
      <c r="DU89" s="298"/>
      <c r="DV89" s="298"/>
      <c r="DW89" s="298"/>
      <c r="DX89" s="298"/>
      <c r="DY89" s="298"/>
      <c r="DZ89" s="298"/>
      <c r="EA89" s="298"/>
      <c r="EB89" s="298"/>
      <c r="EC89" s="298"/>
      <c r="ED89" s="298"/>
      <c r="EE89" s="298"/>
      <c r="EF89" s="298"/>
      <c r="EG89" s="298"/>
      <c r="EH89" s="298"/>
      <c r="EI89" s="298"/>
      <c r="EJ89" s="298"/>
      <c r="EK89" s="298"/>
      <c r="EL89" s="298"/>
    </row>
    <row r="90" spans="1:142" x14ac:dyDescent="0.25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P90" s="298"/>
      <c r="BQ90" s="298"/>
      <c r="BR90" s="298"/>
      <c r="BS90" s="298"/>
      <c r="BT90" s="298"/>
      <c r="BU90" s="298"/>
      <c r="BV90" s="298"/>
      <c r="BW90" s="298"/>
      <c r="BX90" s="298"/>
      <c r="BY90" s="298"/>
      <c r="BZ90" s="298"/>
      <c r="CA90" s="298"/>
      <c r="CB90" s="298"/>
      <c r="CC90" s="298"/>
      <c r="CD90" s="298"/>
      <c r="CE90" s="298"/>
      <c r="CF90" s="298"/>
      <c r="CG90" s="298"/>
      <c r="CH90" s="298"/>
      <c r="CI90" s="298"/>
      <c r="CJ90" s="298"/>
      <c r="CK90" s="298"/>
      <c r="CL90" s="298"/>
      <c r="CM90" s="298"/>
      <c r="CN90" s="298"/>
      <c r="CO90" s="298"/>
      <c r="CP90" s="298"/>
      <c r="CQ90" s="298"/>
      <c r="CR90" s="298"/>
      <c r="CS90" s="298"/>
      <c r="CT90" s="298"/>
      <c r="CU90" s="298"/>
      <c r="CV90" s="298"/>
      <c r="CW90" s="298"/>
      <c r="CX90" s="298"/>
      <c r="CY90" s="298"/>
      <c r="CZ90" s="298"/>
      <c r="DA90" s="298"/>
      <c r="DB90" s="298"/>
      <c r="DC90" s="298"/>
      <c r="DD90" s="298"/>
      <c r="DE90" s="298"/>
      <c r="DF90" s="298"/>
      <c r="DG90" s="298"/>
      <c r="DH90" s="298"/>
      <c r="DI90" s="298"/>
      <c r="DJ90" s="298"/>
      <c r="DK90" s="298"/>
      <c r="DL90" s="298"/>
      <c r="DM90" s="298"/>
      <c r="DN90" s="298"/>
      <c r="DO90" s="298"/>
      <c r="DP90" s="298"/>
      <c r="DQ90" s="298"/>
      <c r="DR90" s="298"/>
      <c r="DS90" s="298"/>
      <c r="DT90" s="298"/>
      <c r="DU90" s="298"/>
      <c r="DV90" s="298"/>
      <c r="DW90" s="298"/>
      <c r="DX90" s="298"/>
      <c r="DY90" s="298"/>
      <c r="DZ90" s="298"/>
      <c r="EA90" s="298"/>
      <c r="EB90" s="298"/>
      <c r="EC90" s="298"/>
      <c r="ED90" s="298"/>
      <c r="EE90" s="298"/>
      <c r="EF90" s="298"/>
      <c r="EG90" s="298"/>
      <c r="EH90" s="298"/>
      <c r="EI90" s="298"/>
      <c r="EJ90" s="298"/>
      <c r="EK90" s="298"/>
      <c r="EL90" s="298"/>
    </row>
    <row r="91" spans="1:142" x14ac:dyDescent="0.25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  <c r="BI91" s="298"/>
      <c r="BJ91" s="298"/>
      <c r="BK91" s="298"/>
      <c r="BL91" s="298"/>
      <c r="BM91" s="298"/>
      <c r="BN91" s="298"/>
      <c r="BO91" s="298"/>
      <c r="BP91" s="298"/>
      <c r="BQ91" s="298"/>
      <c r="BR91" s="298"/>
      <c r="BS91" s="298"/>
      <c r="BT91" s="298"/>
      <c r="BU91" s="298"/>
      <c r="BV91" s="298"/>
      <c r="BW91" s="298"/>
      <c r="BX91" s="298"/>
      <c r="BY91" s="298"/>
      <c r="BZ91" s="298"/>
      <c r="CA91" s="298"/>
      <c r="CB91" s="298"/>
      <c r="CC91" s="298"/>
      <c r="CD91" s="298"/>
      <c r="CE91" s="298"/>
      <c r="CF91" s="298"/>
      <c r="CG91" s="298"/>
      <c r="CH91" s="298"/>
      <c r="CI91" s="298"/>
      <c r="CJ91" s="298"/>
      <c r="CK91" s="298"/>
      <c r="CL91" s="298"/>
      <c r="CM91" s="298"/>
      <c r="CN91" s="298"/>
      <c r="CO91" s="298"/>
      <c r="CP91" s="298"/>
      <c r="CQ91" s="298"/>
      <c r="CR91" s="298"/>
      <c r="CS91" s="298"/>
      <c r="CT91" s="298"/>
      <c r="CU91" s="298"/>
      <c r="CV91" s="298"/>
      <c r="CW91" s="298"/>
      <c r="CX91" s="298"/>
      <c r="CY91" s="298"/>
      <c r="CZ91" s="298"/>
      <c r="DA91" s="298"/>
      <c r="DB91" s="298"/>
      <c r="DC91" s="298"/>
      <c r="DD91" s="298"/>
      <c r="DE91" s="298"/>
      <c r="DF91" s="298"/>
      <c r="DG91" s="298"/>
      <c r="DH91" s="298"/>
      <c r="DI91" s="298"/>
      <c r="DJ91" s="298"/>
      <c r="DK91" s="298"/>
      <c r="DL91" s="298"/>
      <c r="DM91" s="298"/>
      <c r="DN91" s="298"/>
      <c r="DO91" s="298"/>
      <c r="DP91" s="298"/>
      <c r="DQ91" s="298"/>
      <c r="DR91" s="298"/>
      <c r="DS91" s="298"/>
      <c r="DT91" s="298"/>
      <c r="DU91" s="298"/>
      <c r="DV91" s="298"/>
      <c r="DW91" s="298"/>
      <c r="DX91" s="298"/>
      <c r="DY91" s="298"/>
      <c r="DZ91" s="298"/>
      <c r="EA91" s="298"/>
      <c r="EB91" s="298"/>
      <c r="EC91" s="298"/>
      <c r="ED91" s="298"/>
      <c r="EE91" s="298"/>
      <c r="EF91" s="298"/>
      <c r="EG91" s="298"/>
      <c r="EH91" s="298"/>
      <c r="EI91" s="298"/>
      <c r="EJ91" s="298"/>
      <c r="EK91" s="298"/>
      <c r="EL91" s="298"/>
    </row>
    <row r="92" spans="1:142" x14ac:dyDescent="0.25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  <c r="BI92" s="298"/>
      <c r="BJ92" s="298"/>
      <c r="BK92" s="298"/>
      <c r="BL92" s="298"/>
      <c r="BM92" s="298"/>
      <c r="BN92" s="298"/>
      <c r="BO92" s="298"/>
      <c r="BP92" s="298"/>
      <c r="BQ92" s="298"/>
      <c r="BR92" s="298"/>
      <c r="BS92" s="298"/>
      <c r="BT92" s="298"/>
      <c r="BU92" s="298"/>
      <c r="BV92" s="298"/>
      <c r="BW92" s="298"/>
      <c r="BX92" s="298"/>
      <c r="BY92" s="298"/>
      <c r="BZ92" s="298"/>
      <c r="CA92" s="298"/>
      <c r="CB92" s="298"/>
      <c r="CC92" s="298"/>
      <c r="CD92" s="298"/>
      <c r="CE92" s="298"/>
      <c r="CF92" s="298"/>
      <c r="CG92" s="298"/>
      <c r="CH92" s="298"/>
      <c r="CI92" s="298"/>
      <c r="CJ92" s="298"/>
      <c r="CK92" s="298"/>
      <c r="CL92" s="298"/>
      <c r="CM92" s="298"/>
      <c r="CN92" s="298"/>
      <c r="CO92" s="298"/>
      <c r="CP92" s="298"/>
      <c r="CQ92" s="298"/>
      <c r="CR92" s="298"/>
      <c r="CS92" s="298"/>
      <c r="CT92" s="298"/>
      <c r="CU92" s="298"/>
      <c r="CV92" s="298"/>
      <c r="CW92" s="298"/>
      <c r="CX92" s="298"/>
      <c r="CY92" s="298"/>
      <c r="CZ92" s="298"/>
      <c r="DA92" s="298"/>
      <c r="DB92" s="298"/>
      <c r="DC92" s="298"/>
      <c r="DD92" s="298"/>
      <c r="DE92" s="298"/>
      <c r="DF92" s="298"/>
      <c r="DG92" s="298"/>
      <c r="DH92" s="298"/>
      <c r="DI92" s="298"/>
      <c r="DJ92" s="298"/>
      <c r="DK92" s="298"/>
      <c r="DL92" s="298"/>
      <c r="DM92" s="298"/>
      <c r="DN92" s="298"/>
      <c r="DO92" s="298"/>
      <c r="DP92" s="298"/>
      <c r="DQ92" s="298"/>
      <c r="DR92" s="298"/>
      <c r="DS92" s="298"/>
      <c r="DT92" s="298"/>
      <c r="DU92" s="298"/>
      <c r="DV92" s="298"/>
      <c r="DW92" s="298"/>
      <c r="DX92" s="298"/>
      <c r="DY92" s="298"/>
      <c r="DZ92" s="298"/>
      <c r="EA92" s="298"/>
      <c r="EB92" s="298"/>
      <c r="EC92" s="298"/>
      <c r="ED92" s="298"/>
      <c r="EE92" s="298"/>
      <c r="EF92" s="298"/>
      <c r="EG92" s="298"/>
      <c r="EH92" s="298"/>
      <c r="EI92" s="298"/>
      <c r="EJ92" s="298"/>
      <c r="EK92" s="298"/>
      <c r="EL92" s="298"/>
    </row>
    <row r="93" spans="1:142" x14ac:dyDescent="0.25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  <c r="BI93" s="298"/>
      <c r="BJ93" s="298"/>
      <c r="BK93" s="298"/>
      <c r="BL93" s="298"/>
      <c r="BM93" s="298"/>
      <c r="BN93" s="298"/>
      <c r="BO93" s="298"/>
      <c r="BP93" s="298"/>
      <c r="BQ93" s="298"/>
      <c r="BR93" s="298"/>
      <c r="BS93" s="298"/>
      <c r="BT93" s="298"/>
      <c r="BU93" s="298"/>
      <c r="BV93" s="298"/>
      <c r="BW93" s="298"/>
      <c r="BX93" s="298"/>
      <c r="BY93" s="298"/>
      <c r="BZ93" s="298"/>
      <c r="CA93" s="298"/>
      <c r="CB93" s="298"/>
      <c r="CC93" s="298"/>
      <c r="CD93" s="298"/>
      <c r="CE93" s="298"/>
      <c r="CF93" s="298"/>
      <c r="CG93" s="298"/>
      <c r="CH93" s="298"/>
      <c r="CI93" s="298"/>
      <c r="CJ93" s="298"/>
      <c r="CK93" s="298"/>
      <c r="CL93" s="298"/>
      <c r="CM93" s="298"/>
      <c r="CN93" s="298"/>
      <c r="CO93" s="298"/>
      <c r="CP93" s="298"/>
      <c r="CQ93" s="298"/>
      <c r="CR93" s="298"/>
      <c r="CS93" s="298"/>
      <c r="CT93" s="298"/>
      <c r="CU93" s="298"/>
      <c r="CV93" s="298"/>
      <c r="CW93" s="298"/>
      <c r="CX93" s="298"/>
      <c r="CY93" s="298"/>
      <c r="CZ93" s="298"/>
      <c r="DA93" s="298"/>
      <c r="DB93" s="298"/>
      <c r="DC93" s="298"/>
      <c r="DD93" s="298"/>
      <c r="DE93" s="298"/>
      <c r="DF93" s="298"/>
      <c r="DG93" s="298"/>
      <c r="DH93" s="298"/>
      <c r="DI93" s="298"/>
      <c r="DJ93" s="298"/>
      <c r="DK93" s="298"/>
      <c r="DL93" s="298"/>
      <c r="DM93" s="298"/>
      <c r="DN93" s="298"/>
      <c r="DO93" s="298"/>
      <c r="DP93" s="298"/>
      <c r="DQ93" s="298"/>
      <c r="DR93" s="298"/>
      <c r="DS93" s="298"/>
      <c r="DT93" s="298"/>
      <c r="DU93" s="298"/>
      <c r="DV93" s="298"/>
      <c r="DW93" s="298"/>
      <c r="DX93" s="298"/>
      <c r="DY93" s="298"/>
      <c r="DZ93" s="298"/>
      <c r="EA93" s="298"/>
      <c r="EB93" s="298"/>
      <c r="EC93" s="298"/>
      <c r="ED93" s="298"/>
      <c r="EE93" s="298"/>
      <c r="EF93" s="298"/>
      <c r="EG93" s="298"/>
      <c r="EH93" s="298"/>
      <c r="EI93" s="298"/>
      <c r="EJ93" s="298"/>
      <c r="EK93" s="298"/>
      <c r="EL93" s="298"/>
    </row>
    <row r="94" spans="1:142" x14ac:dyDescent="0.25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  <c r="BI94" s="298"/>
      <c r="BJ94" s="298"/>
      <c r="BK94" s="298"/>
      <c r="BL94" s="298"/>
      <c r="BM94" s="298"/>
      <c r="BN94" s="298"/>
      <c r="BO94" s="298"/>
      <c r="BP94" s="298"/>
      <c r="BQ94" s="298"/>
      <c r="BR94" s="298"/>
      <c r="BS94" s="298"/>
      <c r="BT94" s="298"/>
      <c r="BU94" s="298"/>
      <c r="BV94" s="298"/>
      <c r="BW94" s="298"/>
      <c r="BX94" s="298"/>
      <c r="BY94" s="298"/>
      <c r="BZ94" s="298"/>
      <c r="CA94" s="298"/>
      <c r="CB94" s="298"/>
      <c r="CC94" s="298"/>
      <c r="CD94" s="298"/>
      <c r="CE94" s="298"/>
      <c r="CF94" s="298"/>
      <c r="CG94" s="298"/>
      <c r="CH94" s="298"/>
      <c r="CI94" s="298"/>
      <c r="CJ94" s="298"/>
      <c r="CK94" s="298"/>
      <c r="CL94" s="298"/>
      <c r="CM94" s="298"/>
      <c r="CN94" s="298"/>
      <c r="CO94" s="298"/>
      <c r="CP94" s="298"/>
      <c r="CQ94" s="298"/>
      <c r="CR94" s="298"/>
      <c r="CS94" s="298"/>
      <c r="CT94" s="298"/>
      <c r="CU94" s="298"/>
      <c r="CV94" s="298"/>
      <c r="CW94" s="298"/>
      <c r="CX94" s="298"/>
      <c r="CY94" s="298"/>
      <c r="CZ94" s="298"/>
      <c r="DA94" s="298"/>
      <c r="DB94" s="298"/>
      <c r="DC94" s="298"/>
      <c r="DD94" s="298"/>
      <c r="DE94" s="298"/>
      <c r="DF94" s="298"/>
      <c r="DG94" s="298"/>
      <c r="DH94" s="298"/>
      <c r="DI94" s="298"/>
      <c r="DJ94" s="298"/>
      <c r="DK94" s="298"/>
      <c r="DL94" s="298"/>
      <c r="DM94" s="298"/>
      <c r="DN94" s="298"/>
      <c r="DO94" s="298"/>
      <c r="DP94" s="298"/>
      <c r="DQ94" s="298"/>
      <c r="DR94" s="298"/>
      <c r="DS94" s="298"/>
      <c r="DT94" s="298"/>
      <c r="DU94" s="298"/>
      <c r="DV94" s="298"/>
      <c r="DW94" s="298"/>
      <c r="DX94" s="298"/>
      <c r="DY94" s="298"/>
      <c r="DZ94" s="298"/>
      <c r="EA94" s="298"/>
      <c r="EB94" s="298"/>
      <c r="EC94" s="298"/>
      <c r="ED94" s="298"/>
      <c r="EE94" s="298"/>
      <c r="EF94" s="298"/>
      <c r="EG94" s="298"/>
      <c r="EH94" s="298"/>
      <c r="EI94" s="298"/>
      <c r="EJ94" s="298"/>
      <c r="EK94" s="298"/>
      <c r="EL94" s="298"/>
    </row>
    <row r="95" spans="1:142" x14ac:dyDescent="0.25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P95" s="298"/>
      <c r="BQ95" s="298"/>
      <c r="BR95" s="298"/>
      <c r="BS95" s="298"/>
      <c r="BT95" s="298"/>
      <c r="BU95" s="298"/>
      <c r="BV95" s="298"/>
      <c r="BW95" s="298"/>
      <c r="BX95" s="298"/>
      <c r="BY95" s="298"/>
      <c r="BZ95" s="298"/>
      <c r="CA95" s="298"/>
      <c r="CB95" s="298"/>
      <c r="CC95" s="298"/>
      <c r="CD95" s="298"/>
      <c r="CE95" s="298"/>
      <c r="CF95" s="298"/>
      <c r="CG95" s="298"/>
      <c r="CH95" s="298"/>
      <c r="CI95" s="298"/>
      <c r="CJ95" s="298"/>
      <c r="CK95" s="298"/>
      <c r="CL95" s="298"/>
      <c r="CM95" s="298"/>
      <c r="CN95" s="298"/>
      <c r="CO95" s="298"/>
      <c r="CP95" s="298"/>
      <c r="CQ95" s="298"/>
      <c r="CR95" s="298"/>
      <c r="CS95" s="298"/>
      <c r="CT95" s="298"/>
      <c r="CU95" s="298"/>
      <c r="CV95" s="298"/>
      <c r="CW95" s="298"/>
      <c r="CX95" s="298"/>
      <c r="CY95" s="298"/>
      <c r="CZ95" s="298"/>
      <c r="DA95" s="298"/>
      <c r="DB95" s="298"/>
      <c r="DC95" s="298"/>
      <c r="DD95" s="298"/>
      <c r="DE95" s="298"/>
      <c r="DF95" s="298"/>
      <c r="DG95" s="298"/>
      <c r="DH95" s="298"/>
      <c r="DI95" s="298"/>
      <c r="DJ95" s="298"/>
      <c r="DK95" s="298"/>
      <c r="DL95" s="298"/>
      <c r="DM95" s="298"/>
      <c r="DN95" s="298"/>
      <c r="DO95" s="298"/>
      <c r="DP95" s="298"/>
      <c r="DQ95" s="298"/>
      <c r="DR95" s="298"/>
      <c r="DS95" s="298"/>
      <c r="DT95" s="298"/>
      <c r="DU95" s="298"/>
      <c r="DV95" s="298"/>
      <c r="DW95" s="298"/>
      <c r="DX95" s="298"/>
      <c r="DY95" s="298"/>
      <c r="DZ95" s="298"/>
      <c r="EA95" s="298"/>
      <c r="EB95" s="298"/>
      <c r="EC95" s="298"/>
      <c r="ED95" s="298"/>
      <c r="EE95" s="298"/>
      <c r="EF95" s="298"/>
      <c r="EG95" s="298"/>
      <c r="EH95" s="298"/>
      <c r="EI95" s="298"/>
      <c r="EJ95" s="298"/>
      <c r="EK95" s="298"/>
      <c r="EL95" s="298"/>
    </row>
    <row r="96" spans="1:142" x14ac:dyDescent="0.25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  <c r="BI96" s="298"/>
      <c r="BJ96" s="298"/>
      <c r="BK96" s="298"/>
      <c r="BL96" s="298"/>
      <c r="BM96" s="298"/>
      <c r="BN96" s="298"/>
      <c r="BO96" s="298"/>
      <c r="BP96" s="298"/>
      <c r="BQ96" s="298"/>
      <c r="BR96" s="298"/>
      <c r="BS96" s="298"/>
      <c r="BT96" s="298"/>
      <c r="BU96" s="298"/>
      <c r="BV96" s="298"/>
      <c r="BW96" s="298"/>
      <c r="BX96" s="298"/>
      <c r="BY96" s="298"/>
      <c r="BZ96" s="298"/>
      <c r="CA96" s="298"/>
      <c r="CB96" s="298"/>
      <c r="CC96" s="298"/>
      <c r="CD96" s="298"/>
      <c r="CE96" s="298"/>
      <c r="CF96" s="298"/>
      <c r="CG96" s="298"/>
      <c r="CH96" s="298"/>
      <c r="CI96" s="298"/>
      <c r="CJ96" s="298"/>
      <c r="CK96" s="298"/>
      <c r="CL96" s="298"/>
      <c r="CM96" s="298"/>
      <c r="CN96" s="298"/>
      <c r="CO96" s="298"/>
      <c r="CP96" s="298"/>
      <c r="CQ96" s="298"/>
      <c r="CR96" s="298"/>
      <c r="CS96" s="298"/>
      <c r="CT96" s="298"/>
      <c r="CU96" s="298"/>
      <c r="CV96" s="298"/>
      <c r="CW96" s="298"/>
      <c r="CX96" s="298"/>
      <c r="CY96" s="298"/>
      <c r="CZ96" s="298"/>
      <c r="DA96" s="298"/>
      <c r="DB96" s="298"/>
      <c r="DC96" s="298"/>
      <c r="DD96" s="298"/>
      <c r="DE96" s="298"/>
      <c r="DF96" s="298"/>
      <c r="DG96" s="298"/>
      <c r="DH96" s="298"/>
      <c r="DI96" s="298"/>
      <c r="DJ96" s="298"/>
      <c r="DK96" s="298"/>
      <c r="DL96" s="298"/>
      <c r="DM96" s="298"/>
      <c r="DN96" s="298"/>
      <c r="DO96" s="298"/>
      <c r="DP96" s="298"/>
      <c r="DQ96" s="298"/>
      <c r="DR96" s="298"/>
      <c r="DS96" s="298"/>
      <c r="DT96" s="298"/>
      <c r="DU96" s="298"/>
      <c r="DV96" s="298"/>
      <c r="DW96" s="298"/>
      <c r="DX96" s="298"/>
      <c r="DY96" s="298"/>
      <c r="DZ96" s="298"/>
      <c r="EA96" s="298"/>
      <c r="EB96" s="298"/>
      <c r="EC96" s="298"/>
      <c r="ED96" s="298"/>
      <c r="EE96" s="298"/>
      <c r="EF96" s="298"/>
      <c r="EG96" s="298"/>
      <c r="EH96" s="298"/>
      <c r="EI96" s="298"/>
      <c r="EJ96" s="298"/>
      <c r="EK96" s="298"/>
      <c r="EL96" s="298"/>
    </row>
    <row r="97" spans="1:142" x14ac:dyDescent="0.25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  <c r="BI97" s="298"/>
      <c r="BJ97" s="298"/>
      <c r="BK97" s="298"/>
      <c r="BL97" s="298"/>
      <c r="BM97" s="298"/>
      <c r="BN97" s="298"/>
      <c r="BO97" s="298"/>
      <c r="BP97" s="298"/>
      <c r="BQ97" s="298"/>
      <c r="BR97" s="298"/>
      <c r="BS97" s="298"/>
      <c r="BT97" s="298"/>
      <c r="BU97" s="298"/>
      <c r="BV97" s="298"/>
      <c r="BW97" s="298"/>
      <c r="BX97" s="298"/>
      <c r="BY97" s="298"/>
      <c r="BZ97" s="298"/>
      <c r="CA97" s="298"/>
      <c r="CB97" s="298"/>
      <c r="CC97" s="298"/>
      <c r="CD97" s="298"/>
      <c r="CE97" s="298"/>
      <c r="CF97" s="298"/>
      <c r="CG97" s="298"/>
      <c r="CH97" s="298"/>
      <c r="CI97" s="298"/>
      <c r="CJ97" s="298"/>
      <c r="CK97" s="298"/>
      <c r="CL97" s="298"/>
      <c r="CM97" s="298"/>
      <c r="CN97" s="298"/>
      <c r="CO97" s="298"/>
      <c r="CP97" s="298"/>
      <c r="CQ97" s="298"/>
      <c r="CR97" s="298"/>
      <c r="CS97" s="298"/>
      <c r="CT97" s="298"/>
      <c r="CU97" s="298"/>
      <c r="CV97" s="298"/>
      <c r="CW97" s="298"/>
      <c r="CX97" s="298"/>
      <c r="CY97" s="298"/>
      <c r="CZ97" s="298"/>
      <c r="DA97" s="298"/>
      <c r="DB97" s="298"/>
      <c r="DC97" s="298"/>
      <c r="DD97" s="298"/>
      <c r="DE97" s="298"/>
      <c r="DF97" s="298"/>
      <c r="DG97" s="298"/>
      <c r="DH97" s="298"/>
      <c r="DI97" s="298"/>
      <c r="DJ97" s="298"/>
      <c r="DK97" s="298"/>
      <c r="DL97" s="298"/>
      <c r="DM97" s="298"/>
      <c r="DN97" s="298"/>
      <c r="DO97" s="298"/>
      <c r="DP97" s="298"/>
      <c r="DQ97" s="298"/>
      <c r="DR97" s="298"/>
      <c r="DS97" s="298"/>
      <c r="DT97" s="298"/>
      <c r="DU97" s="298"/>
      <c r="DV97" s="298"/>
      <c r="DW97" s="298"/>
      <c r="DX97" s="298"/>
      <c r="DY97" s="298"/>
      <c r="DZ97" s="298"/>
      <c r="EA97" s="298"/>
      <c r="EB97" s="298"/>
      <c r="EC97" s="298"/>
      <c r="ED97" s="298"/>
      <c r="EE97" s="298"/>
      <c r="EF97" s="298"/>
      <c r="EG97" s="298"/>
      <c r="EH97" s="298"/>
      <c r="EI97" s="298"/>
      <c r="EJ97" s="298"/>
      <c r="EK97" s="298"/>
      <c r="EL97" s="298"/>
    </row>
    <row r="98" spans="1:142" x14ac:dyDescent="0.25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  <c r="BI98" s="298"/>
      <c r="BJ98" s="298"/>
      <c r="BK98" s="298"/>
      <c r="BL98" s="298"/>
      <c r="BM98" s="298"/>
      <c r="BN98" s="298"/>
      <c r="BO98" s="298"/>
      <c r="BP98" s="298"/>
      <c r="BQ98" s="298"/>
      <c r="BR98" s="298"/>
      <c r="BS98" s="298"/>
      <c r="BT98" s="298"/>
      <c r="BU98" s="298"/>
      <c r="BV98" s="298"/>
      <c r="BW98" s="298"/>
      <c r="BX98" s="298"/>
      <c r="BY98" s="298"/>
      <c r="BZ98" s="298"/>
      <c r="CA98" s="298"/>
      <c r="CB98" s="298"/>
      <c r="CC98" s="298"/>
      <c r="CD98" s="298"/>
      <c r="CE98" s="298"/>
      <c r="CF98" s="298"/>
      <c r="CG98" s="298"/>
      <c r="CH98" s="298"/>
      <c r="CI98" s="298"/>
      <c r="CJ98" s="298"/>
      <c r="CK98" s="298"/>
      <c r="CL98" s="298"/>
      <c r="CM98" s="298"/>
      <c r="CN98" s="298"/>
      <c r="CO98" s="298"/>
      <c r="CP98" s="298"/>
      <c r="CQ98" s="298"/>
      <c r="CR98" s="298"/>
      <c r="CS98" s="298"/>
      <c r="CT98" s="298"/>
      <c r="CU98" s="298"/>
      <c r="CV98" s="298"/>
      <c r="CW98" s="298"/>
      <c r="CX98" s="298"/>
      <c r="CY98" s="298"/>
      <c r="CZ98" s="298"/>
      <c r="DA98" s="298"/>
      <c r="DB98" s="298"/>
      <c r="DC98" s="298"/>
      <c r="DD98" s="298"/>
      <c r="DE98" s="298"/>
      <c r="DF98" s="298"/>
      <c r="DG98" s="298"/>
      <c r="DH98" s="298"/>
      <c r="DI98" s="298"/>
      <c r="DJ98" s="298"/>
      <c r="DK98" s="298"/>
      <c r="DL98" s="298"/>
      <c r="DM98" s="298"/>
      <c r="DN98" s="298"/>
      <c r="DO98" s="298"/>
      <c r="DP98" s="298"/>
      <c r="DQ98" s="298"/>
      <c r="DR98" s="298"/>
      <c r="DS98" s="298"/>
      <c r="DT98" s="298"/>
      <c r="DU98" s="298"/>
      <c r="DV98" s="298"/>
      <c r="DW98" s="298"/>
      <c r="DX98" s="298"/>
      <c r="DY98" s="298"/>
      <c r="DZ98" s="298"/>
      <c r="EA98" s="298"/>
      <c r="EB98" s="298"/>
      <c r="EC98" s="298"/>
      <c r="ED98" s="298"/>
      <c r="EE98" s="298"/>
      <c r="EF98" s="298"/>
      <c r="EG98" s="298"/>
      <c r="EH98" s="298"/>
      <c r="EI98" s="298"/>
      <c r="EJ98" s="298"/>
      <c r="EK98" s="298"/>
      <c r="EL98" s="298"/>
    </row>
    <row r="99" spans="1:142" x14ac:dyDescent="0.25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  <c r="BI99" s="298"/>
      <c r="BJ99" s="298"/>
      <c r="BK99" s="298"/>
      <c r="BL99" s="298"/>
      <c r="BM99" s="298"/>
      <c r="BN99" s="298"/>
      <c r="BO99" s="298"/>
      <c r="BP99" s="298"/>
      <c r="BQ99" s="298"/>
      <c r="BR99" s="298"/>
      <c r="BS99" s="298"/>
      <c r="BT99" s="298"/>
      <c r="BU99" s="298"/>
      <c r="BV99" s="298"/>
      <c r="BW99" s="298"/>
      <c r="BX99" s="298"/>
      <c r="BY99" s="298"/>
      <c r="BZ99" s="298"/>
      <c r="CA99" s="298"/>
      <c r="CB99" s="298"/>
      <c r="CC99" s="298"/>
      <c r="CD99" s="298"/>
      <c r="CE99" s="298"/>
      <c r="CF99" s="298"/>
      <c r="CG99" s="298"/>
      <c r="CH99" s="298"/>
      <c r="CI99" s="298"/>
      <c r="CJ99" s="298"/>
      <c r="CK99" s="298"/>
      <c r="CL99" s="298"/>
      <c r="CM99" s="298"/>
      <c r="CN99" s="298"/>
      <c r="CO99" s="298"/>
      <c r="CP99" s="298"/>
      <c r="CQ99" s="298"/>
      <c r="CR99" s="298"/>
      <c r="CS99" s="298"/>
      <c r="CT99" s="298"/>
      <c r="CU99" s="298"/>
      <c r="CV99" s="298"/>
      <c r="CW99" s="298"/>
      <c r="CX99" s="298"/>
      <c r="CY99" s="298"/>
      <c r="CZ99" s="298"/>
      <c r="DA99" s="298"/>
      <c r="DB99" s="298"/>
      <c r="DC99" s="298"/>
      <c r="DD99" s="298"/>
      <c r="DE99" s="298"/>
      <c r="DF99" s="298"/>
      <c r="DG99" s="298"/>
      <c r="DH99" s="298"/>
      <c r="DI99" s="298"/>
      <c r="DJ99" s="298"/>
      <c r="DK99" s="298"/>
      <c r="DL99" s="298"/>
      <c r="DM99" s="298"/>
      <c r="DN99" s="298"/>
      <c r="DO99" s="298"/>
      <c r="DP99" s="298"/>
      <c r="DQ99" s="298"/>
      <c r="DR99" s="298"/>
      <c r="DS99" s="298"/>
      <c r="DT99" s="298"/>
      <c r="DU99" s="298"/>
      <c r="DV99" s="298"/>
      <c r="DW99" s="298"/>
      <c r="DX99" s="298"/>
      <c r="DY99" s="298"/>
      <c r="DZ99" s="298"/>
      <c r="EA99" s="298"/>
      <c r="EB99" s="298"/>
      <c r="EC99" s="298"/>
      <c r="ED99" s="298"/>
      <c r="EE99" s="298"/>
      <c r="EF99" s="298"/>
      <c r="EG99" s="298"/>
      <c r="EH99" s="298"/>
      <c r="EI99" s="298"/>
      <c r="EJ99" s="298"/>
      <c r="EK99" s="298"/>
      <c r="EL99" s="298"/>
    </row>
    <row r="100" spans="1:142" x14ac:dyDescent="0.25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  <c r="BI100" s="298"/>
      <c r="BJ100" s="298"/>
      <c r="BK100" s="298"/>
      <c r="BL100" s="298"/>
      <c r="BM100" s="298"/>
      <c r="BN100" s="298"/>
      <c r="BO100" s="298"/>
      <c r="BP100" s="298"/>
      <c r="BQ100" s="298"/>
      <c r="BR100" s="298"/>
      <c r="BS100" s="298"/>
      <c r="BT100" s="298"/>
      <c r="BU100" s="298"/>
      <c r="BV100" s="298"/>
      <c r="BW100" s="298"/>
      <c r="BX100" s="298"/>
      <c r="BY100" s="298"/>
      <c r="BZ100" s="298"/>
      <c r="CA100" s="298"/>
      <c r="CB100" s="298"/>
      <c r="CC100" s="298"/>
      <c r="CD100" s="298"/>
      <c r="CE100" s="298"/>
      <c r="CF100" s="298"/>
      <c r="CG100" s="298"/>
      <c r="CH100" s="298"/>
      <c r="CI100" s="298"/>
      <c r="CJ100" s="298"/>
      <c r="CK100" s="298"/>
      <c r="CL100" s="298"/>
      <c r="CM100" s="298"/>
      <c r="CN100" s="298"/>
      <c r="CO100" s="298"/>
      <c r="CP100" s="298"/>
      <c r="CQ100" s="298"/>
      <c r="CR100" s="298"/>
      <c r="CS100" s="298"/>
      <c r="CT100" s="298"/>
      <c r="CU100" s="298"/>
      <c r="CV100" s="298"/>
      <c r="CW100" s="298"/>
      <c r="CX100" s="298"/>
      <c r="CY100" s="298"/>
      <c r="CZ100" s="298"/>
      <c r="DA100" s="298"/>
      <c r="DB100" s="298"/>
      <c r="DC100" s="298"/>
      <c r="DD100" s="298"/>
      <c r="DE100" s="298"/>
      <c r="DF100" s="298"/>
      <c r="DG100" s="298"/>
      <c r="DH100" s="298"/>
      <c r="DI100" s="298"/>
      <c r="DJ100" s="298"/>
      <c r="DK100" s="298"/>
      <c r="DL100" s="298"/>
      <c r="DM100" s="298"/>
      <c r="DN100" s="298"/>
      <c r="DO100" s="298"/>
      <c r="DP100" s="298"/>
      <c r="DQ100" s="298"/>
      <c r="DR100" s="298"/>
      <c r="DS100" s="298"/>
      <c r="DT100" s="298"/>
      <c r="DU100" s="298"/>
      <c r="DV100" s="298"/>
      <c r="DW100" s="298"/>
      <c r="DX100" s="298"/>
      <c r="DY100" s="298"/>
      <c r="DZ100" s="298"/>
      <c r="EA100" s="298"/>
      <c r="EB100" s="298"/>
      <c r="EC100" s="298"/>
      <c r="ED100" s="298"/>
      <c r="EE100" s="298"/>
      <c r="EF100" s="298"/>
      <c r="EG100" s="298"/>
      <c r="EH100" s="298"/>
      <c r="EI100" s="298"/>
      <c r="EJ100" s="298"/>
      <c r="EK100" s="298"/>
      <c r="EL100" s="298"/>
    </row>
    <row r="101" spans="1:142" x14ac:dyDescent="0.25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  <c r="BI101" s="298"/>
      <c r="BJ101" s="298"/>
      <c r="BK101" s="298"/>
      <c r="BL101" s="298"/>
      <c r="BM101" s="298"/>
      <c r="BN101" s="298"/>
      <c r="BO101" s="298"/>
      <c r="BP101" s="298"/>
      <c r="BQ101" s="298"/>
      <c r="BR101" s="298"/>
      <c r="BS101" s="298"/>
      <c r="BT101" s="298"/>
      <c r="BU101" s="298"/>
      <c r="BV101" s="298"/>
      <c r="BW101" s="298"/>
      <c r="BX101" s="298"/>
      <c r="BY101" s="298"/>
      <c r="BZ101" s="298"/>
      <c r="CA101" s="298"/>
      <c r="CB101" s="298"/>
      <c r="CC101" s="298"/>
      <c r="CD101" s="298"/>
      <c r="CE101" s="298"/>
      <c r="CF101" s="298"/>
      <c r="CG101" s="298"/>
      <c r="CH101" s="298"/>
      <c r="CI101" s="298"/>
      <c r="CJ101" s="298"/>
      <c r="CK101" s="298"/>
      <c r="CL101" s="298"/>
      <c r="CM101" s="298"/>
      <c r="CN101" s="298"/>
      <c r="CO101" s="298"/>
      <c r="CP101" s="298"/>
      <c r="CQ101" s="298"/>
      <c r="CR101" s="298"/>
      <c r="CS101" s="298"/>
      <c r="CT101" s="298"/>
      <c r="CU101" s="298"/>
      <c r="CV101" s="298"/>
      <c r="CW101" s="298"/>
      <c r="CX101" s="298"/>
      <c r="CY101" s="298"/>
      <c r="CZ101" s="298"/>
      <c r="DA101" s="298"/>
      <c r="DB101" s="298"/>
      <c r="DC101" s="298"/>
      <c r="DD101" s="298"/>
      <c r="DE101" s="298"/>
      <c r="DF101" s="298"/>
      <c r="DG101" s="298"/>
      <c r="DH101" s="298"/>
      <c r="DI101" s="298"/>
      <c r="DJ101" s="298"/>
      <c r="DK101" s="298"/>
      <c r="DL101" s="298"/>
      <c r="DM101" s="298"/>
      <c r="DN101" s="298"/>
      <c r="DO101" s="298"/>
      <c r="DP101" s="298"/>
      <c r="DQ101" s="298"/>
      <c r="DR101" s="298"/>
      <c r="DS101" s="298"/>
      <c r="DT101" s="298"/>
      <c r="DU101" s="298"/>
      <c r="DV101" s="298"/>
      <c r="DW101" s="298"/>
      <c r="DX101" s="298"/>
      <c r="DY101" s="298"/>
      <c r="DZ101" s="298"/>
      <c r="EA101" s="298"/>
      <c r="EB101" s="298"/>
      <c r="EC101" s="298"/>
      <c r="ED101" s="298"/>
      <c r="EE101" s="298"/>
      <c r="EF101" s="298"/>
      <c r="EG101" s="298"/>
      <c r="EH101" s="298"/>
      <c r="EI101" s="298"/>
      <c r="EJ101" s="298"/>
      <c r="EK101" s="298"/>
      <c r="EL101" s="298"/>
    </row>
  </sheetData>
  <dataValidations count="1">
    <dataValidation type="whole" operator="greaterThanOrEqual" allowBlank="1" showErrorMessage="1" errorTitle="Lỗi nhập liệu" error="Chỉ được nhập số nguyên lớn hơn hoặc bằng 0!" sqref="CW3:CY3 CL3:CN3 CC3:CE3 BX3:BZ3 CQ3:CS3 BT3:BV3 AR3:AW3 AN3:AP3 AJ3:AL3 AC3:AH3 H3:J3 C3:E3 BG3:BI3 AZ3:BE3 DN3:DP3 DJ3:DL3 DA3:DF3 ED3:EF3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2025-07-25T04:21:06Z</dcterms:created>
  <dcterms:modified xsi:type="dcterms:W3CDTF">2025-07-25T04:26:05Z</dcterms:modified>
</cp:coreProperties>
</file>