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EC38B2F2-767D-411F-BDB1-8637A031524B}" xr6:coauthVersionLast="47" xr6:coauthVersionMax="47" xr10:uidLastSave="{00000000-0000-0000-0000-000000000000}"/>
  <bookViews>
    <workbookView xWindow="35490" yWindow="1695" windowWidth="21600" windowHeight="11295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2" i="1" l="1"/>
  <c r="DR2" i="1"/>
  <c r="CU2" i="1"/>
  <c r="CP2" i="1"/>
  <c r="BR2" i="1"/>
  <c r="BP2" i="1"/>
  <c r="BK2" i="1"/>
  <c r="S2" i="1"/>
  <c r="U2" i="1" s="1"/>
  <c r="V2" i="1" s="1"/>
  <c r="R2" i="1"/>
  <c r="T2" i="1" l="1"/>
</calcChain>
</file>

<file path=xl/sharedStrings.xml><?xml version="1.0" encoding="utf-8"?>
<sst xmlns="http://schemas.openxmlformats.org/spreadsheetml/2006/main" count="245" uniqueCount="211">
  <si>
    <t>Tên Dự án</t>
  </si>
  <si>
    <t>Số QĐ phê duyệt dự án</t>
  </si>
  <si>
    <t>Ngày QĐ phê duyệt dự án</t>
  </si>
  <si>
    <t>Tháng QĐ phê duyệt dự án</t>
  </si>
  <si>
    <t>Năm QĐ phê duyệt dự án</t>
  </si>
  <si>
    <t>Căn cứ pháp lý</t>
  </si>
  <si>
    <t>Số Tờ trình Chủ trương</t>
  </si>
  <si>
    <t>Ngày TTr Chủ trương</t>
  </si>
  <si>
    <t>Tháng TTr Chủ trương</t>
  </si>
  <si>
    <t>Năm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</si>
  <si>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</si>
  <si>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</si>
  <si>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</si>
  <si>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</si>
  <si>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</si>
  <si>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</si>
  <si>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</si>
  <si>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</si>
  <si>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</si>
  <si>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</si>
  <si>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</si>
  <si>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</si>
  <si>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</si>
  <si>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</si>
  <si>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</si>
  <si>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</si>
  <si>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</si>
  <si>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</si>
  <si>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Ngày TTr KHT</t>
  </si>
  <si>
    <t>Tháng TTr KHT</t>
  </si>
  <si>
    <t>Năm TTr KHT</t>
  </si>
  <si>
    <t>Ngày BC thẩm định KHT</t>
  </si>
  <si>
    <t>Tháng BC thẩm định KHT</t>
  </si>
  <si>
    <t>Năm BC thẩm định KHT</t>
  </si>
  <si>
    <t>Số Quyết định KHT</t>
  </si>
  <si>
    <t>Ngày QĐ KHT</t>
  </si>
  <si>
    <t>Tháng QĐ KHT</t>
  </si>
  <si>
    <t>Năm QĐ KHT</t>
  </si>
  <si>
    <t>Số TTr TCG</t>
  </si>
  <si>
    <t>Ngày TTr TCG</t>
  </si>
  <si>
    <t>Tháng TTr TCG</t>
  </si>
  <si>
    <t>Năm TTr TCG</t>
  </si>
  <si>
    <t>Số QĐ TCG</t>
  </si>
  <si>
    <t>Ngày QĐ TCG</t>
  </si>
  <si>
    <t>Tháng QĐ TCG</t>
  </si>
  <si>
    <t>Năm QĐ TCG</t>
  </si>
  <si>
    <t>Ngày Thư mời</t>
  </si>
  <si>
    <t>Tháng Thư mời</t>
  </si>
  <si>
    <t>Năm Thư mời</t>
  </si>
  <si>
    <t>Số Báo cáo lập HSMT</t>
  </si>
  <si>
    <t>Số TTr HSMT/ HSYC</t>
  </si>
  <si>
    <t>Ngày TTr HSMT/ HSYC</t>
  </si>
  <si>
    <t>Tháng TTr HSMT/ HSYC</t>
  </si>
  <si>
    <t>Năm TTr HSMT/ HSYC</t>
  </si>
  <si>
    <t>Ngày BC thẩm định HSMT</t>
  </si>
  <si>
    <t>Tháng BC thẩm định HSMT</t>
  </si>
  <si>
    <t>Năm BC thẩm định HSMT</t>
  </si>
  <si>
    <t>Số QĐ phê duyệt HSMT</t>
  </si>
  <si>
    <t>Ngày QĐ phê duyệt HSMT</t>
  </si>
  <si>
    <t>Tháng QĐ phê duyệt HSMT</t>
  </si>
  <si>
    <t>Năm QĐ phê duyệt HSMT</t>
  </si>
  <si>
    <t>Giá trị Bảm bảo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</si>
  <si>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</si>
  <si>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</si>
  <si>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</si>
  <si>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</si>
  <si>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</si>
  <si>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</si>
  <si>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</si>
  <si>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</si>
  <si>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</si>
  <si>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Ngày bán HSMT</t>
  </si>
  <si>
    <t>Tháng bán HSMT</t>
  </si>
  <si>
    <t>Năm bán HSMT</t>
  </si>
  <si>
    <t>Giờ Đóng thầu</t>
  </si>
  <si>
    <t>Ngày Đóng thầu</t>
  </si>
  <si>
    <t>Tháng Đóng thầu</t>
  </si>
  <si>
    <t>Năm Đóng thầu</t>
  </si>
  <si>
    <t>Thời điểm mở thầu (Ngày/tháng/năm)</t>
  </si>
  <si>
    <t>Giờ Đóng thầu (gia hạn)</t>
  </si>
  <si>
    <t>Ngày Đóng thầu (gia hạn)</t>
  </si>
  <si>
    <t>Tháng Đóng thầu (gia hạn)</t>
  </si>
  <si>
    <t>Năm Đóng thầu (gia hạn)</t>
  </si>
  <si>
    <t>Thời điểm mở thầu (gia hạn)</t>
  </si>
  <si>
    <t>Số KHLCNT</t>
  </si>
  <si>
    <t>Ngày đăng tải KHLCNT</t>
  </si>
  <si>
    <t>Số TBMT</t>
  </si>
  <si>
    <t>Ngày đăng tải TBMT</t>
  </si>
  <si>
    <t>Số VB BCĐG HSDT</t>
  </si>
  <si>
    <t>Ngày BCĐG HSDT</t>
  </si>
  <si>
    <t>Tháng BCĐG HSDT</t>
  </si>
  <si>
    <t>Năm BCĐG HSDT</t>
  </si>
  <si>
    <t>Giá chào thầu</t>
  </si>
  <si>
    <t>Giá chào thầu (link số)</t>
  </si>
  <si>
    <t>Ngày ĐP</t>
  </si>
  <si>
    <t>Tháng ĐP</t>
  </si>
  <si>
    <t>Năm ĐP</t>
  </si>
  <si>
    <t>Giảm giá</t>
  </si>
  <si>
    <t>Giảm giá (link số)</t>
  </si>
  <si>
    <t>Số BC Kết quả ĐP</t>
  </si>
  <si>
    <t>Ngày BC Kết quả ĐP</t>
  </si>
  <si>
    <t>Tháng BC Kết quả ĐP</t>
  </si>
  <si>
    <t>Năm BC Kết quả ĐP</t>
  </si>
  <si>
    <t>Số TTr Phê duyệt KQLCNT</t>
  </si>
  <si>
    <t>Ngày TTr Phê duyệt KQLCNT</t>
  </si>
  <si>
    <t>Tháng TTr Phê duyệt KQLCNT</t>
  </si>
  <si>
    <t>Năm TTr Phê duyệt KQLCNT</t>
  </si>
  <si>
    <t>Ngày BC thẩm định</t>
  </si>
  <si>
    <t>Tháng BC thẩm định</t>
  </si>
  <si>
    <t>Năm BC thẩm định</t>
  </si>
  <si>
    <t>Số ngày Chuẩn bị HSDT/ HSĐX</t>
  </si>
  <si>
    <t>Số ngày Đánh giá HSDT/ HSĐX</t>
  </si>
  <si>
    <t>Số QĐ Phê duyệt KQLCNT</t>
  </si>
  <si>
    <t>Ngày PD KQLCNT</t>
  </si>
  <si>
    <t>Tháng PD KQLCNT</t>
  </si>
  <si>
    <t>Năm PD KQLCNT</t>
  </si>
  <si>
    <t>Số CV Thông báo KQLCNT</t>
  </si>
  <si>
    <t>Ngày CV Thông báo KQLCNT</t>
  </si>
  <si>
    <t>Tháng CV Thông báo KQLCNT</t>
  </si>
  <si>
    <t>Năm CV Thông báo KQLCNT</t>
  </si>
  <si>
    <t>Giá đề nghị trúng thầu</t>
  </si>
  <si>
    <t>Giá đề nghị trúng thầu (link số)</t>
  </si>
  <si>
    <t>Bằng chữ Giá đề nghị trúng thầu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</si>
  <si>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</si>
  <si>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</si>
  <si>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</si>
  <si>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</si>
  <si>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</si>
  <si>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</si>
  <si>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</si>
  <si>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trị hợp đồng (link số)</t>
  </si>
  <si>
    <t>Bằng chữ giá ký hợp đồng</t>
  </si>
  <si>
    <t>Số HĐ</t>
  </si>
  <si>
    <t>Ngày HĐ</t>
  </si>
  <si>
    <t>Tháng HĐ</t>
  </si>
  <si>
    <t>Năm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</si>
  <si>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</si>
  <si>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</si>
  <si>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</si>
  <si>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</si>
  <si>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</si>
  <si>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</si>
  <si>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Đầu tư nâng cấp hệ thống nguồn cho thuê – giai đoạn 2</t>
  </si>
  <si>
    <t>081024/QĐ-VCC</t>
  </si>
  <si>
    <t>08</t>
  </si>
  <si>
    <t>10</t>
  </si>
  <si>
    <t>2024</t>
  </si>
  <si>
    <t>Quyết định số 081024/QĐ-VCC ngày 08/10/2024 về việc phê duyệt dự án "Đầu tư nâng cấp hệ thống nguồn cho thuê – giai đoạn 2"</t>
  </si>
  <si>
    <t>SO_TT_CT_TA_TEST</t>
  </si>
  <si>
    <t>Vốn chủ sở hữu và vốn vay</t>
  </si>
  <si>
    <t>vật tư tủ nguồn tích hợp (Rectifier ZTE) phục vụ triển khai dự án Đầu tư nâng cấp hệ thống nguồn cho thuê – giai đoạn 2</t>
  </si>
  <si>
    <t>Chỉ định thầu Quy trình Rút gọn</t>
  </si>
  <si>
    <t>Bán thân</t>
  </si>
  <si>
    <t>03-CĐT-VCC-2025</t>
  </si>
  <si>
    <t>Mua sắm vật tư tủ nguồn tích hợp (Rectifier ZTE) phục vụ triển khai dự án Đầu tư nâng cấp hệ thống nguồn cho thuê – giai đoạn 2</t>
  </si>
  <si>
    <t>Bằng chữ: Bốn trăm sáu mươi tư triệu, không trăm ba mươi bảy nghìn, sáu trăm bảy mươi chín đồng./.</t>
  </si>
  <si>
    <t>Quý I/2025</t>
  </si>
  <si>
    <t>Hợp đồng trọn gói</t>
  </si>
  <si>
    <t>365 ngày</t>
  </si>
  <si>
    <t>Giao toàn bộ hàng hóa trong vòng 10 tuần kể từ ngày ký hợp đồng</t>
  </si>
  <si>
    <t>36/TTr-MS</t>
  </si>
  <si>
    <t>09</t>
  </si>
  <si>
    <t>01</t>
  </si>
  <si>
    <t>41/QĐ-VCC</t>
  </si>
  <si>
    <t>SO_TT_TCG_TA_TEST</t>
  </si>
  <si>
    <t>SO_QD_TCG</t>
  </si>
  <si>
    <t>SO_BC_LAP+HSMT_TA_TEST</t>
  </si>
  <si>
    <t>SO_TTR_HSMT_HSYC</t>
  </si>
  <si>
    <t>02</t>
  </si>
  <si>
    <t>03</t>
  </si>
  <si>
    <t>SO_QD_PD_HSMT</t>
  </si>
  <si>
    <t>04</t>
  </si>
  <si>
    <t>Một trăm năm mươi trịu</t>
  </si>
  <si>
    <t>đảm bảo DT</t>
  </si>
  <si>
    <t>lâu</t>
  </si>
  <si>
    <t>dồi dào</t>
  </si>
  <si>
    <t>05</t>
  </si>
  <si>
    <t>2025</t>
  </si>
  <si>
    <t>9</t>
  </si>
  <si>
    <t>11</t>
  </si>
  <si>
    <t>06</t>
  </si>
  <si>
    <t>24/10/2025</t>
  </si>
  <si>
    <t>thời điểm mở thầu gia hạn</t>
  </si>
  <si>
    <t>SO_KHLCNT_TA_TEST</t>
  </si>
  <si>
    <t>24/01/2025</t>
  </si>
  <si>
    <t>SO_TBMT_TA_TEST</t>
  </si>
  <si>
    <t>25/01/2025</t>
  </si>
  <si>
    <t>SO_VB_BCDG_HSDT</t>
  </si>
  <si>
    <t>07</t>
  </si>
  <si>
    <t>62/BC-MS</t>
  </si>
  <si>
    <t>13</t>
  </si>
  <si>
    <t>SO_TTR_PD_KQLCNT_TA_TEST</t>
  </si>
  <si>
    <t>2</t>
  </si>
  <si>
    <t>3</t>
  </si>
  <si>
    <t>70/QĐ-VCC</t>
  </si>
  <si>
    <t>14</t>
  </si>
  <si>
    <t>SO_CB_TB_KQLCNT</t>
  </si>
  <si>
    <t>Bằng chữ: Bốn trăm mười bốn triệu, một trăm mười bảy nghìn đồng chẵn./.</t>
  </si>
  <si>
    <t>Công ty TNHH Thương mại và Dịch vụ Kỹ thuật</t>
  </si>
  <si>
    <t>CÔNG TY TNHH THƯƠNG MẠI VÀ DỊCH VỤ KỸ THUẬT</t>
  </si>
  <si>
    <t>TSTC</t>
  </si>
  <si>
    <t>Nguyễn Thượng Long</t>
  </si>
  <si>
    <t>NGUYỄN THƯỢNG LONG</t>
  </si>
  <si>
    <t>Giám đốc</t>
  </si>
  <si>
    <t>150102-MS/ĐTHT/HĐMB-2025/VCC-TSTC</t>
  </si>
  <si>
    <t>BTA6, tổ 46 KĐT mới Dịch Vọng, P. Dịch Vọng, Q. Cầu Giấy, Tp Hà Nội</t>
  </si>
  <si>
    <t>03201013232999</t>
  </si>
  <si>
    <t>Ngân hàng TMCP Hàng Hải - Chi Nhánh Thanh Xuân</t>
  </si>
  <si>
    <t>0101090176</t>
  </si>
  <si>
    <t>04-66864229</t>
  </si>
  <si>
    <t>12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</si>
</sst>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159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157" fillId="0" borderId="0" applyFont="0" applyFill="0" applyBorder="0" applyAlignment="0" applyProtection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horizontal="center" vertical="center"/>
    </xf>
    <xf numFmtId="0" fontId="58" fillId="2" borderId="1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60" fillId="2" borderId="1" xfId="0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horizontal="center" vertical="center"/>
    </xf>
    <xf numFmtId="0" fontId="70" fillId="2" borderId="1" xfId="0" applyFont="1" applyFill="1" applyBorder="1" applyAlignment="1">
      <alignment horizontal="center" vertical="center"/>
    </xf>
    <xf numFmtId="0" fontId="71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/>
    </xf>
    <xf numFmtId="0" fontId="75" fillId="2" borderId="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79" fillId="2" borderId="1" xfId="0" applyFont="1" applyFill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0" fontId="83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center" vertical="center"/>
    </xf>
    <xf numFmtId="0" fontId="85" fillId="2" borderId="1" xfId="0" applyFont="1" applyFill="1" applyBorder="1" applyAlignment="1">
      <alignment horizontal="center" vertical="center"/>
    </xf>
    <xf numFmtId="0" fontId="86" fillId="2" borderId="1" xfId="0" applyFont="1" applyFill="1" applyBorder="1" applyAlignment="1">
      <alignment horizontal="center" vertical="center"/>
    </xf>
    <xf numFmtId="0" fontId="87" fillId="2" borderId="1" xfId="0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89" fillId="2" borderId="1" xfId="0" applyFont="1" applyFill="1" applyBorder="1" applyAlignment="1">
      <alignment horizontal="center" vertical="center"/>
    </xf>
    <xf numFmtId="0" fontId="90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horizontal="center" vertical="center"/>
    </xf>
    <xf numFmtId="0" fontId="92" fillId="2" borderId="1" xfId="0" applyFont="1" applyFill="1" applyBorder="1" applyAlignment="1">
      <alignment horizontal="center" vertical="center"/>
    </xf>
    <xf numFmtId="0" fontId="93" fillId="2" borderId="1" xfId="0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 vertical="center"/>
    </xf>
    <xf numFmtId="0" fontId="96" fillId="2" borderId="1" xfId="0" applyFont="1" applyFill="1" applyBorder="1" applyAlignment="1">
      <alignment horizontal="center" vertical="center"/>
    </xf>
    <xf numFmtId="0" fontId="97" fillId="2" borderId="1" xfId="0" applyFont="1" applyFill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/>
    </xf>
    <xf numFmtId="0" fontId="100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horizontal="center" vertical="center"/>
    </xf>
    <xf numFmtId="0" fontId="102" fillId="2" borderId="1" xfId="0" applyFont="1" applyFill="1" applyBorder="1" applyAlignment="1">
      <alignment horizontal="center" vertical="center"/>
    </xf>
    <xf numFmtId="0" fontId="103" fillId="2" borderId="1" xfId="0" applyFont="1" applyFill="1" applyBorder="1" applyAlignment="1">
      <alignment horizontal="center" vertical="center"/>
    </xf>
    <xf numFmtId="0" fontId="104" fillId="2" borderId="1" xfId="0" applyFont="1" applyFill="1" applyBorder="1" applyAlignment="1">
      <alignment horizontal="center" vertical="center"/>
    </xf>
    <xf numFmtId="0" fontId="105" fillId="2" borderId="1" xfId="0" applyFont="1" applyFill="1" applyBorder="1" applyAlignment="1">
      <alignment horizontal="center" vertical="center"/>
    </xf>
    <xf numFmtId="0" fontId="106" fillId="2" borderId="1" xfId="0" applyFont="1" applyFill="1" applyBorder="1" applyAlignment="1">
      <alignment horizontal="center" vertical="center"/>
    </xf>
    <xf numFmtId="0" fontId="107" fillId="2" borderId="1" xfId="0" applyFont="1" applyFill="1" applyBorder="1" applyAlignment="1">
      <alignment horizontal="center" vertical="center"/>
    </xf>
    <xf numFmtId="0" fontId="108" fillId="2" borderId="1" xfId="0" applyFont="1" applyFill="1" applyBorder="1" applyAlignment="1">
      <alignment horizontal="center" vertical="center"/>
    </xf>
    <xf numFmtId="0" fontId="109" fillId="2" borderId="1" xfId="0" applyFont="1" applyFill="1" applyBorder="1" applyAlignment="1">
      <alignment horizontal="center" vertical="center"/>
    </xf>
    <xf numFmtId="0" fontId="110" fillId="2" borderId="1" xfId="0" applyFont="1" applyFill="1" applyBorder="1" applyAlignment="1">
      <alignment horizontal="center" vertical="center"/>
    </xf>
    <xf numFmtId="0" fontId="111" fillId="2" borderId="1" xfId="0" applyFont="1" applyFill="1" applyBorder="1" applyAlignment="1">
      <alignment horizontal="center" vertical="center"/>
    </xf>
    <xf numFmtId="0" fontId="112" fillId="2" borderId="1" xfId="0" applyFont="1" applyFill="1" applyBorder="1" applyAlignment="1">
      <alignment horizontal="center" vertical="center"/>
    </xf>
    <xf numFmtId="0" fontId="113" fillId="2" borderId="1" xfId="0" applyFont="1" applyFill="1" applyBorder="1" applyAlignment="1">
      <alignment horizontal="center" vertical="center"/>
    </xf>
    <xf numFmtId="0" fontId="114" fillId="2" borderId="1" xfId="0" applyFont="1" applyFill="1" applyBorder="1" applyAlignment="1">
      <alignment horizontal="center" vertical="center"/>
    </xf>
    <xf numFmtId="0" fontId="115" fillId="2" borderId="1" xfId="0" applyFont="1" applyFill="1" applyBorder="1" applyAlignment="1">
      <alignment horizontal="center" vertical="center"/>
    </xf>
    <xf numFmtId="0" fontId="116" fillId="2" borderId="1" xfId="0" applyFont="1" applyFill="1" applyBorder="1" applyAlignment="1">
      <alignment horizontal="center" vertical="center"/>
    </xf>
    <xf numFmtId="0" fontId="117" fillId="2" borderId="1" xfId="0" applyFont="1" applyFill="1" applyBorder="1" applyAlignment="1">
      <alignment horizontal="center" vertical="center"/>
    </xf>
    <xf numFmtId="0" fontId="118" fillId="2" borderId="1" xfId="0" applyFont="1" applyFill="1" applyBorder="1" applyAlignment="1">
      <alignment horizontal="center" vertical="center"/>
    </xf>
    <xf numFmtId="0" fontId="119" fillId="2" borderId="1" xfId="0" applyFont="1" applyFill="1" applyBorder="1" applyAlignment="1">
      <alignment horizontal="center" vertical="center"/>
    </xf>
    <xf numFmtId="0" fontId="120" fillId="2" borderId="1" xfId="0" applyFont="1" applyFill="1" applyBorder="1" applyAlignment="1">
      <alignment horizontal="center" vertical="center"/>
    </xf>
    <xf numFmtId="0" fontId="121" fillId="2" borderId="1" xfId="0" applyFont="1" applyFill="1" applyBorder="1" applyAlignment="1">
      <alignment horizontal="center" vertical="center"/>
    </xf>
    <xf numFmtId="0" fontId="122" fillId="2" borderId="1" xfId="0" applyFont="1" applyFill="1" applyBorder="1" applyAlignment="1">
      <alignment horizontal="center" vertical="center"/>
    </xf>
    <xf numFmtId="0" fontId="123" fillId="2" borderId="1" xfId="0" applyFont="1" applyFill="1" applyBorder="1" applyAlignment="1">
      <alignment horizontal="center" vertical="center"/>
    </xf>
    <xf numFmtId="0" fontId="124" fillId="2" borderId="1" xfId="0" applyFont="1" applyFill="1" applyBorder="1" applyAlignment="1">
      <alignment horizontal="center" vertical="center"/>
    </xf>
    <xf numFmtId="0" fontId="125" fillId="2" borderId="1" xfId="0" applyFont="1" applyFill="1" applyBorder="1" applyAlignment="1">
      <alignment horizontal="center" vertical="center"/>
    </xf>
    <xf numFmtId="0" fontId="126" fillId="2" borderId="1" xfId="0" applyFont="1" applyFill="1" applyBorder="1" applyAlignment="1">
      <alignment horizontal="center" vertical="center"/>
    </xf>
    <xf numFmtId="0" fontId="127" fillId="2" borderId="1" xfId="0" applyFont="1" applyFill="1" applyBorder="1" applyAlignment="1">
      <alignment horizontal="center" vertical="center"/>
    </xf>
    <xf numFmtId="0" fontId="128" fillId="2" borderId="1" xfId="0" applyFont="1" applyFill="1" applyBorder="1" applyAlignment="1">
      <alignment horizontal="center" vertical="center"/>
    </xf>
    <xf numFmtId="0" fontId="129" fillId="2" borderId="1" xfId="0" applyFont="1" applyFill="1" applyBorder="1" applyAlignment="1">
      <alignment horizontal="center" vertical="center"/>
    </xf>
    <xf numFmtId="0" fontId="130" fillId="2" borderId="1" xfId="0" applyFont="1" applyFill="1" applyBorder="1" applyAlignment="1">
      <alignment horizontal="center" vertical="center"/>
    </xf>
    <xf numFmtId="0" fontId="131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/>
    </xf>
    <xf numFmtId="0" fontId="133" fillId="2" borderId="1" xfId="0" applyFont="1" applyFill="1" applyBorder="1" applyAlignment="1">
      <alignment horizontal="center" vertical="center"/>
    </xf>
    <xf numFmtId="0" fontId="134" fillId="2" borderId="1" xfId="0" applyFont="1" applyFill="1" applyBorder="1" applyAlignment="1">
      <alignment horizontal="center" vertical="center"/>
    </xf>
    <xf numFmtId="0" fontId="135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/>
    </xf>
    <xf numFmtId="0" fontId="137" fillId="2" borderId="1" xfId="0" applyFont="1" applyFill="1" applyBorder="1" applyAlignment="1">
      <alignment horizontal="center" vertical="center"/>
    </xf>
    <xf numFmtId="0" fontId="138" fillId="2" borderId="1" xfId="0" applyFont="1" applyFill="1" applyBorder="1" applyAlignment="1">
      <alignment horizontal="center" vertical="center"/>
    </xf>
    <xf numFmtId="0" fontId="139" fillId="2" borderId="1" xfId="0" applyFont="1" applyFill="1" applyBorder="1" applyAlignment="1">
      <alignment horizontal="center" vertical="center"/>
    </xf>
    <xf numFmtId="0" fontId="140" fillId="2" borderId="1" xfId="0" applyFont="1" applyFill="1" applyBorder="1" applyAlignment="1">
      <alignment horizontal="center" vertical="center"/>
    </xf>
    <xf numFmtId="0" fontId="141" fillId="2" borderId="1" xfId="0" applyFont="1" applyFill="1" applyBorder="1" applyAlignment="1">
      <alignment horizontal="center" vertical="center"/>
    </xf>
    <xf numFmtId="0" fontId="142" fillId="2" borderId="1" xfId="0" applyFont="1" applyFill="1" applyBorder="1" applyAlignment="1">
      <alignment horizontal="center" vertical="center"/>
    </xf>
    <xf numFmtId="49" fontId="143" fillId="0" borderId="0" xfId="0" applyNumberFormat="1" applyFont="1" applyAlignment="1">
      <alignment horizontal="left" vertical="center" wrapText="1"/>
    </xf>
    <xf numFmtId="49" fontId="144" fillId="0" borderId="0" xfId="0" applyNumberFormat="1" applyFont="1" applyAlignment="1">
      <alignment horizontal="right" vertical="center" wrapText="1"/>
    </xf>
    <xf numFmtId="3" fontId="145" fillId="0" borderId="0" xfId="0" applyNumberFormat="1" applyFont="1" applyAlignment="1">
      <alignment horizontal="right" vertical="center"/>
    </xf>
    <xf numFmtId="49" fontId="146" fillId="0" borderId="0" xfId="0" applyNumberFormat="1" applyFont="1" applyAlignment="1">
      <alignment horizontal="right" vertical="center" wrapText="1"/>
    </xf>
    <xf numFmtId="3" fontId="147" fillId="0" borderId="0" xfId="0" applyNumberFormat="1" applyFont="1" applyAlignment="1">
      <alignment horizontal="right" vertical="center"/>
    </xf>
    <xf numFmtId="49" fontId="148" fillId="0" borderId="0" xfId="0" applyNumberFormat="1" applyFont="1" applyAlignment="1">
      <alignment horizontal="right" vertical="center" wrapText="1"/>
    </xf>
    <xf numFmtId="49" fontId="149" fillId="0" borderId="0" xfId="0" applyNumberFormat="1" applyFont="1" applyAlignment="1">
      <alignment horizontal="right" vertical="center" wrapText="1"/>
    </xf>
    <xf numFmtId="49" fontId="150" fillId="0" borderId="0" xfId="0" applyNumberFormat="1" applyFont="1" applyAlignment="1">
      <alignment horizontal="right" vertical="center" wrapText="1"/>
    </xf>
    <xf numFmtId="3" fontId="151" fillId="0" borderId="0" xfId="0" applyNumberFormat="1" applyFont="1" applyAlignment="1">
      <alignment horizontal="right" vertical="center"/>
    </xf>
    <xf numFmtId="49" fontId="152" fillId="0" borderId="0" xfId="0" applyNumberFormat="1" applyFont="1" applyAlignment="1">
      <alignment horizontal="right" vertical="center" wrapText="1"/>
    </xf>
    <xf numFmtId="49" fontId="153" fillId="0" borderId="0" xfId="0" applyNumberFormat="1" applyFont="1" applyAlignment="1">
      <alignment horizontal="right" vertical="center" wrapText="1"/>
    </xf>
    <xf numFmtId="49" fontId="154" fillId="0" borderId="0" xfId="0" applyNumberFormat="1" applyFont="1" applyAlignment="1">
      <alignment horizontal="right" vertical="center" wrapText="1"/>
    </xf>
    <xf numFmtId="49" fontId="155" fillId="0" borderId="0" xfId="0" applyNumberFormat="1" applyFont="1" applyAlignment="1">
      <alignment horizontal="right" vertical="center" wrapText="1"/>
    </xf>
    <xf numFmtId="49" fontId="156" fillId="0" borderId="0" xfId="0" applyNumberFormat="1" applyFont="1" applyAlignment="1">
      <alignment horizontal="right" vertical="center" wrapText="1"/>
    </xf>
    <xf numFmtId="0" fontId="0" fillId="4" borderId="2" xfId="0" applyFill="1" applyBorder="1"/>
    <xf numFmtId="49" fontId="158" fillId="3" borderId="1" xfId="0" applyNumberFormat="1" applyFont="1" applyFill="1" applyBorder="1" applyAlignment="1">
      <alignment horizontal="left" vertical="center" wrapText="1"/>
    </xf>
    <xf numFmtId="49" fontId="158" fillId="3" borderId="1" xfId="0" applyNumberFormat="1" applyFont="1" applyFill="1" applyBorder="1" applyAlignment="1">
      <alignment horizontal="center" vertical="center" wrapText="1"/>
    </xf>
    <xf numFmtId="2" fontId="158" fillId="3" borderId="1" xfId="0" applyNumberFormat="1" applyFont="1" applyFill="1" applyBorder="1" applyAlignment="1">
      <alignment horizontal="left" vertical="center" wrapText="1"/>
    </xf>
    <xf numFmtId="49" fontId="158" fillId="3" borderId="1" xfId="0" quotePrefix="1" applyNumberFormat="1" applyFont="1" applyFill="1" applyBorder="1" applyAlignment="1">
      <alignment horizontal="center" vertical="center" wrapText="1"/>
    </xf>
    <xf numFmtId="164" fontId="158" fillId="3" borderId="1" xfId="1" applyNumberFormat="1" applyFont="1" applyFill="1" applyBorder="1" applyAlignment="1">
      <alignment horizontal="right" vertical="center" wrapText="1"/>
    </xf>
    <xf numFmtId="49" fontId="158" fillId="3" borderId="1" xfId="0" applyNumberFormat="1" applyFont="1" applyFill="1" applyBorder="1" applyAlignment="1">
      <alignment vertical="center" wrapText="1"/>
    </xf>
    <xf numFmtId="3" fontId="143" fillId="0" borderId="0" xfId="0" applyNumberFormat="1" applyFont="1" applyAlignment="1">
      <alignment horizontal="right" vertical="center"/>
    </xf>
    <xf numFmtId="49" fontId="143" fillId="0" borderId="0" xfId="0" applyNumberFormat="1" applyFont="1" applyAlignment="1">
      <alignment horizontal="center" vertical="center"/>
    </xf>
    <xf numFmtId="3" fontId="158" fillId="3" borderId="1" xfId="0" applyNumberFormat="1" applyFont="1" applyFill="1" applyBorder="1" applyAlignment="1">
      <alignment horizontal="right" vertical="center" wrapText="1"/>
    </xf>
    <xf numFmtId="49" fontId="143" fillId="3" borderId="2" xfId="0" applyNumberFormat="1" applyFont="1" applyFill="1" applyBorder="1" applyAlignment="1">
      <alignment horizontal="left" vertical="center" wrapText="1"/>
    </xf>
    <xf numFmtId="164" fontId="158" fillId="3" borderId="1" xfId="1" applyNumberFormat="1" applyFont="1" applyFill="1" applyBorder="1" applyAlignment="1">
      <alignment horizontal="center" vertical="center" wrapText="1"/>
    </xf>
    <xf numFmtId="3" fontId="158" fillId="3" borderId="1" xfId="0" applyNumberFormat="1" applyFont="1" applyFill="1" applyBorder="1" applyAlignment="1">
      <alignment horizontal="left" vertical="center" wrapText="1"/>
    </xf>
    <xf numFmtId="3" fontId="158" fillId="3" borderId="1" xfId="1" applyNumberFormat="1" applyFont="1" applyFill="1" applyBorder="1" applyAlignment="1">
      <alignment horizontal="right" vertical="center" wrapText="1"/>
    </xf>
    <xf numFmtId="49" fontId="158" fillId="3" borderId="1" xfId="0" quotePrefix="1" applyNumberFormat="1" applyFont="1" applyFill="1" applyBorder="1" applyAlignment="1">
      <alignment horizontal="left" vertical="center" wrapText="1"/>
    </xf>
    <xf numFmtId="49" fontId="158" fillId="3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01"/>
  <sheetViews>
    <sheetView tabSelected="1" workbookViewId="0">
      <selection activeCell="D2" sqref="D2"/>
    </sheetView>
  </sheetViews>
  <sheetFormatPr defaultRowHeight="15" x14ac:dyDescent="0.25"/>
  <cols>
    <col min="1" max="1" width="39" customWidth="1"/>
    <col min="2" max="2" width="24.85546875" customWidth="1"/>
    <col min="3" max="3" width="26.85546875" customWidth="1"/>
    <col min="4" max="4" width="27.85546875" customWidth="1"/>
    <col min="5" max="5" width="25.85546875" customWidth="1"/>
    <col min="6" max="6" width="17.85546875" customWidth="1"/>
    <col min="7" max="7" width="25.85546875" customWidth="1"/>
    <col min="8" max="8" width="22.85546875" customWidth="1"/>
    <col min="9" max="9" width="23.85546875" customWidth="1"/>
    <col min="10" max="10" width="21.85546875" customWidth="1"/>
    <col min="11" max="11" width="15.5703125" customWidth="1"/>
    <col min="12" max="12" width="19.85546875" customWidth="1"/>
    <col min="13" max="15" width="15.5703125" customWidth="1"/>
    <col min="16" max="16" width="15.85546875" customWidth="1"/>
    <col min="17" max="17" width="34.85546875" customWidth="1"/>
    <col min="18" max="18" width="44.85546875" customWidth="1"/>
    <col min="19" max="19" width="15.5703125" customWidth="1"/>
    <col min="20" max="20" width="21.85546875" customWidth="1"/>
    <col min="21" max="21" width="25.85546875" customWidth="1"/>
    <col min="22" max="22" width="35.85546875" customWidth="1"/>
    <col min="23" max="23" width="37.85546875" customWidth="1"/>
    <col min="24" max="24" width="27.85546875" customWidth="1"/>
    <col min="25" max="25" width="21.85546875" customWidth="1"/>
    <col min="26" max="26" width="25.85546875" customWidth="1"/>
    <col min="27" max="27" width="22.85546875" customWidth="1"/>
    <col min="28" max="28" width="18.85546875" customWidth="1"/>
    <col min="29" max="29" width="15.85546875" customWidth="1"/>
    <col min="30" max="30" width="16.85546875" customWidth="1"/>
    <col min="31" max="31" width="15.5703125" customWidth="1"/>
    <col min="32" max="32" width="24.85546875" customWidth="1"/>
    <col min="33" max="33" width="25.85546875" customWidth="1"/>
    <col min="34" max="34" width="23.85546875" customWidth="1"/>
    <col min="35" max="35" width="20.85546875" customWidth="1"/>
    <col min="36" max="36" width="15.5703125" customWidth="1"/>
    <col min="37" max="37" width="15.85546875" customWidth="1"/>
    <col min="38" max="39" width="15.5703125" customWidth="1"/>
    <col min="40" max="40" width="15.85546875" customWidth="1"/>
    <col min="41" max="41" width="16.85546875" customWidth="1"/>
    <col min="42" max="44" width="15.5703125" customWidth="1"/>
    <col min="45" max="45" width="15.85546875" customWidth="1"/>
    <col min="46" max="46" width="15.5703125" customWidth="1"/>
    <col min="47" max="47" width="15.85546875" customWidth="1"/>
    <col min="48" max="48" width="16.85546875" customWidth="1"/>
    <col min="49" max="49" width="15.5703125" customWidth="1"/>
    <col min="50" max="50" width="22.85546875" customWidth="1"/>
    <col min="51" max="51" width="20.85546875" customWidth="1"/>
    <col min="52" max="52" width="22.85546875" customWidth="1"/>
    <col min="53" max="53" width="23.85546875" customWidth="1"/>
    <col min="54" max="54" width="21.85546875" customWidth="1"/>
    <col min="55" max="55" width="25.85546875" customWidth="1"/>
    <col min="56" max="56" width="26.85546875" customWidth="1"/>
    <col min="57" max="57" width="24.85546875" customWidth="1"/>
    <col min="58" max="58" width="23.85546875" customWidth="1"/>
    <col min="59" max="59" width="25.85546875" customWidth="1"/>
    <col min="60" max="60" width="26.85546875" customWidth="1"/>
    <col min="61" max="61" width="24.85546875" customWidth="1"/>
    <col min="62" max="62" width="26.85546875" customWidth="1"/>
    <col min="63" max="63" width="36.85546875" customWidth="1"/>
    <col min="64" max="64" width="27.85546875" customWidth="1"/>
    <col min="65" max="65" width="22.85546875" customWidth="1"/>
    <col min="66" max="66" width="16.85546875" customWidth="1"/>
    <col min="67" max="67" width="28.85546875" customWidth="1"/>
    <col min="68" max="68" width="38.85546875" customWidth="1"/>
    <col min="69" max="69" width="20.85546875" customWidth="1"/>
    <col min="70" max="70" width="30.85546875" customWidth="1"/>
    <col min="71" max="71" width="22.85546875" customWidth="1"/>
    <col min="72" max="72" width="16.85546875" customWidth="1"/>
    <col min="73" max="73" width="17.85546875" customWidth="1"/>
    <col min="74" max="74" width="15.85546875" customWidth="1"/>
    <col min="75" max="75" width="16.85546875" customWidth="1"/>
    <col min="76" max="76" width="17.85546875" customWidth="1"/>
    <col min="77" max="77" width="18.85546875" customWidth="1"/>
    <col min="78" max="78" width="16.85546875" customWidth="1"/>
    <col min="79" max="79" width="37.85546875" customWidth="1"/>
    <col min="80" max="80" width="26.85546875" customWidth="1"/>
    <col min="81" max="81" width="27.85546875" customWidth="1"/>
    <col min="82" max="82" width="28.85546875" customWidth="1"/>
    <col min="83" max="83" width="26.85546875" customWidth="1"/>
    <col min="84" max="84" width="30.85546875" customWidth="1"/>
    <col min="85" max="85" width="15.5703125" customWidth="1"/>
    <col min="86" max="86" width="23.85546875" customWidth="1"/>
    <col min="87" max="87" width="15.5703125" customWidth="1"/>
    <col min="88" max="88" width="21.85546875" customWidth="1"/>
    <col min="89" max="89" width="18.85546875" customWidth="1"/>
    <col min="90" max="90" width="17.85546875" customWidth="1"/>
    <col min="91" max="91" width="18.85546875" customWidth="1"/>
    <col min="92" max="93" width="16.85546875" customWidth="1"/>
    <col min="94" max="94" width="26.85546875" customWidth="1"/>
    <col min="95" max="98" width="15.5703125" customWidth="1"/>
    <col min="99" max="99" width="21.85546875" customWidth="1"/>
    <col min="100" max="100" width="19.85546875" customWidth="1"/>
    <col min="101" max="101" width="21.85546875" customWidth="1"/>
    <col min="102" max="102" width="22.85546875" customWidth="1"/>
    <col min="103" max="103" width="20.85546875" customWidth="1"/>
    <col min="104" max="104" width="26.85546875" customWidth="1"/>
    <col min="105" max="105" width="28.85546875" customWidth="1"/>
    <col min="106" max="106" width="29.85546875" customWidth="1"/>
    <col min="107" max="107" width="27.85546875" customWidth="1"/>
    <col min="108" max="108" width="20.85546875" customWidth="1"/>
    <col min="109" max="109" width="21.85546875" customWidth="1"/>
    <col min="110" max="110" width="19.85546875" customWidth="1"/>
    <col min="111" max="112" width="30.85546875" customWidth="1"/>
    <col min="113" max="113" width="25.85546875" customWidth="1"/>
    <col min="114" max="114" width="17.85546875" customWidth="1"/>
    <col min="115" max="115" width="18.85546875" customWidth="1"/>
    <col min="116" max="116" width="16.85546875" customWidth="1"/>
    <col min="117" max="117" width="25.85546875" customWidth="1"/>
    <col min="118" max="118" width="27.85546875" customWidth="1"/>
    <col min="119" max="119" width="28.85546875" customWidth="1"/>
    <col min="120" max="120" width="26.85546875" customWidth="1"/>
    <col min="121" max="121" width="25.85546875" customWidth="1"/>
    <col min="122" max="122" width="35.85546875" customWidth="1"/>
    <col min="123" max="123" width="34.85546875" customWidth="1"/>
    <col min="124" max="124" width="26.85546875" customWidth="1"/>
    <col min="125" max="125" width="24.85546875" customWidth="1"/>
    <col min="126" max="126" width="15.85546875" customWidth="1"/>
    <col min="127" max="127" width="21.85546875" customWidth="1"/>
    <col min="128" max="128" width="30.85546875" customWidth="1"/>
    <col min="129" max="129" width="25.85546875" customWidth="1"/>
    <col min="130" max="130" width="19.85546875" customWidth="1"/>
    <col min="131" max="131" width="29.85546875" customWidth="1"/>
    <col min="132" max="132" width="27.85546875" customWidth="1"/>
    <col min="133" max="136" width="15.5703125" customWidth="1"/>
    <col min="137" max="137" width="19.85546875" customWidth="1"/>
    <col min="138" max="141" width="15.5703125" customWidth="1"/>
    <col min="142" max="142" width="21.85546875" customWidth="1"/>
  </cols>
  <sheetData>
    <row r="1" spans="1:142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  <c r="CC1" s="81" t="s">
        <v>80</v>
      </c>
      <c r="CD1" s="82" t="s">
        <v>81</v>
      </c>
      <c r="CE1" s="83" t="s">
        <v>82</v>
      </c>
      <c r="CF1" s="84" t="s">
        <v>83</v>
      </c>
      <c r="CG1" s="85" t="s">
        <v>84</v>
      </c>
      <c r="CH1" s="86" t="s">
        <v>85</v>
      </c>
      <c r="CI1" s="87" t="s">
        <v>86</v>
      </c>
      <c r="CJ1" s="88" t="s">
        <v>87</v>
      </c>
      <c r="CK1" s="89" t="s">
        <v>88</v>
      </c>
      <c r="CL1" s="90" t="s">
        <v>89</v>
      </c>
      <c r="CM1" s="91" t="s">
        <v>90</v>
      </c>
      <c r="CN1" s="92" t="s">
        <v>91</v>
      </c>
      <c r="CO1" s="93" t="s">
        <v>92</v>
      </c>
      <c r="CP1" s="94" t="s">
        <v>93</v>
      </c>
      <c r="CQ1" s="95" t="s">
        <v>94</v>
      </c>
      <c r="CR1" s="96" t="s">
        <v>95</v>
      </c>
      <c r="CS1" s="97" t="s">
        <v>96</v>
      </c>
      <c r="CT1" s="98" t="s">
        <v>97</v>
      </c>
      <c r="CU1" s="99" t="s">
        <v>98</v>
      </c>
      <c r="CV1" s="100" t="s">
        <v>99</v>
      </c>
      <c r="CW1" s="101" t="s">
        <v>100</v>
      </c>
      <c r="CX1" s="102" t="s">
        <v>101</v>
      </c>
      <c r="CY1" s="103" t="s">
        <v>102</v>
      </c>
      <c r="CZ1" s="104" t="s">
        <v>103</v>
      </c>
      <c r="DA1" s="105" t="s">
        <v>104</v>
      </c>
      <c r="DB1" s="106" t="s">
        <v>105</v>
      </c>
      <c r="DC1" s="107" t="s">
        <v>106</v>
      </c>
      <c r="DD1" s="108" t="s">
        <v>107</v>
      </c>
      <c r="DE1" s="109" t="s">
        <v>108</v>
      </c>
      <c r="DF1" s="110" t="s">
        <v>109</v>
      </c>
      <c r="DG1" s="111" t="s">
        <v>110</v>
      </c>
      <c r="DH1" s="112" t="s">
        <v>111</v>
      </c>
      <c r="DI1" s="113" t="s">
        <v>112</v>
      </c>
      <c r="DJ1" s="114" t="s">
        <v>113</v>
      </c>
      <c r="DK1" s="115" t="s">
        <v>114</v>
      </c>
      <c r="DL1" s="116" t="s">
        <v>115</v>
      </c>
      <c r="DM1" s="117" t="s">
        <v>116</v>
      </c>
      <c r="DN1" s="118" t="s">
        <v>117</v>
      </c>
      <c r="DO1" s="119" t="s">
        <v>118</v>
      </c>
      <c r="DP1" s="120" t="s">
        <v>119</v>
      </c>
      <c r="DQ1" s="121" t="s">
        <v>120</v>
      </c>
      <c r="DR1" s="122" t="s">
        <v>121</v>
      </c>
      <c r="DS1" s="123" t="s">
        <v>122</v>
      </c>
      <c r="DT1" s="124" t="s">
        <v>123</v>
      </c>
      <c r="DU1" s="125" t="s">
        <v>124</v>
      </c>
      <c r="DV1" s="126" t="s">
        <v>125</v>
      </c>
      <c r="DW1" s="127" t="s">
        <v>126</v>
      </c>
      <c r="DX1" s="128" t="s">
        <v>127</v>
      </c>
      <c r="DY1" s="129" t="s">
        <v>128</v>
      </c>
      <c r="DZ1" s="130" t="s">
        <v>129</v>
      </c>
      <c r="EA1" s="131" t="s">
        <v>130</v>
      </c>
      <c r="EB1" s="132" t="s">
        <v>131</v>
      </c>
      <c r="EC1" s="133" t="s">
        <v>132</v>
      </c>
      <c r="ED1" s="134" t="s">
        <v>133</v>
      </c>
      <c r="EE1" s="135" t="s">
        <v>134</v>
      </c>
      <c r="EF1" s="136" t="s">
        <v>135</v>
      </c>
      <c r="EG1" s="137" t="s">
        <v>136</v>
      </c>
      <c r="EH1" s="138" t="s">
        <v>137</v>
      </c>
      <c r="EI1" s="139" t="s">
        <v>138</v>
      </c>
      <c r="EJ1" s="140" t="s">
        <v>139</v>
      </c>
      <c r="EK1" s="141" t="s">
        <v>140</v>
      </c>
      <c r="EL1" s="142" t="s">
        <v>141</v>
      </c>
    </row>
    <row r="2" spans="1:142" ht="99.95" customHeight="1" x14ac:dyDescent="0.25">
      <c r="A2" s="158" t="s">
        <v>142</v>
      </c>
      <c r="B2" s="159" t="s">
        <v>143</v>
      </c>
      <c r="C2" s="159" t="s">
        <v>144</v>
      </c>
      <c r="D2" s="159" t="s">
        <v>145</v>
      </c>
      <c r="E2" s="159" t="s">
        <v>146</v>
      </c>
      <c r="F2" s="160" t="s">
        <v>147</v>
      </c>
      <c r="G2" s="143" t="s">
        <v>148</v>
      </c>
      <c r="H2" s="159" t="s">
        <v>144</v>
      </c>
      <c r="I2" s="159" t="s">
        <v>145</v>
      </c>
      <c r="J2" s="159" t="s">
        <v>146</v>
      </c>
      <c r="K2" s="159" t="s">
        <v>149</v>
      </c>
      <c r="L2" s="160" t="s">
        <v>150</v>
      </c>
      <c r="M2" s="158" t="s">
        <v>151</v>
      </c>
      <c r="N2" s="143" t="s">
        <v>152</v>
      </c>
      <c r="O2" s="161" t="s">
        <v>153</v>
      </c>
      <c r="P2" s="160" t="s">
        <v>154</v>
      </c>
      <c r="Q2" s="162">
        <v>421852435</v>
      </c>
      <c r="R2" s="144" t="str">
        <f>SUBSTITUTE(TEXT(Q2,"#,##0"),",",".")</f>
        <v>421.852.435</v>
      </c>
      <c r="S2" s="145">
        <f>+Q2*0.1</f>
        <v>42185243.5</v>
      </c>
      <c r="T2" s="146" t="str">
        <f>SUBSTITUTE(TEXT(S2,"#,##0"),",",".")</f>
        <v>42.185.244</v>
      </c>
      <c r="U2" s="147">
        <f>+Q2+S2</f>
        <v>464037678.5</v>
      </c>
      <c r="V2" s="148" t="str">
        <f>SUBSTITUTE(TEXT(U2,"#,##0"),",",".")</f>
        <v>464.037.679</v>
      </c>
      <c r="W2" s="163" t="s">
        <v>155</v>
      </c>
      <c r="X2" s="159" t="s">
        <v>156</v>
      </c>
      <c r="Y2" s="159" t="s">
        <v>157</v>
      </c>
      <c r="Z2" s="159" t="s">
        <v>158</v>
      </c>
      <c r="AA2" s="163" t="s">
        <v>159</v>
      </c>
      <c r="AB2" s="159" t="s">
        <v>160</v>
      </c>
      <c r="AC2" s="159" t="s">
        <v>161</v>
      </c>
      <c r="AD2" s="159" t="s">
        <v>162</v>
      </c>
      <c r="AE2" s="159">
        <v>2025</v>
      </c>
      <c r="AF2" s="159" t="s">
        <v>161</v>
      </c>
      <c r="AG2" s="159" t="s">
        <v>162</v>
      </c>
      <c r="AH2" s="159">
        <v>2025</v>
      </c>
      <c r="AI2" s="159" t="s">
        <v>163</v>
      </c>
      <c r="AJ2" s="159">
        <v>10</v>
      </c>
      <c r="AK2" s="159" t="s">
        <v>162</v>
      </c>
      <c r="AL2" s="159">
        <v>2025</v>
      </c>
      <c r="AM2" s="143" t="s">
        <v>164</v>
      </c>
      <c r="AN2" s="159">
        <v>10</v>
      </c>
      <c r="AO2" s="159" t="s">
        <v>162</v>
      </c>
      <c r="AP2" s="159">
        <v>2025</v>
      </c>
      <c r="AQ2" s="143" t="s">
        <v>165</v>
      </c>
      <c r="AR2" s="159">
        <v>10</v>
      </c>
      <c r="AS2" s="159" t="s">
        <v>162</v>
      </c>
      <c r="AT2" s="159">
        <v>2025</v>
      </c>
      <c r="AU2" s="159">
        <v>10</v>
      </c>
      <c r="AV2" s="159" t="s">
        <v>162</v>
      </c>
      <c r="AW2" s="159">
        <v>2025</v>
      </c>
      <c r="AX2" s="143" t="s">
        <v>166</v>
      </c>
      <c r="AY2" s="143" t="s">
        <v>167</v>
      </c>
      <c r="AZ2" s="159">
        <v>10</v>
      </c>
      <c r="BA2" s="159" t="s">
        <v>168</v>
      </c>
      <c r="BB2" s="159">
        <v>2025</v>
      </c>
      <c r="BC2" s="159">
        <v>10</v>
      </c>
      <c r="BD2" s="159" t="s">
        <v>169</v>
      </c>
      <c r="BE2" s="159">
        <v>2025</v>
      </c>
      <c r="BF2" s="143" t="s">
        <v>170</v>
      </c>
      <c r="BG2" s="159">
        <v>10</v>
      </c>
      <c r="BH2" s="159" t="s">
        <v>171</v>
      </c>
      <c r="BI2" s="159">
        <v>2025</v>
      </c>
      <c r="BJ2" s="164">
        <v>150000000</v>
      </c>
      <c r="BK2" s="149" t="str">
        <f>SUBSTITUTE(TEXT(BJ2,"#,##0"),",",".")</f>
        <v>150.000.000</v>
      </c>
      <c r="BL2" s="143" t="s">
        <v>172</v>
      </c>
      <c r="BM2" s="143" t="s">
        <v>173</v>
      </c>
      <c r="BN2" s="143" t="s">
        <v>174</v>
      </c>
      <c r="BO2" s="164">
        <v>200000000</v>
      </c>
      <c r="BP2" s="150" t="str">
        <f>SUBSTITUTE(TEXT(BO2,"#,##0"),",",".")</f>
        <v>200.000.000</v>
      </c>
      <c r="BQ2" s="151">
        <v>250000000</v>
      </c>
      <c r="BR2" s="152" t="str">
        <f>SUBSTITUTE(TEXT(BQ2,"#,##0"),",",".")</f>
        <v>250.000.000</v>
      </c>
      <c r="BS2" s="143" t="s">
        <v>175</v>
      </c>
      <c r="BT2" s="143" t="s">
        <v>145</v>
      </c>
      <c r="BU2" s="143" t="s">
        <v>176</v>
      </c>
      <c r="BV2" s="143" t="s">
        <v>177</v>
      </c>
      <c r="BW2" s="143" t="s">
        <v>178</v>
      </c>
      <c r="BX2" s="143" t="s">
        <v>179</v>
      </c>
      <c r="BY2" s="143" t="s">
        <v>180</v>
      </c>
      <c r="BZ2" s="143" t="s">
        <v>177</v>
      </c>
      <c r="CA2" s="143" t="s">
        <v>181</v>
      </c>
      <c r="CB2" s="143" t="s">
        <v>145</v>
      </c>
      <c r="CC2" s="143" t="s">
        <v>179</v>
      </c>
      <c r="CD2" s="143" t="s">
        <v>180</v>
      </c>
      <c r="CE2" s="143" t="s">
        <v>177</v>
      </c>
      <c r="CF2" s="143" t="s">
        <v>182</v>
      </c>
      <c r="CG2" s="143" t="s">
        <v>183</v>
      </c>
      <c r="CH2" s="165" t="s">
        <v>184</v>
      </c>
      <c r="CI2" s="143" t="s">
        <v>185</v>
      </c>
      <c r="CJ2" s="165" t="s">
        <v>186</v>
      </c>
      <c r="CK2" s="143" t="s">
        <v>187</v>
      </c>
      <c r="CL2" s="143" t="s">
        <v>179</v>
      </c>
      <c r="CM2" s="143" t="s">
        <v>188</v>
      </c>
      <c r="CN2" s="143" t="s">
        <v>177</v>
      </c>
      <c r="CO2" s="166">
        <v>440550000</v>
      </c>
      <c r="CP2" s="153" t="str">
        <f>SUBSTITUTE(TEXT(CO2,"#,##0"),",",".")</f>
        <v>440.550.000</v>
      </c>
      <c r="CQ2" s="167" t="s">
        <v>179</v>
      </c>
      <c r="CR2" s="167" t="s">
        <v>144</v>
      </c>
      <c r="CS2" s="167" t="s">
        <v>177</v>
      </c>
      <c r="CT2" s="168">
        <v>26433000</v>
      </c>
      <c r="CU2" s="154" t="str">
        <f>SUBSTITUTE(TEXT(CT2,"#,##0"),",",".")</f>
        <v>26.433.000</v>
      </c>
      <c r="CV2" s="159" t="s">
        <v>189</v>
      </c>
      <c r="CW2" s="159" t="s">
        <v>190</v>
      </c>
      <c r="CX2" s="159" t="s">
        <v>162</v>
      </c>
      <c r="CY2" s="159" t="s">
        <v>177</v>
      </c>
      <c r="CZ2" s="143" t="s">
        <v>191</v>
      </c>
      <c r="DA2" s="159" t="s">
        <v>190</v>
      </c>
      <c r="DB2" s="159" t="s">
        <v>179</v>
      </c>
      <c r="DC2" s="159" t="s">
        <v>177</v>
      </c>
      <c r="DD2" s="159" t="s">
        <v>190</v>
      </c>
      <c r="DE2" s="159" t="s">
        <v>179</v>
      </c>
      <c r="DF2" s="159" t="s">
        <v>177</v>
      </c>
      <c r="DG2" s="143" t="s">
        <v>192</v>
      </c>
      <c r="DH2" s="143" t="s">
        <v>193</v>
      </c>
      <c r="DI2" s="169" t="s">
        <v>194</v>
      </c>
      <c r="DJ2" s="159" t="s">
        <v>195</v>
      </c>
      <c r="DK2" s="159" t="s">
        <v>162</v>
      </c>
      <c r="DL2" s="159" t="s">
        <v>177</v>
      </c>
      <c r="DM2" s="169" t="s">
        <v>196</v>
      </c>
      <c r="DN2" s="159" t="s">
        <v>195</v>
      </c>
      <c r="DO2" s="159" t="s">
        <v>162</v>
      </c>
      <c r="DP2" s="159" t="s">
        <v>177</v>
      </c>
      <c r="DQ2" s="170">
        <v>414117000</v>
      </c>
      <c r="DR2" s="155" t="str">
        <f>SUBSTITUTE(TEXT(DQ2,"#,##0"),",",".")</f>
        <v>414.117.000</v>
      </c>
      <c r="DS2" s="163" t="s">
        <v>197</v>
      </c>
      <c r="DT2" s="163" t="s">
        <v>198</v>
      </c>
      <c r="DU2" s="158" t="s">
        <v>199</v>
      </c>
      <c r="DV2" s="159" t="s">
        <v>200</v>
      </c>
      <c r="DW2" s="163" t="s">
        <v>201</v>
      </c>
      <c r="DX2" s="163" t="s">
        <v>202</v>
      </c>
      <c r="DY2" s="159" t="s">
        <v>203</v>
      </c>
      <c r="DZ2" s="162">
        <v>414117000</v>
      </c>
      <c r="EA2" s="156" t="str">
        <f>SUBSTITUTE(TEXT(DZ2,"#,##0"),",",".")</f>
        <v>414.117.000</v>
      </c>
      <c r="EB2" s="163" t="s">
        <v>197</v>
      </c>
      <c r="EC2" s="171" t="s">
        <v>204</v>
      </c>
      <c r="ED2" s="159">
        <v>15</v>
      </c>
      <c r="EE2" s="159">
        <v>1</v>
      </c>
      <c r="EF2" s="159">
        <v>2025</v>
      </c>
      <c r="EG2" s="163" t="s">
        <v>205</v>
      </c>
      <c r="EH2" s="172" t="s">
        <v>206</v>
      </c>
      <c r="EI2" s="163" t="s">
        <v>207</v>
      </c>
      <c r="EJ2" s="172" t="s">
        <v>208</v>
      </c>
      <c r="EK2" s="172" t="s">
        <v>209</v>
      </c>
      <c r="EL2" s="159" t="s">
        <v>210</v>
      </c>
    </row>
    <row r="3" spans="1:142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</row>
    <row r="4" spans="1:142" x14ac:dyDescent="0.2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</row>
    <row r="5" spans="1:142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</row>
    <row r="6" spans="1:142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</row>
    <row r="7" spans="1:142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</row>
    <row r="8" spans="1:142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</row>
    <row r="9" spans="1:142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</row>
    <row r="10" spans="1:142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  <c r="DS10" s="157"/>
      <c r="DT10" s="157"/>
      <c r="DU10" s="157"/>
      <c r="DV10" s="157"/>
      <c r="DW10" s="157"/>
      <c r="DX10" s="157"/>
      <c r="DY10" s="157"/>
      <c r="DZ10" s="157"/>
      <c r="EA10" s="157"/>
      <c r="EB10" s="157"/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</row>
    <row r="11" spans="1:142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7"/>
      <c r="EB11" s="157"/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</row>
    <row r="12" spans="1:142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7"/>
      <c r="DH12" s="157"/>
      <c r="DI12" s="157"/>
      <c r="DJ12" s="157"/>
      <c r="DK12" s="157"/>
      <c r="DL12" s="157"/>
      <c r="DM12" s="157"/>
      <c r="DN12" s="157"/>
      <c r="DO12" s="157"/>
      <c r="DP12" s="157"/>
      <c r="DQ12" s="157"/>
      <c r="DR12" s="157"/>
      <c r="DS12" s="157"/>
      <c r="DT12" s="157"/>
      <c r="DU12" s="157"/>
      <c r="DV12" s="157"/>
      <c r="DW12" s="157"/>
      <c r="DX12" s="157"/>
      <c r="DY12" s="157"/>
      <c r="DZ12" s="157"/>
      <c r="EA12" s="157"/>
      <c r="EB12" s="157"/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</row>
    <row r="13" spans="1:142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7"/>
      <c r="DH13" s="157"/>
      <c r="DI13" s="157"/>
      <c r="DJ13" s="157"/>
      <c r="DK13" s="157"/>
      <c r="DL13" s="157"/>
      <c r="DM13" s="157"/>
      <c r="DN13" s="157"/>
      <c r="DO13" s="157"/>
      <c r="DP13" s="157"/>
      <c r="DQ13" s="157"/>
      <c r="DR13" s="157"/>
      <c r="DS13" s="157"/>
      <c r="DT13" s="157"/>
      <c r="DU13" s="157"/>
      <c r="DV13" s="157"/>
      <c r="DW13" s="157"/>
      <c r="DX13" s="157"/>
      <c r="DY13" s="157"/>
      <c r="DZ13" s="157"/>
      <c r="EA13" s="157"/>
      <c r="EB13" s="157"/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</row>
    <row r="14" spans="1:142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7"/>
      <c r="DH14" s="157"/>
      <c r="DI14" s="157"/>
      <c r="DJ14" s="157"/>
      <c r="DK14" s="157"/>
      <c r="DL14" s="157"/>
      <c r="DM14" s="157"/>
      <c r="DN14" s="157"/>
      <c r="DO14" s="157"/>
      <c r="DP14" s="157"/>
      <c r="DQ14" s="157"/>
      <c r="DR14" s="157"/>
      <c r="DS14" s="157"/>
      <c r="DT14" s="157"/>
      <c r="DU14" s="157"/>
      <c r="DV14" s="157"/>
      <c r="DW14" s="157"/>
      <c r="DX14" s="157"/>
      <c r="DY14" s="157"/>
      <c r="DZ14" s="157"/>
      <c r="EA14" s="157"/>
      <c r="EB14" s="157"/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</row>
    <row r="15" spans="1:142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7"/>
      <c r="DH15" s="157"/>
      <c r="DI15" s="157"/>
      <c r="DJ15" s="157"/>
      <c r="DK15" s="157"/>
      <c r="DL15" s="157"/>
      <c r="DM15" s="157"/>
      <c r="DN15" s="157"/>
      <c r="DO15" s="157"/>
      <c r="DP15" s="157"/>
      <c r="DQ15" s="157"/>
      <c r="DR15" s="157"/>
      <c r="DS15" s="157"/>
      <c r="DT15" s="157"/>
      <c r="DU15" s="157"/>
      <c r="DV15" s="157"/>
      <c r="DW15" s="157"/>
      <c r="DX15" s="157"/>
      <c r="DY15" s="157"/>
      <c r="DZ15" s="157"/>
      <c r="EA15" s="157"/>
      <c r="EB15" s="157"/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</row>
    <row r="16" spans="1:142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7"/>
      <c r="DN16" s="157"/>
      <c r="DO16" s="157"/>
      <c r="DP16" s="157"/>
      <c r="DQ16" s="157"/>
      <c r="DR16" s="157"/>
      <c r="DS16" s="157"/>
      <c r="DT16" s="157"/>
      <c r="DU16" s="157"/>
      <c r="DV16" s="157"/>
      <c r="DW16" s="157"/>
      <c r="DX16" s="157"/>
      <c r="DY16" s="157"/>
      <c r="DZ16" s="157"/>
      <c r="EA16" s="157"/>
      <c r="EB16" s="157"/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</row>
    <row r="17" spans="1:142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</row>
    <row r="18" spans="1:142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7"/>
      <c r="DN18" s="157"/>
      <c r="DO18" s="157"/>
      <c r="DP18" s="157"/>
      <c r="DQ18" s="157"/>
      <c r="DR18" s="157"/>
      <c r="DS18" s="157"/>
      <c r="DT18" s="157"/>
      <c r="DU18" s="157"/>
      <c r="DV18" s="157"/>
      <c r="DW18" s="157"/>
      <c r="DX18" s="157"/>
      <c r="DY18" s="157"/>
      <c r="DZ18" s="157"/>
      <c r="EA18" s="157"/>
      <c r="EB18" s="157"/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</row>
    <row r="19" spans="1:142" x14ac:dyDescent="0.25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7"/>
      <c r="DN19" s="157"/>
      <c r="DO19" s="157"/>
      <c r="DP19" s="157"/>
      <c r="DQ19" s="157"/>
      <c r="DR19" s="157"/>
      <c r="DS19" s="157"/>
      <c r="DT19" s="157"/>
      <c r="DU19" s="157"/>
      <c r="DV19" s="157"/>
      <c r="DW19" s="157"/>
      <c r="DX19" s="157"/>
      <c r="DY19" s="157"/>
      <c r="DZ19" s="157"/>
      <c r="EA19" s="157"/>
      <c r="EB19" s="157"/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</row>
    <row r="20" spans="1:142" x14ac:dyDescent="0.25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7"/>
      <c r="DN20" s="157"/>
      <c r="DO20" s="157"/>
      <c r="DP20" s="157"/>
      <c r="DQ20" s="157"/>
      <c r="DR20" s="157"/>
      <c r="DS20" s="157"/>
      <c r="DT20" s="157"/>
      <c r="DU20" s="157"/>
      <c r="DV20" s="157"/>
      <c r="DW20" s="157"/>
      <c r="DX20" s="157"/>
      <c r="DY20" s="157"/>
      <c r="DZ20" s="157"/>
      <c r="EA20" s="157"/>
      <c r="EB20" s="157"/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</row>
    <row r="21" spans="1:142" x14ac:dyDescent="0.25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7"/>
      <c r="DN21" s="157"/>
      <c r="DO21" s="157"/>
      <c r="DP21" s="157"/>
      <c r="DQ21" s="157"/>
      <c r="DR21" s="157"/>
      <c r="DS21" s="157"/>
      <c r="DT21" s="157"/>
      <c r="DU21" s="157"/>
      <c r="DV21" s="157"/>
      <c r="DW21" s="157"/>
      <c r="DX21" s="157"/>
      <c r="DY21" s="157"/>
      <c r="DZ21" s="157"/>
      <c r="EA21" s="157"/>
      <c r="EB21" s="157"/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</row>
    <row r="22" spans="1:142" x14ac:dyDescent="0.25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7"/>
      <c r="DN22" s="157"/>
      <c r="DO22" s="157"/>
      <c r="DP22" s="157"/>
      <c r="DQ22" s="157"/>
      <c r="DR22" s="157"/>
      <c r="DS22" s="157"/>
      <c r="DT22" s="157"/>
      <c r="DU22" s="157"/>
      <c r="DV22" s="157"/>
      <c r="DW22" s="157"/>
      <c r="DX22" s="157"/>
      <c r="DY22" s="157"/>
      <c r="DZ22" s="157"/>
      <c r="EA22" s="157"/>
      <c r="EB22" s="157"/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</row>
    <row r="23" spans="1:142" x14ac:dyDescent="0.25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7"/>
      <c r="DN23" s="157"/>
      <c r="DO23" s="157"/>
      <c r="DP23" s="157"/>
      <c r="DQ23" s="157"/>
      <c r="DR23" s="157"/>
      <c r="DS23" s="157"/>
      <c r="DT23" s="157"/>
      <c r="DU23" s="157"/>
      <c r="DV23" s="157"/>
      <c r="DW23" s="157"/>
      <c r="DX23" s="157"/>
      <c r="DY23" s="157"/>
      <c r="DZ23" s="157"/>
      <c r="EA23" s="157"/>
      <c r="EB23" s="157"/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</row>
    <row r="24" spans="1:142" x14ac:dyDescent="0.25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7"/>
      <c r="DH24" s="157"/>
      <c r="DI24" s="157"/>
      <c r="DJ24" s="157"/>
      <c r="DK24" s="157"/>
      <c r="DL24" s="157"/>
      <c r="DM24" s="157"/>
      <c r="DN24" s="157"/>
      <c r="DO24" s="157"/>
      <c r="DP24" s="157"/>
      <c r="DQ24" s="157"/>
      <c r="DR24" s="157"/>
      <c r="DS24" s="157"/>
      <c r="DT24" s="157"/>
      <c r="DU24" s="157"/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</row>
    <row r="25" spans="1:142" x14ac:dyDescent="0.25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7"/>
      <c r="DH25" s="157"/>
      <c r="DI25" s="157"/>
      <c r="DJ25" s="157"/>
      <c r="DK25" s="157"/>
      <c r="DL25" s="157"/>
      <c r="DM25" s="157"/>
      <c r="DN25" s="157"/>
      <c r="DO25" s="157"/>
      <c r="DP25" s="157"/>
      <c r="DQ25" s="157"/>
      <c r="DR25" s="157"/>
      <c r="DS25" s="157"/>
      <c r="DT25" s="157"/>
      <c r="DU25" s="157"/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</row>
    <row r="26" spans="1:142" x14ac:dyDescent="0.25">
      <c r="A26" s="157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157"/>
      <c r="CX26" s="157"/>
      <c r="CY26" s="157"/>
      <c r="CZ26" s="157"/>
      <c r="DA26" s="157"/>
      <c r="DB26" s="157"/>
      <c r="DC26" s="157"/>
      <c r="DD26" s="157"/>
      <c r="DE26" s="157"/>
      <c r="DF26" s="157"/>
      <c r="DG26" s="157"/>
      <c r="DH26" s="157"/>
      <c r="DI26" s="157"/>
      <c r="DJ26" s="157"/>
      <c r="DK26" s="157"/>
      <c r="DL26" s="157"/>
      <c r="DM26" s="157"/>
      <c r="DN26" s="157"/>
      <c r="DO26" s="157"/>
      <c r="DP26" s="157"/>
      <c r="DQ26" s="157"/>
      <c r="DR26" s="157"/>
      <c r="DS26" s="157"/>
      <c r="DT26" s="157"/>
      <c r="DU26" s="157"/>
      <c r="DV26" s="157"/>
      <c r="DW26" s="157"/>
      <c r="DX26" s="157"/>
      <c r="DY26" s="157"/>
      <c r="DZ26" s="157"/>
      <c r="EA26" s="157"/>
      <c r="EB26" s="157"/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</row>
    <row r="27" spans="1:142" x14ac:dyDescent="0.25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</row>
    <row r="28" spans="1:142" x14ac:dyDescent="0.25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</row>
    <row r="29" spans="1:142" x14ac:dyDescent="0.25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</row>
    <row r="30" spans="1:142" x14ac:dyDescent="0.25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</row>
    <row r="31" spans="1:142" x14ac:dyDescent="0.25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7"/>
      <c r="DH31" s="157"/>
      <c r="DI31" s="157"/>
      <c r="DJ31" s="157"/>
      <c r="DK31" s="157"/>
      <c r="DL31" s="157"/>
      <c r="DM31" s="157"/>
      <c r="DN31" s="157"/>
      <c r="DO31" s="157"/>
      <c r="DP31" s="157"/>
      <c r="DQ31" s="157"/>
      <c r="DR31" s="157"/>
      <c r="DS31" s="157"/>
      <c r="DT31" s="157"/>
      <c r="DU31" s="157"/>
      <c r="DV31" s="157"/>
      <c r="DW31" s="157"/>
      <c r="DX31" s="157"/>
      <c r="DY31" s="157"/>
      <c r="DZ31" s="157"/>
      <c r="EA31" s="157"/>
      <c r="EB31" s="157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</row>
    <row r="32" spans="1:142" x14ac:dyDescent="0.25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</row>
    <row r="33" spans="1:142" x14ac:dyDescent="0.2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  <c r="DR33" s="157"/>
      <c r="DS33" s="157"/>
      <c r="DT33" s="157"/>
      <c r="DU33" s="157"/>
      <c r="DV33" s="157"/>
      <c r="DW33" s="157"/>
      <c r="DX33" s="157"/>
      <c r="DY33" s="157"/>
      <c r="DZ33" s="157"/>
      <c r="EA33" s="157"/>
      <c r="EB33" s="157"/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</row>
    <row r="34" spans="1:142" x14ac:dyDescent="0.25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</row>
    <row r="35" spans="1:142" x14ac:dyDescent="0.25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</row>
    <row r="36" spans="1:142" x14ac:dyDescent="0.25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  <c r="CT36" s="157"/>
      <c r="CU36" s="157"/>
      <c r="CV36" s="157"/>
      <c r="CW36" s="157"/>
      <c r="CX36" s="157"/>
      <c r="CY36" s="157"/>
      <c r="CZ36" s="157"/>
      <c r="DA36" s="157"/>
      <c r="DB36" s="157"/>
      <c r="DC36" s="157"/>
      <c r="DD36" s="157"/>
      <c r="DE36" s="157"/>
      <c r="DF36" s="157"/>
      <c r="DG36" s="157"/>
      <c r="DH36" s="157"/>
      <c r="DI36" s="157"/>
      <c r="DJ36" s="157"/>
      <c r="DK36" s="157"/>
      <c r="DL36" s="157"/>
      <c r="DM36" s="157"/>
      <c r="DN36" s="157"/>
      <c r="DO36" s="157"/>
      <c r="DP36" s="157"/>
      <c r="DQ36" s="157"/>
      <c r="DR36" s="157"/>
      <c r="DS36" s="157"/>
      <c r="DT36" s="157"/>
      <c r="DU36" s="157"/>
      <c r="DV36" s="157"/>
      <c r="DW36" s="157"/>
      <c r="DX36" s="157"/>
      <c r="DY36" s="157"/>
      <c r="DZ36" s="157"/>
      <c r="EA36" s="157"/>
      <c r="EB36" s="157"/>
      <c r="EC36" s="157"/>
      <c r="ED36" s="157"/>
      <c r="EE36" s="157"/>
      <c r="EF36" s="157"/>
      <c r="EG36" s="157"/>
      <c r="EH36" s="157"/>
      <c r="EI36" s="157"/>
      <c r="EJ36" s="157"/>
      <c r="EK36" s="157"/>
      <c r="EL36" s="157"/>
    </row>
    <row r="37" spans="1:142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157"/>
      <c r="DE37" s="157"/>
      <c r="DF37" s="157"/>
      <c r="DG37" s="157"/>
      <c r="DH37" s="157"/>
      <c r="DI37" s="157"/>
      <c r="DJ37" s="157"/>
      <c r="DK37" s="157"/>
      <c r="DL37" s="157"/>
      <c r="DM37" s="157"/>
      <c r="DN37" s="157"/>
      <c r="DO37" s="157"/>
      <c r="DP37" s="157"/>
      <c r="DQ37" s="157"/>
      <c r="DR37" s="157"/>
      <c r="DS37" s="157"/>
      <c r="DT37" s="157"/>
      <c r="DU37" s="157"/>
      <c r="DV37" s="157"/>
      <c r="DW37" s="157"/>
      <c r="DX37" s="157"/>
      <c r="DY37" s="157"/>
      <c r="DZ37" s="157"/>
      <c r="EA37" s="157"/>
      <c r="EB37" s="157"/>
      <c r="EC37" s="157"/>
      <c r="ED37" s="157"/>
      <c r="EE37" s="157"/>
      <c r="EF37" s="157"/>
      <c r="EG37" s="157"/>
      <c r="EH37" s="157"/>
      <c r="EI37" s="157"/>
      <c r="EJ37" s="157"/>
      <c r="EK37" s="157"/>
      <c r="EL37" s="157"/>
    </row>
    <row r="38" spans="1:142" x14ac:dyDescent="0.25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  <c r="EK38" s="157"/>
      <c r="EL38" s="157"/>
    </row>
    <row r="39" spans="1:142" x14ac:dyDescent="0.25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</row>
    <row r="40" spans="1:142" x14ac:dyDescent="0.2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157"/>
      <c r="CX40" s="157"/>
      <c r="CY40" s="157"/>
      <c r="CZ40" s="157"/>
      <c r="DA40" s="157"/>
      <c r="DB40" s="157"/>
      <c r="DC40" s="157"/>
      <c r="DD40" s="157"/>
      <c r="DE40" s="157"/>
      <c r="DF40" s="157"/>
      <c r="DG40" s="157"/>
      <c r="DH40" s="157"/>
      <c r="DI40" s="157"/>
      <c r="DJ40" s="157"/>
      <c r="DK40" s="157"/>
      <c r="DL40" s="157"/>
      <c r="DM40" s="157"/>
      <c r="DN40" s="157"/>
      <c r="DO40" s="157"/>
      <c r="DP40" s="157"/>
      <c r="DQ40" s="157"/>
      <c r="DR40" s="157"/>
      <c r="DS40" s="157"/>
      <c r="DT40" s="157"/>
      <c r="DU40" s="157"/>
      <c r="DV40" s="157"/>
      <c r="DW40" s="157"/>
      <c r="DX40" s="157"/>
      <c r="DY40" s="157"/>
      <c r="DZ40" s="157"/>
      <c r="EA40" s="157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</row>
    <row r="41" spans="1:142" x14ac:dyDescent="0.25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  <c r="CT41" s="157"/>
      <c r="CU41" s="157"/>
      <c r="CV41" s="157"/>
      <c r="CW41" s="157"/>
      <c r="CX41" s="157"/>
      <c r="CY41" s="157"/>
      <c r="CZ41" s="157"/>
      <c r="DA41" s="157"/>
      <c r="DB41" s="157"/>
      <c r="DC41" s="157"/>
      <c r="DD41" s="157"/>
      <c r="DE41" s="157"/>
      <c r="DF41" s="157"/>
      <c r="DG41" s="157"/>
      <c r="DH41" s="157"/>
      <c r="DI41" s="157"/>
      <c r="DJ41" s="157"/>
      <c r="DK41" s="157"/>
      <c r="DL41" s="157"/>
      <c r="DM41" s="157"/>
      <c r="DN41" s="157"/>
      <c r="DO41" s="157"/>
      <c r="DP41" s="157"/>
      <c r="DQ41" s="157"/>
      <c r="DR41" s="157"/>
      <c r="DS41" s="157"/>
      <c r="DT41" s="157"/>
      <c r="DU41" s="157"/>
      <c r="DV41" s="157"/>
      <c r="DW41" s="157"/>
      <c r="DX41" s="157"/>
      <c r="DY41" s="157"/>
      <c r="DZ41" s="157"/>
      <c r="EA41" s="157"/>
      <c r="EB41" s="157"/>
      <c r="EC41" s="157"/>
      <c r="ED41" s="157"/>
      <c r="EE41" s="157"/>
      <c r="EF41" s="157"/>
      <c r="EG41" s="157"/>
      <c r="EH41" s="157"/>
      <c r="EI41" s="157"/>
      <c r="EJ41" s="157"/>
      <c r="EK41" s="157"/>
      <c r="EL41" s="157"/>
    </row>
    <row r="42" spans="1:142" x14ac:dyDescent="0.25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  <c r="CT42" s="157"/>
      <c r="CU42" s="157"/>
      <c r="CV42" s="157"/>
      <c r="CW42" s="157"/>
      <c r="CX42" s="157"/>
      <c r="CY42" s="157"/>
      <c r="CZ42" s="157"/>
      <c r="DA42" s="157"/>
      <c r="DB42" s="157"/>
      <c r="DC42" s="157"/>
      <c r="DD42" s="157"/>
      <c r="DE42" s="157"/>
      <c r="DF42" s="157"/>
      <c r="DG42" s="157"/>
      <c r="DH42" s="157"/>
      <c r="DI42" s="157"/>
      <c r="DJ42" s="157"/>
      <c r="DK42" s="157"/>
      <c r="DL42" s="157"/>
      <c r="DM42" s="157"/>
      <c r="DN42" s="157"/>
      <c r="DO42" s="157"/>
      <c r="DP42" s="157"/>
      <c r="DQ42" s="157"/>
      <c r="DR42" s="157"/>
      <c r="DS42" s="157"/>
      <c r="DT42" s="157"/>
      <c r="DU42" s="157"/>
      <c r="DV42" s="157"/>
      <c r="DW42" s="157"/>
      <c r="DX42" s="157"/>
      <c r="DY42" s="157"/>
      <c r="DZ42" s="157"/>
      <c r="EA42" s="157"/>
      <c r="EB42" s="157"/>
      <c r="EC42" s="157"/>
      <c r="ED42" s="157"/>
      <c r="EE42" s="157"/>
      <c r="EF42" s="157"/>
      <c r="EG42" s="157"/>
      <c r="EH42" s="157"/>
      <c r="EI42" s="157"/>
      <c r="EJ42" s="157"/>
      <c r="EK42" s="157"/>
      <c r="EL42" s="157"/>
    </row>
    <row r="43" spans="1:142" x14ac:dyDescent="0.25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  <c r="CT43" s="157"/>
      <c r="CU43" s="157"/>
      <c r="CV43" s="157"/>
      <c r="CW43" s="157"/>
      <c r="CX43" s="157"/>
      <c r="CY43" s="157"/>
      <c r="CZ43" s="157"/>
      <c r="DA43" s="157"/>
      <c r="DB43" s="157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57"/>
      <c r="DO43" s="157"/>
      <c r="DP43" s="157"/>
      <c r="DQ43" s="157"/>
      <c r="DR43" s="157"/>
      <c r="DS43" s="157"/>
      <c r="DT43" s="157"/>
      <c r="DU43" s="157"/>
      <c r="DV43" s="157"/>
      <c r="DW43" s="157"/>
      <c r="DX43" s="157"/>
      <c r="DY43" s="157"/>
      <c r="DZ43" s="157"/>
      <c r="EA43" s="157"/>
      <c r="EB43" s="157"/>
      <c r="EC43" s="157"/>
      <c r="ED43" s="157"/>
      <c r="EE43" s="157"/>
      <c r="EF43" s="157"/>
      <c r="EG43" s="157"/>
      <c r="EH43" s="157"/>
      <c r="EI43" s="157"/>
      <c r="EJ43" s="157"/>
      <c r="EK43" s="157"/>
      <c r="EL43" s="157"/>
    </row>
    <row r="44" spans="1:142" x14ac:dyDescent="0.25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  <c r="CT44" s="157"/>
      <c r="CU44" s="157"/>
      <c r="CV44" s="157"/>
      <c r="CW44" s="157"/>
      <c r="CX44" s="157"/>
      <c r="CY44" s="157"/>
      <c r="CZ44" s="157"/>
      <c r="DA44" s="157"/>
      <c r="DB44" s="157"/>
      <c r="DC44" s="157"/>
      <c r="DD44" s="157"/>
      <c r="DE44" s="157"/>
      <c r="DF44" s="157"/>
      <c r="DG44" s="157"/>
      <c r="DH44" s="157"/>
      <c r="DI44" s="157"/>
      <c r="DJ44" s="157"/>
      <c r="DK44" s="157"/>
      <c r="DL44" s="157"/>
      <c r="DM44" s="157"/>
      <c r="DN44" s="157"/>
      <c r="DO44" s="157"/>
      <c r="DP44" s="157"/>
      <c r="DQ44" s="157"/>
      <c r="DR44" s="157"/>
      <c r="DS44" s="157"/>
      <c r="DT44" s="157"/>
      <c r="DU44" s="157"/>
      <c r="DV44" s="157"/>
      <c r="DW44" s="157"/>
      <c r="DX44" s="157"/>
      <c r="DY44" s="157"/>
      <c r="DZ44" s="157"/>
      <c r="EA44" s="157"/>
      <c r="EB44" s="157"/>
      <c r="EC44" s="157"/>
      <c r="ED44" s="157"/>
      <c r="EE44" s="157"/>
      <c r="EF44" s="157"/>
      <c r="EG44" s="157"/>
      <c r="EH44" s="157"/>
      <c r="EI44" s="157"/>
      <c r="EJ44" s="157"/>
      <c r="EK44" s="157"/>
      <c r="EL44" s="157"/>
    </row>
    <row r="45" spans="1:142" x14ac:dyDescent="0.2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  <c r="CT45" s="157"/>
      <c r="CU45" s="157"/>
      <c r="CV45" s="157"/>
      <c r="CW45" s="157"/>
      <c r="CX45" s="157"/>
      <c r="CY45" s="157"/>
      <c r="CZ45" s="157"/>
      <c r="DA45" s="157"/>
      <c r="DB45" s="157"/>
      <c r="DC45" s="157"/>
      <c r="DD45" s="157"/>
      <c r="DE45" s="157"/>
      <c r="DF45" s="157"/>
      <c r="DG45" s="157"/>
      <c r="DH45" s="157"/>
      <c r="DI45" s="157"/>
      <c r="DJ45" s="157"/>
      <c r="DK45" s="157"/>
      <c r="DL45" s="157"/>
      <c r="DM45" s="157"/>
      <c r="DN45" s="157"/>
      <c r="DO45" s="157"/>
      <c r="DP45" s="157"/>
      <c r="DQ45" s="157"/>
      <c r="DR45" s="157"/>
      <c r="DS45" s="157"/>
      <c r="DT45" s="157"/>
      <c r="DU45" s="157"/>
      <c r="DV45" s="157"/>
      <c r="DW45" s="157"/>
      <c r="DX45" s="157"/>
      <c r="DY45" s="157"/>
      <c r="DZ45" s="157"/>
      <c r="EA45" s="157"/>
      <c r="EB45" s="157"/>
      <c r="EC45" s="157"/>
      <c r="ED45" s="157"/>
      <c r="EE45" s="157"/>
      <c r="EF45" s="157"/>
      <c r="EG45" s="157"/>
      <c r="EH45" s="157"/>
      <c r="EI45" s="157"/>
      <c r="EJ45" s="157"/>
      <c r="EK45" s="157"/>
      <c r="EL45" s="157"/>
    </row>
    <row r="46" spans="1:142" x14ac:dyDescent="0.25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  <c r="CT46" s="157"/>
      <c r="CU46" s="157"/>
      <c r="CV46" s="157"/>
      <c r="CW46" s="157"/>
      <c r="CX46" s="157"/>
      <c r="CY46" s="157"/>
      <c r="CZ46" s="157"/>
      <c r="DA46" s="157"/>
      <c r="DB46" s="157"/>
      <c r="DC46" s="157"/>
      <c r="DD46" s="157"/>
      <c r="DE46" s="157"/>
      <c r="DF46" s="157"/>
      <c r="DG46" s="157"/>
      <c r="DH46" s="157"/>
      <c r="DI46" s="157"/>
      <c r="DJ46" s="157"/>
      <c r="DK46" s="157"/>
      <c r="DL46" s="157"/>
      <c r="DM46" s="157"/>
      <c r="DN46" s="157"/>
      <c r="DO46" s="157"/>
      <c r="DP46" s="157"/>
      <c r="DQ46" s="157"/>
      <c r="DR46" s="157"/>
      <c r="DS46" s="157"/>
      <c r="DT46" s="157"/>
      <c r="DU46" s="157"/>
      <c r="DV46" s="157"/>
      <c r="DW46" s="157"/>
      <c r="DX46" s="157"/>
      <c r="DY46" s="157"/>
      <c r="DZ46" s="157"/>
      <c r="EA46" s="157"/>
      <c r="EB46" s="157"/>
      <c r="EC46" s="157"/>
      <c r="ED46" s="157"/>
      <c r="EE46" s="157"/>
      <c r="EF46" s="157"/>
      <c r="EG46" s="157"/>
      <c r="EH46" s="157"/>
      <c r="EI46" s="157"/>
      <c r="EJ46" s="157"/>
      <c r="EK46" s="157"/>
      <c r="EL46" s="157"/>
    </row>
    <row r="47" spans="1:142" x14ac:dyDescent="0.25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  <c r="CT47" s="157"/>
      <c r="CU47" s="157"/>
      <c r="CV47" s="157"/>
      <c r="CW47" s="157"/>
      <c r="CX47" s="157"/>
      <c r="CY47" s="157"/>
      <c r="CZ47" s="157"/>
      <c r="DA47" s="157"/>
      <c r="DB47" s="157"/>
      <c r="DC47" s="157"/>
      <c r="DD47" s="157"/>
      <c r="DE47" s="157"/>
      <c r="DF47" s="157"/>
      <c r="DG47" s="157"/>
      <c r="DH47" s="157"/>
      <c r="DI47" s="157"/>
      <c r="DJ47" s="157"/>
      <c r="DK47" s="157"/>
      <c r="DL47" s="157"/>
      <c r="DM47" s="157"/>
      <c r="DN47" s="157"/>
      <c r="DO47" s="157"/>
      <c r="DP47" s="157"/>
      <c r="DQ47" s="157"/>
      <c r="DR47" s="157"/>
      <c r="DS47" s="157"/>
      <c r="DT47" s="157"/>
      <c r="DU47" s="157"/>
      <c r="DV47" s="157"/>
      <c r="DW47" s="157"/>
      <c r="DX47" s="157"/>
      <c r="DY47" s="157"/>
      <c r="DZ47" s="157"/>
      <c r="EA47" s="157"/>
      <c r="EB47" s="157"/>
      <c r="EC47" s="157"/>
      <c r="ED47" s="157"/>
      <c r="EE47" s="157"/>
      <c r="EF47" s="157"/>
      <c r="EG47" s="157"/>
      <c r="EH47" s="157"/>
      <c r="EI47" s="157"/>
      <c r="EJ47" s="157"/>
      <c r="EK47" s="157"/>
      <c r="EL47" s="157"/>
    </row>
    <row r="48" spans="1:142" x14ac:dyDescent="0.25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  <c r="CT48" s="157"/>
      <c r="CU48" s="157"/>
      <c r="CV48" s="157"/>
      <c r="CW48" s="157"/>
      <c r="CX48" s="157"/>
      <c r="CY48" s="157"/>
      <c r="CZ48" s="157"/>
      <c r="DA48" s="157"/>
      <c r="DB48" s="157"/>
      <c r="DC48" s="157"/>
      <c r="DD48" s="157"/>
      <c r="DE48" s="157"/>
      <c r="DF48" s="157"/>
      <c r="DG48" s="157"/>
      <c r="DH48" s="157"/>
      <c r="DI48" s="157"/>
      <c r="DJ48" s="157"/>
      <c r="DK48" s="157"/>
      <c r="DL48" s="157"/>
      <c r="DM48" s="157"/>
      <c r="DN48" s="157"/>
      <c r="DO48" s="157"/>
      <c r="DP48" s="157"/>
      <c r="DQ48" s="157"/>
      <c r="DR48" s="157"/>
      <c r="DS48" s="157"/>
      <c r="DT48" s="157"/>
      <c r="DU48" s="157"/>
      <c r="DV48" s="157"/>
      <c r="DW48" s="157"/>
      <c r="DX48" s="157"/>
      <c r="DY48" s="157"/>
      <c r="DZ48" s="157"/>
      <c r="EA48" s="157"/>
      <c r="EB48" s="157"/>
      <c r="EC48" s="157"/>
      <c r="ED48" s="157"/>
      <c r="EE48" s="157"/>
      <c r="EF48" s="157"/>
      <c r="EG48" s="157"/>
      <c r="EH48" s="157"/>
      <c r="EI48" s="157"/>
      <c r="EJ48" s="157"/>
      <c r="EK48" s="157"/>
      <c r="EL48" s="157"/>
    </row>
    <row r="49" spans="1:142" x14ac:dyDescent="0.25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  <c r="CT49" s="157"/>
      <c r="CU49" s="157"/>
      <c r="CV49" s="157"/>
      <c r="CW49" s="157"/>
      <c r="CX49" s="157"/>
      <c r="CY49" s="157"/>
      <c r="CZ49" s="157"/>
      <c r="DA49" s="157"/>
      <c r="DB49" s="157"/>
      <c r="DC49" s="157"/>
      <c r="DD49" s="157"/>
      <c r="DE49" s="157"/>
      <c r="DF49" s="157"/>
      <c r="DG49" s="157"/>
      <c r="DH49" s="157"/>
      <c r="DI49" s="157"/>
      <c r="DJ49" s="157"/>
      <c r="DK49" s="157"/>
      <c r="DL49" s="157"/>
      <c r="DM49" s="157"/>
      <c r="DN49" s="157"/>
      <c r="DO49" s="157"/>
      <c r="DP49" s="157"/>
      <c r="DQ49" s="157"/>
      <c r="DR49" s="157"/>
      <c r="DS49" s="157"/>
      <c r="DT49" s="157"/>
      <c r="DU49" s="157"/>
      <c r="DV49" s="157"/>
      <c r="DW49" s="157"/>
      <c r="DX49" s="157"/>
      <c r="DY49" s="157"/>
      <c r="DZ49" s="157"/>
      <c r="EA49" s="157"/>
      <c r="EB49" s="157"/>
      <c r="EC49" s="157"/>
      <c r="ED49" s="157"/>
      <c r="EE49" s="157"/>
      <c r="EF49" s="157"/>
      <c r="EG49" s="157"/>
      <c r="EH49" s="157"/>
      <c r="EI49" s="157"/>
      <c r="EJ49" s="157"/>
      <c r="EK49" s="157"/>
      <c r="EL49" s="157"/>
    </row>
    <row r="50" spans="1:142" x14ac:dyDescent="0.25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  <c r="CT50" s="157"/>
      <c r="CU50" s="157"/>
      <c r="CV50" s="157"/>
      <c r="CW50" s="157"/>
      <c r="CX50" s="157"/>
      <c r="CY50" s="157"/>
      <c r="CZ50" s="157"/>
      <c r="DA50" s="157"/>
      <c r="DB50" s="157"/>
      <c r="DC50" s="157"/>
      <c r="DD50" s="157"/>
      <c r="DE50" s="157"/>
      <c r="DF50" s="157"/>
      <c r="DG50" s="157"/>
      <c r="DH50" s="157"/>
      <c r="DI50" s="157"/>
      <c r="DJ50" s="157"/>
      <c r="DK50" s="157"/>
      <c r="DL50" s="157"/>
      <c r="DM50" s="157"/>
      <c r="DN50" s="157"/>
      <c r="DO50" s="157"/>
      <c r="DP50" s="157"/>
      <c r="DQ50" s="157"/>
      <c r="DR50" s="157"/>
      <c r="DS50" s="157"/>
      <c r="DT50" s="157"/>
      <c r="DU50" s="157"/>
      <c r="DV50" s="157"/>
      <c r="DW50" s="157"/>
      <c r="DX50" s="157"/>
      <c r="DY50" s="157"/>
      <c r="DZ50" s="157"/>
      <c r="EA50" s="157"/>
      <c r="EB50" s="157"/>
      <c r="EC50" s="157"/>
      <c r="ED50" s="157"/>
      <c r="EE50" s="157"/>
      <c r="EF50" s="157"/>
      <c r="EG50" s="157"/>
      <c r="EH50" s="157"/>
      <c r="EI50" s="157"/>
      <c r="EJ50" s="157"/>
      <c r="EK50" s="157"/>
      <c r="EL50" s="157"/>
    </row>
    <row r="51" spans="1:142" x14ac:dyDescent="0.25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  <c r="CT51" s="157"/>
      <c r="CU51" s="157"/>
      <c r="CV51" s="157"/>
      <c r="CW51" s="157"/>
      <c r="CX51" s="157"/>
      <c r="CY51" s="157"/>
      <c r="CZ51" s="157"/>
      <c r="DA51" s="157"/>
      <c r="DB51" s="157"/>
      <c r="DC51" s="157"/>
      <c r="DD51" s="157"/>
      <c r="DE51" s="157"/>
      <c r="DF51" s="157"/>
      <c r="DG51" s="157"/>
      <c r="DH51" s="157"/>
      <c r="DI51" s="157"/>
      <c r="DJ51" s="157"/>
      <c r="DK51" s="157"/>
      <c r="DL51" s="157"/>
      <c r="DM51" s="157"/>
      <c r="DN51" s="157"/>
      <c r="DO51" s="157"/>
      <c r="DP51" s="157"/>
      <c r="DQ51" s="157"/>
      <c r="DR51" s="157"/>
      <c r="DS51" s="157"/>
      <c r="DT51" s="157"/>
      <c r="DU51" s="157"/>
      <c r="DV51" s="157"/>
      <c r="DW51" s="157"/>
      <c r="DX51" s="157"/>
      <c r="DY51" s="157"/>
      <c r="DZ51" s="157"/>
      <c r="EA51" s="157"/>
      <c r="EB51" s="157"/>
      <c r="EC51" s="157"/>
      <c r="ED51" s="157"/>
      <c r="EE51" s="157"/>
      <c r="EF51" s="157"/>
      <c r="EG51" s="157"/>
      <c r="EH51" s="157"/>
      <c r="EI51" s="157"/>
      <c r="EJ51" s="157"/>
      <c r="EK51" s="157"/>
      <c r="EL51" s="157"/>
    </row>
    <row r="52" spans="1:142" x14ac:dyDescent="0.25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157"/>
      <c r="CX52" s="157"/>
      <c r="CY52" s="157"/>
      <c r="CZ52" s="157"/>
      <c r="DA52" s="157"/>
      <c r="DB52" s="157"/>
      <c r="DC52" s="157"/>
      <c r="DD52" s="157"/>
      <c r="DE52" s="157"/>
      <c r="DF52" s="157"/>
      <c r="DG52" s="157"/>
      <c r="DH52" s="157"/>
      <c r="DI52" s="157"/>
      <c r="DJ52" s="157"/>
      <c r="DK52" s="157"/>
      <c r="DL52" s="157"/>
      <c r="DM52" s="157"/>
      <c r="DN52" s="157"/>
      <c r="DO52" s="157"/>
      <c r="DP52" s="157"/>
      <c r="DQ52" s="157"/>
      <c r="DR52" s="157"/>
      <c r="DS52" s="157"/>
      <c r="DT52" s="157"/>
      <c r="DU52" s="157"/>
      <c r="DV52" s="157"/>
      <c r="DW52" s="157"/>
      <c r="DX52" s="157"/>
      <c r="DY52" s="157"/>
      <c r="DZ52" s="157"/>
      <c r="EA52" s="157"/>
      <c r="EB52" s="157"/>
      <c r="EC52" s="157"/>
      <c r="ED52" s="157"/>
      <c r="EE52" s="157"/>
      <c r="EF52" s="157"/>
      <c r="EG52" s="157"/>
      <c r="EH52" s="157"/>
      <c r="EI52" s="157"/>
      <c r="EJ52" s="157"/>
      <c r="EK52" s="157"/>
      <c r="EL52" s="157"/>
    </row>
    <row r="53" spans="1:142" x14ac:dyDescent="0.25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  <c r="CT53" s="157"/>
      <c r="CU53" s="157"/>
      <c r="CV53" s="157"/>
      <c r="CW53" s="157"/>
      <c r="CX53" s="157"/>
      <c r="CY53" s="157"/>
      <c r="CZ53" s="157"/>
      <c r="DA53" s="157"/>
      <c r="DB53" s="157"/>
      <c r="DC53" s="157"/>
      <c r="DD53" s="157"/>
      <c r="DE53" s="157"/>
      <c r="DF53" s="157"/>
      <c r="DG53" s="157"/>
      <c r="DH53" s="157"/>
      <c r="DI53" s="157"/>
      <c r="DJ53" s="157"/>
      <c r="DK53" s="157"/>
      <c r="DL53" s="157"/>
      <c r="DM53" s="157"/>
      <c r="DN53" s="157"/>
      <c r="DO53" s="157"/>
      <c r="DP53" s="157"/>
      <c r="DQ53" s="157"/>
      <c r="DR53" s="157"/>
      <c r="DS53" s="157"/>
      <c r="DT53" s="157"/>
      <c r="DU53" s="157"/>
      <c r="DV53" s="157"/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  <c r="EG53" s="157"/>
      <c r="EH53" s="157"/>
      <c r="EI53" s="157"/>
      <c r="EJ53" s="157"/>
      <c r="EK53" s="157"/>
      <c r="EL53" s="157"/>
    </row>
    <row r="54" spans="1:142" x14ac:dyDescent="0.25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  <c r="CT54" s="157"/>
      <c r="CU54" s="157"/>
      <c r="CV54" s="157"/>
      <c r="CW54" s="157"/>
      <c r="CX54" s="157"/>
      <c r="CY54" s="157"/>
      <c r="CZ54" s="157"/>
      <c r="DA54" s="157"/>
      <c r="DB54" s="157"/>
      <c r="DC54" s="157"/>
      <c r="DD54" s="157"/>
      <c r="DE54" s="157"/>
      <c r="DF54" s="157"/>
      <c r="DG54" s="157"/>
      <c r="DH54" s="157"/>
      <c r="DI54" s="157"/>
      <c r="DJ54" s="157"/>
      <c r="DK54" s="157"/>
      <c r="DL54" s="157"/>
      <c r="DM54" s="157"/>
      <c r="DN54" s="157"/>
      <c r="DO54" s="157"/>
      <c r="DP54" s="157"/>
      <c r="DQ54" s="157"/>
      <c r="DR54" s="157"/>
      <c r="DS54" s="157"/>
      <c r="DT54" s="157"/>
      <c r="DU54" s="157"/>
      <c r="DV54" s="157"/>
      <c r="DW54" s="157"/>
      <c r="DX54" s="157"/>
      <c r="DY54" s="157"/>
      <c r="DZ54" s="157"/>
      <c r="EA54" s="157"/>
      <c r="EB54" s="157"/>
      <c r="EC54" s="157"/>
      <c r="ED54" s="157"/>
      <c r="EE54" s="157"/>
      <c r="EF54" s="157"/>
      <c r="EG54" s="157"/>
      <c r="EH54" s="157"/>
      <c r="EI54" s="157"/>
      <c r="EJ54" s="157"/>
      <c r="EK54" s="157"/>
      <c r="EL54" s="157"/>
    </row>
    <row r="55" spans="1:142" x14ac:dyDescent="0.25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  <c r="CT55" s="157"/>
      <c r="CU55" s="157"/>
      <c r="CV55" s="157"/>
      <c r="CW55" s="157"/>
      <c r="CX55" s="157"/>
      <c r="CY55" s="157"/>
      <c r="CZ55" s="157"/>
      <c r="DA55" s="157"/>
      <c r="DB55" s="157"/>
      <c r="DC55" s="157"/>
      <c r="DD55" s="157"/>
      <c r="DE55" s="157"/>
      <c r="DF55" s="157"/>
      <c r="DG55" s="157"/>
      <c r="DH55" s="157"/>
      <c r="DI55" s="157"/>
      <c r="DJ55" s="157"/>
      <c r="DK55" s="157"/>
      <c r="DL55" s="157"/>
      <c r="DM55" s="157"/>
      <c r="DN55" s="157"/>
      <c r="DO55" s="157"/>
      <c r="DP55" s="157"/>
      <c r="DQ55" s="157"/>
      <c r="DR55" s="157"/>
      <c r="DS55" s="157"/>
      <c r="DT55" s="157"/>
      <c r="DU55" s="157"/>
      <c r="DV55" s="157"/>
      <c r="DW55" s="157"/>
      <c r="DX55" s="157"/>
      <c r="DY55" s="157"/>
      <c r="DZ55" s="157"/>
      <c r="EA55" s="157"/>
      <c r="EB55" s="157"/>
      <c r="EC55" s="157"/>
      <c r="ED55" s="157"/>
      <c r="EE55" s="157"/>
      <c r="EF55" s="157"/>
      <c r="EG55" s="157"/>
      <c r="EH55" s="157"/>
      <c r="EI55" s="157"/>
      <c r="EJ55" s="157"/>
      <c r="EK55" s="157"/>
      <c r="EL55" s="157"/>
    </row>
    <row r="56" spans="1:142" x14ac:dyDescent="0.25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  <c r="CT56" s="157"/>
      <c r="CU56" s="157"/>
      <c r="CV56" s="157"/>
      <c r="CW56" s="157"/>
      <c r="CX56" s="157"/>
      <c r="CY56" s="157"/>
      <c r="CZ56" s="157"/>
      <c r="DA56" s="157"/>
      <c r="DB56" s="157"/>
      <c r="DC56" s="157"/>
      <c r="DD56" s="157"/>
      <c r="DE56" s="157"/>
      <c r="DF56" s="157"/>
      <c r="DG56" s="157"/>
      <c r="DH56" s="157"/>
      <c r="DI56" s="157"/>
      <c r="DJ56" s="157"/>
      <c r="DK56" s="157"/>
      <c r="DL56" s="157"/>
      <c r="DM56" s="157"/>
      <c r="DN56" s="157"/>
      <c r="DO56" s="157"/>
      <c r="DP56" s="157"/>
      <c r="DQ56" s="157"/>
      <c r="DR56" s="157"/>
      <c r="DS56" s="157"/>
      <c r="DT56" s="157"/>
      <c r="DU56" s="157"/>
      <c r="DV56" s="157"/>
      <c r="DW56" s="157"/>
      <c r="DX56" s="157"/>
      <c r="DY56" s="157"/>
      <c r="DZ56" s="157"/>
      <c r="EA56" s="157"/>
      <c r="EB56" s="157"/>
      <c r="EC56" s="157"/>
      <c r="ED56" s="157"/>
      <c r="EE56" s="157"/>
      <c r="EF56" s="157"/>
      <c r="EG56" s="157"/>
      <c r="EH56" s="157"/>
      <c r="EI56" s="157"/>
      <c r="EJ56" s="157"/>
      <c r="EK56" s="157"/>
      <c r="EL56" s="157"/>
    </row>
    <row r="57" spans="1:142" x14ac:dyDescent="0.25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  <c r="CT57" s="157"/>
      <c r="CU57" s="157"/>
      <c r="CV57" s="157"/>
      <c r="CW57" s="157"/>
      <c r="CX57" s="157"/>
      <c r="CY57" s="157"/>
      <c r="CZ57" s="157"/>
      <c r="DA57" s="157"/>
      <c r="DB57" s="157"/>
      <c r="DC57" s="157"/>
      <c r="DD57" s="157"/>
      <c r="DE57" s="157"/>
      <c r="DF57" s="157"/>
      <c r="DG57" s="157"/>
      <c r="DH57" s="157"/>
      <c r="DI57" s="157"/>
      <c r="DJ57" s="157"/>
      <c r="DK57" s="157"/>
      <c r="DL57" s="157"/>
      <c r="DM57" s="157"/>
      <c r="DN57" s="157"/>
      <c r="DO57" s="157"/>
      <c r="DP57" s="157"/>
      <c r="DQ57" s="157"/>
      <c r="DR57" s="157"/>
      <c r="DS57" s="157"/>
      <c r="DT57" s="157"/>
      <c r="DU57" s="157"/>
      <c r="DV57" s="157"/>
      <c r="DW57" s="157"/>
      <c r="DX57" s="157"/>
      <c r="DY57" s="157"/>
      <c r="DZ57" s="157"/>
      <c r="EA57" s="157"/>
      <c r="EB57" s="157"/>
      <c r="EC57" s="157"/>
      <c r="ED57" s="157"/>
      <c r="EE57" s="157"/>
      <c r="EF57" s="157"/>
      <c r="EG57" s="157"/>
      <c r="EH57" s="157"/>
      <c r="EI57" s="157"/>
      <c r="EJ57" s="157"/>
      <c r="EK57" s="157"/>
      <c r="EL57" s="157"/>
    </row>
    <row r="58" spans="1:142" x14ac:dyDescent="0.25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  <c r="CT58" s="157"/>
      <c r="CU58" s="157"/>
      <c r="CV58" s="157"/>
      <c r="CW58" s="157"/>
      <c r="CX58" s="157"/>
      <c r="CY58" s="157"/>
      <c r="CZ58" s="157"/>
      <c r="DA58" s="157"/>
      <c r="DB58" s="157"/>
      <c r="DC58" s="157"/>
      <c r="DD58" s="157"/>
      <c r="DE58" s="157"/>
      <c r="DF58" s="157"/>
      <c r="DG58" s="157"/>
      <c r="DH58" s="157"/>
      <c r="DI58" s="157"/>
      <c r="DJ58" s="157"/>
      <c r="DK58" s="157"/>
      <c r="DL58" s="157"/>
      <c r="DM58" s="157"/>
      <c r="DN58" s="157"/>
      <c r="DO58" s="157"/>
      <c r="DP58" s="157"/>
      <c r="DQ58" s="157"/>
      <c r="DR58" s="157"/>
      <c r="DS58" s="157"/>
      <c r="DT58" s="157"/>
      <c r="DU58" s="157"/>
      <c r="DV58" s="157"/>
      <c r="DW58" s="157"/>
      <c r="DX58" s="157"/>
      <c r="DY58" s="157"/>
      <c r="DZ58" s="157"/>
      <c r="EA58" s="157"/>
      <c r="EB58" s="157"/>
      <c r="EC58" s="157"/>
      <c r="ED58" s="157"/>
      <c r="EE58" s="157"/>
      <c r="EF58" s="157"/>
      <c r="EG58" s="157"/>
      <c r="EH58" s="157"/>
      <c r="EI58" s="157"/>
      <c r="EJ58" s="157"/>
      <c r="EK58" s="157"/>
      <c r="EL58" s="157"/>
    </row>
    <row r="59" spans="1:142" x14ac:dyDescent="0.25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  <c r="CT59" s="157"/>
      <c r="CU59" s="157"/>
      <c r="CV59" s="157"/>
      <c r="CW59" s="157"/>
      <c r="CX59" s="157"/>
      <c r="CY59" s="157"/>
      <c r="CZ59" s="157"/>
      <c r="DA59" s="157"/>
      <c r="DB59" s="157"/>
      <c r="DC59" s="157"/>
      <c r="DD59" s="157"/>
      <c r="DE59" s="157"/>
      <c r="DF59" s="157"/>
      <c r="DG59" s="157"/>
      <c r="DH59" s="157"/>
      <c r="DI59" s="157"/>
      <c r="DJ59" s="157"/>
      <c r="DK59" s="157"/>
      <c r="DL59" s="157"/>
      <c r="DM59" s="157"/>
      <c r="DN59" s="157"/>
      <c r="DO59" s="157"/>
      <c r="DP59" s="157"/>
      <c r="DQ59" s="157"/>
      <c r="DR59" s="157"/>
      <c r="DS59" s="157"/>
      <c r="DT59" s="157"/>
      <c r="DU59" s="157"/>
      <c r="DV59" s="157"/>
      <c r="DW59" s="157"/>
      <c r="DX59" s="157"/>
      <c r="DY59" s="157"/>
      <c r="DZ59" s="157"/>
      <c r="EA59" s="157"/>
      <c r="EB59" s="157"/>
      <c r="EC59" s="157"/>
      <c r="ED59" s="157"/>
      <c r="EE59" s="157"/>
      <c r="EF59" s="157"/>
      <c r="EG59" s="157"/>
      <c r="EH59" s="157"/>
      <c r="EI59" s="157"/>
      <c r="EJ59" s="157"/>
      <c r="EK59" s="157"/>
      <c r="EL59" s="157"/>
    </row>
    <row r="60" spans="1:142" x14ac:dyDescent="0.25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  <c r="CT60" s="157"/>
      <c r="CU60" s="157"/>
      <c r="CV60" s="157"/>
      <c r="CW60" s="157"/>
      <c r="CX60" s="157"/>
      <c r="CY60" s="157"/>
      <c r="CZ60" s="157"/>
      <c r="DA60" s="157"/>
      <c r="DB60" s="157"/>
      <c r="DC60" s="157"/>
      <c r="DD60" s="157"/>
      <c r="DE60" s="157"/>
      <c r="DF60" s="157"/>
      <c r="DG60" s="157"/>
      <c r="DH60" s="157"/>
      <c r="DI60" s="157"/>
      <c r="DJ60" s="157"/>
      <c r="DK60" s="157"/>
      <c r="DL60" s="157"/>
      <c r="DM60" s="157"/>
      <c r="DN60" s="157"/>
      <c r="DO60" s="157"/>
      <c r="DP60" s="157"/>
      <c r="DQ60" s="157"/>
      <c r="DR60" s="157"/>
      <c r="DS60" s="157"/>
      <c r="DT60" s="157"/>
      <c r="DU60" s="157"/>
      <c r="DV60" s="157"/>
      <c r="DW60" s="157"/>
      <c r="DX60" s="157"/>
      <c r="DY60" s="157"/>
      <c r="DZ60" s="157"/>
      <c r="EA60" s="157"/>
      <c r="EB60" s="157"/>
      <c r="EC60" s="157"/>
      <c r="ED60" s="157"/>
      <c r="EE60" s="157"/>
      <c r="EF60" s="157"/>
      <c r="EG60" s="157"/>
      <c r="EH60" s="157"/>
      <c r="EI60" s="157"/>
      <c r="EJ60" s="157"/>
      <c r="EK60" s="157"/>
      <c r="EL60" s="157"/>
    </row>
    <row r="61" spans="1:142" x14ac:dyDescent="0.25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  <c r="CT61" s="157"/>
      <c r="CU61" s="157"/>
      <c r="CV61" s="157"/>
      <c r="CW61" s="157"/>
      <c r="CX61" s="157"/>
      <c r="CY61" s="157"/>
      <c r="CZ61" s="157"/>
      <c r="DA61" s="157"/>
      <c r="DB61" s="157"/>
      <c r="DC61" s="157"/>
      <c r="DD61" s="157"/>
      <c r="DE61" s="157"/>
      <c r="DF61" s="157"/>
      <c r="DG61" s="157"/>
      <c r="DH61" s="157"/>
      <c r="DI61" s="157"/>
      <c r="DJ61" s="157"/>
      <c r="DK61" s="157"/>
      <c r="DL61" s="157"/>
      <c r="DM61" s="157"/>
      <c r="DN61" s="157"/>
      <c r="DO61" s="157"/>
      <c r="DP61" s="157"/>
      <c r="DQ61" s="157"/>
      <c r="DR61" s="157"/>
      <c r="DS61" s="157"/>
      <c r="DT61" s="157"/>
      <c r="DU61" s="157"/>
      <c r="DV61" s="157"/>
      <c r="DW61" s="157"/>
      <c r="DX61" s="157"/>
      <c r="DY61" s="157"/>
      <c r="DZ61" s="157"/>
      <c r="EA61" s="157"/>
      <c r="EB61" s="157"/>
      <c r="EC61" s="157"/>
      <c r="ED61" s="157"/>
      <c r="EE61" s="157"/>
      <c r="EF61" s="157"/>
      <c r="EG61" s="157"/>
      <c r="EH61" s="157"/>
      <c r="EI61" s="157"/>
      <c r="EJ61" s="157"/>
      <c r="EK61" s="157"/>
      <c r="EL61" s="157"/>
    </row>
    <row r="62" spans="1:142" x14ac:dyDescent="0.25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  <c r="CT62" s="157"/>
      <c r="CU62" s="157"/>
      <c r="CV62" s="157"/>
      <c r="CW62" s="157"/>
      <c r="CX62" s="157"/>
      <c r="CY62" s="157"/>
      <c r="CZ62" s="157"/>
      <c r="DA62" s="157"/>
      <c r="DB62" s="157"/>
      <c r="DC62" s="157"/>
      <c r="DD62" s="157"/>
      <c r="DE62" s="157"/>
      <c r="DF62" s="157"/>
      <c r="DG62" s="157"/>
      <c r="DH62" s="157"/>
      <c r="DI62" s="157"/>
      <c r="DJ62" s="157"/>
      <c r="DK62" s="157"/>
      <c r="DL62" s="157"/>
      <c r="DM62" s="157"/>
      <c r="DN62" s="157"/>
      <c r="DO62" s="157"/>
      <c r="DP62" s="157"/>
      <c r="DQ62" s="157"/>
      <c r="DR62" s="157"/>
      <c r="DS62" s="157"/>
      <c r="DT62" s="157"/>
      <c r="DU62" s="157"/>
      <c r="DV62" s="157"/>
      <c r="DW62" s="157"/>
      <c r="DX62" s="157"/>
      <c r="DY62" s="157"/>
      <c r="DZ62" s="157"/>
      <c r="EA62" s="157"/>
      <c r="EB62" s="157"/>
      <c r="EC62" s="157"/>
      <c r="ED62" s="157"/>
      <c r="EE62" s="157"/>
      <c r="EF62" s="157"/>
      <c r="EG62" s="157"/>
      <c r="EH62" s="157"/>
      <c r="EI62" s="157"/>
      <c r="EJ62" s="157"/>
      <c r="EK62" s="157"/>
      <c r="EL62" s="157"/>
    </row>
    <row r="63" spans="1:142" x14ac:dyDescent="0.25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  <c r="CT63" s="157"/>
      <c r="CU63" s="157"/>
      <c r="CV63" s="157"/>
      <c r="CW63" s="157"/>
      <c r="CX63" s="157"/>
      <c r="CY63" s="157"/>
      <c r="CZ63" s="157"/>
      <c r="DA63" s="157"/>
      <c r="DB63" s="157"/>
      <c r="DC63" s="157"/>
      <c r="DD63" s="157"/>
      <c r="DE63" s="157"/>
      <c r="DF63" s="157"/>
      <c r="DG63" s="157"/>
      <c r="DH63" s="157"/>
      <c r="DI63" s="157"/>
      <c r="DJ63" s="157"/>
      <c r="DK63" s="157"/>
      <c r="DL63" s="157"/>
      <c r="DM63" s="157"/>
      <c r="DN63" s="157"/>
      <c r="DO63" s="157"/>
      <c r="DP63" s="157"/>
      <c r="DQ63" s="157"/>
      <c r="DR63" s="157"/>
      <c r="DS63" s="157"/>
      <c r="DT63" s="157"/>
      <c r="DU63" s="157"/>
      <c r="DV63" s="157"/>
      <c r="DW63" s="157"/>
      <c r="DX63" s="157"/>
      <c r="DY63" s="157"/>
      <c r="DZ63" s="157"/>
      <c r="EA63" s="157"/>
      <c r="EB63" s="157"/>
      <c r="EC63" s="157"/>
      <c r="ED63" s="157"/>
      <c r="EE63" s="157"/>
      <c r="EF63" s="157"/>
      <c r="EG63" s="157"/>
      <c r="EH63" s="157"/>
      <c r="EI63" s="157"/>
      <c r="EJ63" s="157"/>
      <c r="EK63" s="157"/>
      <c r="EL63" s="157"/>
    </row>
    <row r="64" spans="1:142" x14ac:dyDescent="0.25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  <c r="CT64" s="157"/>
      <c r="CU64" s="157"/>
      <c r="CV64" s="157"/>
      <c r="CW64" s="157"/>
      <c r="CX64" s="157"/>
      <c r="CY64" s="157"/>
      <c r="CZ64" s="157"/>
      <c r="DA64" s="157"/>
      <c r="DB64" s="157"/>
      <c r="DC64" s="157"/>
      <c r="DD64" s="157"/>
      <c r="DE64" s="157"/>
      <c r="DF64" s="157"/>
      <c r="DG64" s="157"/>
      <c r="DH64" s="157"/>
      <c r="DI64" s="157"/>
      <c r="DJ64" s="157"/>
      <c r="DK64" s="157"/>
      <c r="DL64" s="157"/>
      <c r="DM64" s="157"/>
      <c r="DN64" s="157"/>
      <c r="DO64" s="157"/>
      <c r="DP64" s="157"/>
      <c r="DQ64" s="157"/>
      <c r="DR64" s="157"/>
      <c r="DS64" s="157"/>
      <c r="DT64" s="157"/>
      <c r="DU64" s="157"/>
      <c r="DV64" s="157"/>
      <c r="DW64" s="157"/>
      <c r="DX64" s="157"/>
      <c r="DY64" s="157"/>
      <c r="DZ64" s="157"/>
      <c r="EA64" s="157"/>
      <c r="EB64" s="157"/>
      <c r="EC64" s="157"/>
      <c r="ED64" s="157"/>
      <c r="EE64" s="157"/>
      <c r="EF64" s="157"/>
      <c r="EG64" s="157"/>
      <c r="EH64" s="157"/>
      <c r="EI64" s="157"/>
      <c r="EJ64" s="157"/>
      <c r="EK64" s="157"/>
      <c r="EL64" s="157"/>
    </row>
    <row r="65" spans="1:142" x14ac:dyDescent="0.25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  <c r="CT65" s="157"/>
      <c r="CU65" s="157"/>
      <c r="CV65" s="157"/>
      <c r="CW65" s="157"/>
      <c r="CX65" s="157"/>
      <c r="CY65" s="157"/>
      <c r="CZ65" s="157"/>
      <c r="DA65" s="157"/>
      <c r="DB65" s="157"/>
      <c r="DC65" s="157"/>
      <c r="DD65" s="157"/>
      <c r="DE65" s="157"/>
      <c r="DF65" s="157"/>
      <c r="DG65" s="157"/>
      <c r="DH65" s="157"/>
      <c r="DI65" s="157"/>
      <c r="DJ65" s="157"/>
      <c r="DK65" s="157"/>
      <c r="DL65" s="157"/>
      <c r="DM65" s="157"/>
      <c r="DN65" s="157"/>
      <c r="DO65" s="157"/>
      <c r="DP65" s="157"/>
      <c r="DQ65" s="157"/>
      <c r="DR65" s="157"/>
      <c r="DS65" s="157"/>
      <c r="DT65" s="157"/>
      <c r="DU65" s="157"/>
      <c r="DV65" s="157"/>
      <c r="DW65" s="157"/>
      <c r="DX65" s="157"/>
      <c r="DY65" s="157"/>
      <c r="DZ65" s="157"/>
      <c r="EA65" s="157"/>
      <c r="EB65" s="157"/>
      <c r="EC65" s="157"/>
      <c r="ED65" s="157"/>
      <c r="EE65" s="157"/>
      <c r="EF65" s="157"/>
      <c r="EG65" s="157"/>
      <c r="EH65" s="157"/>
      <c r="EI65" s="157"/>
      <c r="EJ65" s="157"/>
      <c r="EK65" s="157"/>
      <c r="EL65" s="157"/>
    </row>
    <row r="66" spans="1:142" x14ac:dyDescent="0.25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  <c r="CT66" s="157"/>
      <c r="CU66" s="157"/>
      <c r="CV66" s="157"/>
      <c r="CW66" s="157"/>
      <c r="CX66" s="157"/>
      <c r="CY66" s="157"/>
      <c r="CZ66" s="157"/>
      <c r="DA66" s="157"/>
      <c r="DB66" s="157"/>
      <c r="DC66" s="157"/>
      <c r="DD66" s="157"/>
      <c r="DE66" s="157"/>
      <c r="DF66" s="157"/>
      <c r="DG66" s="157"/>
      <c r="DH66" s="157"/>
      <c r="DI66" s="157"/>
      <c r="DJ66" s="157"/>
      <c r="DK66" s="157"/>
      <c r="DL66" s="157"/>
      <c r="DM66" s="157"/>
      <c r="DN66" s="157"/>
      <c r="DO66" s="157"/>
      <c r="DP66" s="157"/>
      <c r="DQ66" s="157"/>
      <c r="DR66" s="157"/>
      <c r="DS66" s="157"/>
      <c r="DT66" s="157"/>
      <c r="DU66" s="157"/>
      <c r="DV66" s="157"/>
      <c r="DW66" s="157"/>
      <c r="DX66" s="157"/>
      <c r="DY66" s="157"/>
      <c r="DZ66" s="157"/>
      <c r="EA66" s="157"/>
      <c r="EB66" s="157"/>
      <c r="EC66" s="157"/>
      <c r="ED66" s="157"/>
      <c r="EE66" s="157"/>
      <c r="EF66" s="157"/>
      <c r="EG66" s="157"/>
      <c r="EH66" s="157"/>
      <c r="EI66" s="157"/>
      <c r="EJ66" s="157"/>
      <c r="EK66" s="157"/>
      <c r="EL66" s="157"/>
    </row>
    <row r="67" spans="1:142" x14ac:dyDescent="0.25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  <c r="CT67" s="157"/>
      <c r="CU67" s="157"/>
      <c r="CV67" s="157"/>
      <c r="CW67" s="157"/>
      <c r="CX67" s="157"/>
      <c r="CY67" s="157"/>
      <c r="CZ67" s="157"/>
      <c r="DA67" s="157"/>
      <c r="DB67" s="157"/>
      <c r="DC67" s="157"/>
      <c r="DD67" s="157"/>
      <c r="DE67" s="157"/>
      <c r="DF67" s="157"/>
      <c r="DG67" s="157"/>
      <c r="DH67" s="157"/>
      <c r="DI67" s="157"/>
      <c r="DJ67" s="157"/>
      <c r="DK67" s="157"/>
      <c r="DL67" s="157"/>
      <c r="DM67" s="157"/>
      <c r="DN67" s="157"/>
      <c r="DO67" s="157"/>
      <c r="DP67" s="157"/>
      <c r="DQ67" s="157"/>
      <c r="DR67" s="157"/>
      <c r="DS67" s="157"/>
      <c r="DT67" s="157"/>
      <c r="DU67" s="157"/>
      <c r="DV67" s="157"/>
      <c r="DW67" s="157"/>
      <c r="DX67" s="157"/>
      <c r="DY67" s="157"/>
      <c r="DZ67" s="157"/>
      <c r="EA67" s="157"/>
      <c r="EB67" s="157"/>
      <c r="EC67" s="157"/>
      <c r="ED67" s="157"/>
      <c r="EE67" s="157"/>
      <c r="EF67" s="157"/>
      <c r="EG67" s="157"/>
      <c r="EH67" s="157"/>
      <c r="EI67" s="157"/>
      <c r="EJ67" s="157"/>
      <c r="EK67" s="157"/>
      <c r="EL67" s="157"/>
    </row>
    <row r="68" spans="1:142" x14ac:dyDescent="0.25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  <c r="CT68" s="157"/>
      <c r="CU68" s="157"/>
      <c r="CV68" s="157"/>
      <c r="CW68" s="157"/>
      <c r="CX68" s="157"/>
      <c r="CY68" s="157"/>
      <c r="CZ68" s="157"/>
      <c r="DA68" s="157"/>
      <c r="DB68" s="157"/>
      <c r="DC68" s="157"/>
      <c r="DD68" s="157"/>
      <c r="DE68" s="157"/>
      <c r="DF68" s="157"/>
      <c r="DG68" s="157"/>
      <c r="DH68" s="157"/>
      <c r="DI68" s="157"/>
      <c r="DJ68" s="157"/>
      <c r="DK68" s="157"/>
      <c r="DL68" s="157"/>
      <c r="DM68" s="157"/>
      <c r="DN68" s="157"/>
      <c r="DO68" s="157"/>
      <c r="DP68" s="157"/>
      <c r="DQ68" s="157"/>
      <c r="DR68" s="157"/>
      <c r="DS68" s="157"/>
      <c r="DT68" s="157"/>
      <c r="DU68" s="157"/>
      <c r="DV68" s="157"/>
      <c r="DW68" s="157"/>
      <c r="DX68" s="157"/>
      <c r="DY68" s="157"/>
      <c r="DZ68" s="157"/>
      <c r="EA68" s="157"/>
      <c r="EB68" s="157"/>
      <c r="EC68" s="157"/>
      <c r="ED68" s="157"/>
      <c r="EE68" s="157"/>
      <c r="EF68" s="157"/>
      <c r="EG68" s="157"/>
      <c r="EH68" s="157"/>
      <c r="EI68" s="157"/>
      <c r="EJ68" s="157"/>
      <c r="EK68" s="157"/>
      <c r="EL68" s="157"/>
    </row>
    <row r="69" spans="1:142" x14ac:dyDescent="0.25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  <c r="CT69" s="157"/>
      <c r="CU69" s="157"/>
      <c r="CV69" s="157"/>
      <c r="CW69" s="157"/>
      <c r="CX69" s="157"/>
      <c r="CY69" s="157"/>
      <c r="CZ69" s="157"/>
      <c r="DA69" s="157"/>
      <c r="DB69" s="157"/>
      <c r="DC69" s="157"/>
      <c r="DD69" s="157"/>
      <c r="DE69" s="157"/>
      <c r="DF69" s="157"/>
      <c r="DG69" s="157"/>
      <c r="DH69" s="157"/>
      <c r="DI69" s="157"/>
      <c r="DJ69" s="157"/>
      <c r="DK69" s="157"/>
      <c r="DL69" s="157"/>
      <c r="DM69" s="157"/>
      <c r="DN69" s="157"/>
      <c r="DO69" s="157"/>
      <c r="DP69" s="157"/>
      <c r="DQ69" s="157"/>
      <c r="DR69" s="157"/>
      <c r="DS69" s="157"/>
      <c r="DT69" s="157"/>
      <c r="DU69" s="157"/>
      <c r="DV69" s="157"/>
      <c r="DW69" s="157"/>
      <c r="DX69" s="157"/>
      <c r="DY69" s="157"/>
      <c r="DZ69" s="157"/>
      <c r="EA69" s="157"/>
      <c r="EB69" s="157"/>
      <c r="EC69" s="157"/>
      <c r="ED69" s="157"/>
      <c r="EE69" s="157"/>
      <c r="EF69" s="157"/>
      <c r="EG69" s="157"/>
      <c r="EH69" s="157"/>
      <c r="EI69" s="157"/>
      <c r="EJ69" s="157"/>
      <c r="EK69" s="157"/>
      <c r="EL69" s="157"/>
    </row>
    <row r="70" spans="1:142" x14ac:dyDescent="0.25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  <c r="CT70" s="157"/>
      <c r="CU70" s="157"/>
      <c r="CV70" s="157"/>
      <c r="CW70" s="157"/>
      <c r="CX70" s="157"/>
      <c r="CY70" s="157"/>
      <c r="CZ70" s="157"/>
      <c r="DA70" s="157"/>
      <c r="DB70" s="157"/>
      <c r="DC70" s="157"/>
      <c r="DD70" s="157"/>
      <c r="DE70" s="157"/>
      <c r="DF70" s="157"/>
      <c r="DG70" s="157"/>
      <c r="DH70" s="157"/>
      <c r="DI70" s="157"/>
      <c r="DJ70" s="157"/>
      <c r="DK70" s="157"/>
      <c r="DL70" s="157"/>
      <c r="DM70" s="157"/>
      <c r="DN70" s="157"/>
      <c r="DO70" s="157"/>
      <c r="DP70" s="157"/>
      <c r="DQ70" s="157"/>
      <c r="DR70" s="157"/>
      <c r="DS70" s="157"/>
      <c r="DT70" s="157"/>
      <c r="DU70" s="157"/>
      <c r="DV70" s="157"/>
      <c r="DW70" s="157"/>
      <c r="DX70" s="157"/>
      <c r="DY70" s="157"/>
      <c r="DZ70" s="157"/>
      <c r="EA70" s="157"/>
      <c r="EB70" s="157"/>
      <c r="EC70" s="157"/>
      <c r="ED70" s="157"/>
      <c r="EE70" s="157"/>
      <c r="EF70" s="157"/>
      <c r="EG70" s="157"/>
      <c r="EH70" s="157"/>
      <c r="EI70" s="157"/>
      <c r="EJ70" s="157"/>
      <c r="EK70" s="157"/>
      <c r="EL70" s="157"/>
    </row>
    <row r="71" spans="1:142" x14ac:dyDescent="0.25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  <c r="CT71" s="157"/>
      <c r="CU71" s="157"/>
      <c r="CV71" s="157"/>
      <c r="CW71" s="157"/>
      <c r="CX71" s="157"/>
      <c r="CY71" s="157"/>
      <c r="CZ71" s="157"/>
      <c r="DA71" s="157"/>
      <c r="DB71" s="157"/>
      <c r="DC71" s="157"/>
      <c r="DD71" s="157"/>
      <c r="DE71" s="157"/>
      <c r="DF71" s="157"/>
      <c r="DG71" s="157"/>
      <c r="DH71" s="157"/>
      <c r="DI71" s="157"/>
      <c r="DJ71" s="157"/>
      <c r="DK71" s="157"/>
      <c r="DL71" s="157"/>
      <c r="DM71" s="157"/>
      <c r="DN71" s="157"/>
      <c r="DO71" s="157"/>
      <c r="DP71" s="157"/>
      <c r="DQ71" s="157"/>
      <c r="DR71" s="157"/>
      <c r="DS71" s="157"/>
      <c r="DT71" s="157"/>
      <c r="DU71" s="157"/>
      <c r="DV71" s="157"/>
      <c r="DW71" s="157"/>
      <c r="DX71" s="157"/>
      <c r="DY71" s="157"/>
      <c r="DZ71" s="157"/>
      <c r="EA71" s="157"/>
      <c r="EB71" s="157"/>
      <c r="EC71" s="157"/>
      <c r="ED71" s="157"/>
      <c r="EE71" s="157"/>
      <c r="EF71" s="157"/>
      <c r="EG71" s="157"/>
      <c r="EH71" s="157"/>
      <c r="EI71" s="157"/>
      <c r="EJ71" s="157"/>
      <c r="EK71" s="157"/>
      <c r="EL71" s="157"/>
    </row>
    <row r="72" spans="1:142" x14ac:dyDescent="0.25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  <c r="CT72" s="157"/>
      <c r="CU72" s="157"/>
      <c r="CV72" s="157"/>
      <c r="CW72" s="157"/>
      <c r="CX72" s="157"/>
      <c r="CY72" s="157"/>
      <c r="CZ72" s="157"/>
      <c r="DA72" s="157"/>
      <c r="DB72" s="157"/>
      <c r="DC72" s="157"/>
      <c r="DD72" s="157"/>
      <c r="DE72" s="157"/>
      <c r="DF72" s="157"/>
      <c r="DG72" s="157"/>
      <c r="DH72" s="157"/>
      <c r="DI72" s="157"/>
      <c r="DJ72" s="157"/>
      <c r="DK72" s="157"/>
      <c r="DL72" s="157"/>
      <c r="DM72" s="157"/>
      <c r="DN72" s="157"/>
      <c r="DO72" s="157"/>
      <c r="DP72" s="157"/>
      <c r="DQ72" s="157"/>
      <c r="DR72" s="157"/>
      <c r="DS72" s="157"/>
      <c r="DT72" s="157"/>
      <c r="DU72" s="157"/>
      <c r="DV72" s="157"/>
      <c r="DW72" s="157"/>
      <c r="DX72" s="157"/>
      <c r="DY72" s="157"/>
      <c r="DZ72" s="157"/>
      <c r="EA72" s="157"/>
      <c r="EB72" s="157"/>
      <c r="EC72" s="157"/>
      <c r="ED72" s="157"/>
      <c r="EE72" s="157"/>
      <c r="EF72" s="157"/>
      <c r="EG72" s="157"/>
      <c r="EH72" s="157"/>
      <c r="EI72" s="157"/>
      <c r="EJ72" s="157"/>
      <c r="EK72" s="157"/>
      <c r="EL72" s="157"/>
    </row>
    <row r="73" spans="1:142" x14ac:dyDescent="0.25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  <c r="CT73" s="157"/>
      <c r="CU73" s="157"/>
      <c r="CV73" s="157"/>
      <c r="CW73" s="157"/>
      <c r="CX73" s="157"/>
      <c r="CY73" s="157"/>
      <c r="CZ73" s="157"/>
      <c r="DA73" s="157"/>
      <c r="DB73" s="157"/>
      <c r="DC73" s="157"/>
      <c r="DD73" s="157"/>
      <c r="DE73" s="157"/>
      <c r="DF73" s="157"/>
      <c r="DG73" s="157"/>
      <c r="DH73" s="157"/>
      <c r="DI73" s="157"/>
      <c r="DJ73" s="157"/>
      <c r="DK73" s="157"/>
      <c r="DL73" s="157"/>
      <c r="DM73" s="157"/>
      <c r="DN73" s="157"/>
      <c r="DO73" s="157"/>
      <c r="DP73" s="157"/>
      <c r="DQ73" s="157"/>
      <c r="DR73" s="157"/>
      <c r="DS73" s="157"/>
      <c r="DT73" s="157"/>
      <c r="DU73" s="157"/>
      <c r="DV73" s="157"/>
      <c r="DW73" s="157"/>
      <c r="DX73" s="157"/>
      <c r="DY73" s="157"/>
      <c r="DZ73" s="157"/>
      <c r="EA73" s="157"/>
      <c r="EB73" s="157"/>
      <c r="EC73" s="157"/>
      <c r="ED73" s="157"/>
      <c r="EE73" s="157"/>
      <c r="EF73" s="157"/>
      <c r="EG73" s="157"/>
      <c r="EH73" s="157"/>
      <c r="EI73" s="157"/>
      <c r="EJ73" s="157"/>
      <c r="EK73" s="157"/>
      <c r="EL73" s="157"/>
    </row>
    <row r="74" spans="1:142" x14ac:dyDescent="0.25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  <c r="CT74" s="157"/>
      <c r="CU74" s="157"/>
      <c r="CV74" s="157"/>
      <c r="CW74" s="157"/>
      <c r="CX74" s="157"/>
      <c r="CY74" s="157"/>
      <c r="CZ74" s="157"/>
      <c r="DA74" s="157"/>
      <c r="DB74" s="157"/>
      <c r="DC74" s="157"/>
      <c r="DD74" s="157"/>
      <c r="DE74" s="157"/>
      <c r="DF74" s="157"/>
      <c r="DG74" s="157"/>
      <c r="DH74" s="157"/>
      <c r="DI74" s="157"/>
      <c r="DJ74" s="157"/>
      <c r="DK74" s="157"/>
      <c r="DL74" s="157"/>
      <c r="DM74" s="157"/>
      <c r="DN74" s="157"/>
      <c r="DO74" s="157"/>
      <c r="DP74" s="157"/>
      <c r="DQ74" s="157"/>
      <c r="DR74" s="157"/>
      <c r="DS74" s="157"/>
      <c r="DT74" s="157"/>
      <c r="DU74" s="157"/>
      <c r="DV74" s="157"/>
      <c r="DW74" s="157"/>
      <c r="DX74" s="157"/>
      <c r="DY74" s="157"/>
      <c r="DZ74" s="157"/>
      <c r="EA74" s="157"/>
      <c r="EB74" s="157"/>
      <c r="EC74" s="157"/>
      <c r="ED74" s="157"/>
      <c r="EE74" s="157"/>
      <c r="EF74" s="157"/>
      <c r="EG74" s="157"/>
      <c r="EH74" s="157"/>
      <c r="EI74" s="157"/>
      <c r="EJ74" s="157"/>
      <c r="EK74" s="157"/>
      <c r="EL74" s="157"/>
    </row>
    <row r="75" spans="1:142" x14ac:dyDescent="0.25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7"/>
      <c r="DB75" s="157"/>
      <c r="DC75" s="157"/>
      <c r="DD75" s="157"/>
      <c r="DE75" s="157"/>
      <c r="DF75" s="157"/>
      <c r="DG75" s="157"/>
      <c r="DH75" s="157"/>
      <c r="DI75" s="157"/>
      <c r="DJ75" s="157"/>
      <c r="DK75" s="157"/>
      <c r="DL75" s="157"/>
      <c r="DM75" s="157"/>
      <c r="DN75" s="157"/>
      <c r="DO75" s="157"/>
      <c r="DP75" s="157"/>
      <c r="DQ75" s="157"/>
      <c r="DR75" s="157"/>
      <c r="DS75" s="157"/>
      <c r="DT75" s="157"/>
      <c r="DU75" s="157"/>
      <c r="DV75" s="157"/>
      <c r="DW75" s="157"/>
      <c r="DX75" s="157"/>
      <c r="DY75" s="157"/>
      <c r="DZ75" s="157"/>
      <c r="EA75" s="157"/>
      <c r="EB75" s="157"/>
      <c r="EC75" s="157"/>
      <c r="ED75" s="157"/>
      <c r="EE75" s="157"/>
      <c r="EF75" s="157"/>
      <c r="EG75" s="157"/>
      <c r="EH75" s="157"/>
      <c r="EI75" s="157"/>
      <c r="EJ75" s="157"/>
      <c r="EK75" s="157"/>
      <c r="EL75" s="157"/>
    </row>
    <row r="76" spans="1:142" x14ac:dyDescent="0.25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7"/>
      <c r="DB76" s="157"/>
      <c r="DC76" s="157"/>
      <c r="DD76" s="157"/>
      <c r="DE76" s="157"/>
      <c r="DF76" s="157"/>
      <c r="DG76" s="157"/>
      <c r="DH76" s="157"/>
      <c r="DI76" s="157"/>
      <c r="DJ76" s="157"/>
      <c r="DK76" s="157"/>
      <c r="DL76" s="157"/>
      <c r="DM76" s="157"/>
      <c r="DN76" s="157"/>
      <c r="DO76" s="157"/>
      <c r="DP76" s="157"/>
      <c r="DQ76" s="157"/>
      <c r="DR76" s="157"/>
      <c r="DS76" s="157"/>
      <c r="DT76" s="157"/>
      <c r="DU76" s="157"/>
      <c r="DV76" s="157"/>
      <c r="DW76" s="157"/>
      <c r="DX76" s="157"/>
      <c r="DY76" s="157"/>
      <c r="DZ76" s="157"/>
      <c r="EA76" s="157"/>
      <c r="EB76" s="157"/>
      <c r="EC76" s="157"/>
      <c r="ED76" s="157"/>
      <c r="EE76" s="157"/>
      <c r="EF76" s="157"/>
      <c r="EG76" s="157"/>
      <c r="EH76" s="157"/>
      <c r="EI76" s="157"/>
      <c r="EJ76" s="157"/>
      <c r="EK76" s="157"/>
      <c r="EL76" s="157"/>
    </row>
    <row r="77" spans="1:142" x14ac:dyDescent="0.25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157"/>
      <c r="DE77" s="157"/>
      <c r="DF77" s="157"/>
      <c r="DG77" s="157"/>
      <c r="DH77" s="157"/>
      <c r="DI77" s="157"/>
      <c r="DJ77" s="157"/>
      <c r="DK77" s="157"/>
      <c r="DL77" s="157"/>
      <c r="DM77" s="157"/>
      <c r="DN77" s="157"/>
      <c r="DO77" s="157"/>
      <c r="DP77" s="157"/>
      <c r="DQ77" s="157"/>
      <c r="DR77" s="157"/>
      <c r="DS77" s="157"/>
      <c r="DT77" s="157"/>
      <c r="DU77" s="157"/>
      <c r="DV77" s="157"/>
      <c r="DW77" s="157"/>
      <c r="DX77" s="157"/>
      <c r="DY77" s="157"/>
      <c r="DZ77" s="157"/>
      <c r="EA77" s="157"/>
      <c r="EB77" s="157"/>
      <c r="EC77" s="157"/>
      <c r="ED77" s="157"/>
      <c r="EE77" s="157"/>
      <c r="EF77" s="157"/>
      <c r="EG77" s="157"/>
      <c r="EH77" s="157"/>
      <c r="EI77" s="157"/>
      <c r="EJ77" s="157"/>
      <c r="EK77" s="157"/>
      <c r="EL77" s="157"/>
    </row>
    <row r="78" spans="1:142" x14ac:dyDescent="0.25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157"/>
      <c r="DM78" s="157"/>
      <c r="DN78" s="157"/>
      <c r="DO78" s="157"/>
      <c r="DP78" s="157"/>
      <c r="DQ78" s="157"/>
      <c r="DR78" s="157"/>
      <c r="DS78" s="157"/>
      <c r="DT78" s="157"/>
      <c r="DU78" s="157"/>
      <c r="DV78" s="157"/>
      <c r="DW78" s="157"/>
      <c r="DX78" s="157"/>
      <c r="DY78" s="157"/>
      <c r="DZ78" s="157"/>
      <c r="EA78" s="157"/>
      <c r="EB78" s="157"/>
      <c r="EC78" s="157"/>
      <c r="ED78" s="157"/>
      <c r="EE78" s="157"/>
      <c r="EF78" s="157"/>
      <c r="EG78" s="157"/>
      <c r="EH78" s="157"/>
      <c r="EI78" s="157"/>
      <c r="EJ78" s="157"/>
      <c r="EK78" s="157"/>
      <c r="EL78" s="157"/>
    </row>
    <row r="79" spans="1:142" x14ac:dyDescent="0.25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  <c r="CT79" s="157"/>
      <c r="CU79" s="157"/>
      <c r="CV79" s="157"/>
      <c r="CW79" s="157"/>
      <c r="CX79" s="157"/>
      <c r="CY79" s="157"/>
      <c r="CZ79" s="157"/>
      <c r="DA79" s="157"/>
      <c r="DB79" s="157"/>
      <c r="DC79" s="157"/>
      <c r="DD79" s="157"/>
      <c r="DE79" s="157"/>
      <c r="DF79" s="157"/>
      <c r="DG79" s="157"/>
      <c r="DH79" s="157"/>
      <c r="DI79" s="157"/>
      <c r="DJ79" s="157"/>
      <c r="DK79" s="157"/>
      <c r="DL79" s="157"/>
      <c r="DM79" s="157"/>
      <c r="DN79" s="157"/>
      <c r="DO79" s="157"/>
      <c r="DP79" s="157"/>
      <c r="DQ79" s="157"/>
      <c r="DR79" s="157"/>
      <c r="DS79" s="157"/>
      <c r="DT79" s="157"/>
      <c r="DU79" s="157"/>
      <c r="DV79" s="157"/>
      <c r="DW79" s="157"/>
      <c r="DX79" s="157"/>
      <c r="DY79" s="157"/>
      <c r="DZ79" s="157"/>
      <c r="EA79" s="157"/>
      <c r="EB79" s="157"/>
      <c r="EC79" s="157"/>
      <c r="ED79" s="157"/>
      <c r="EE79" s="157"/>
      <c r="EF79" s="157"/>
      <c r="EG79" s="157"/>
      <c r="EH79" s="157"/>
      <c r="EI79" s="157"/>
      <c r="EJ79" s="157"/>
      <c r="EK79" s="157"/>
      <c r="EL79" s="157"/>
    </row>
    <row r="80" spans="1:142" x14ac:dyDescent="0.25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  <c r="CT80" s="157"/>
      <c r="CU80" s="157"/>
      <c r="CV80" s="157"/>
      <c r="CW80" s="157"/>
      <c r="CX80" s="157"/>
      <c r="CY80" s="157"/>
      <c r="CZ80" s="157"/>
      <c r="DA80" s="157"/>
      <c r="DB80" s="157"/>
      <c r="DC80" s="157"/>
      <c r="DD80" s="157"/>
      <c r="DE80" s="157"/>
      <c r="DF80" s="157"/>
      <c r="DG80" s="157"/>
      <c r="DH80" s="157"/>
      <c r="DI80" s="157"/>
      <c r="DJ80" s="157"/>
      <c r="DK80" s="157"/>
      <c r="DL80" s="157"/>
      <c r="DM80" s="157"/>
      <c r="DN80" s="157"/>
      <c r="DO80" s="157"/>
      <c r="DP80" s="157"/>
      <c r="DQ80" s="157"/>
      <c r="DR80" s="157"/>
      <c r="DS80" s="157"/>
      <c r="DT80" s="157"/>
      <c r="DU80" s="157"/>
      <c r="DV80" s="157"/>
      <c r="DW80" s="157"/>
      <c r="DX80" s="157"/>
      <c r="DY80" s="157"/>
      <c r="DZ80" s="157"/>
      <c r="EA80" s="157"/>
      <c r="EB80" s="157"/>
      <c r="EC80" s="157"/>
      <c r="ED80" s="157"/>
      <c r="EE80" s="157"/>
      <c r="EF80" s="157"/>
      <c r="EG80" s="157"/>
      <c r="EH80" s="157"/>
      <c r="EI80" s="157"/>
      <c r="EJ80" s="157"/>
      <c r="EK80" s="157"/>
      <c r="EL80" s="157"/>
    </row>
    <row r="81" spans="1:142" x14ac:dyDescent="0.25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7"/>
      <c r="DL81" s="157"/>
      <c r="DM81" s="157"/>
      <c r="DN81" s="157"/>
      <c r="DO81" s="157"/>
      <c r="DP81" s="157"/>
      <c r="DQ81" s="157"/>
      <c r="DR81" s="157"/>
      <c r="DS81" s="157"/>
      <c r="DT81" s="157"/>
      <c r="DU81" s="157"/>
      <c r="DV81" s="157"/>
      <c r="DW81" s="157"/>
      <c r="DX81" s="157"/>
      <c r="DY81" s="157"/>
      <c r="DZ81" s="157"/>
      <c r="EA81" s="157"/>
      <c r="EB81" s="157"/>
      <c r="EC81" s="157"/>
      <c r="ED81" s="157"/>
      <c r="EE81" s="157"/>
      <c r="EF81" s="157"/>
      <c r="EG81" s="157"/>
      <c r="EH81" s="157"/>
      <c r="EI81" s="157"/>
      <c r="EJ81" s="157"/>
      <c r="EK81" s="157"/>
      <c r="EL81" s="157"/>
    </row>
    <row r="82" spans="1:142" x14ac:dyDescent="0.25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  <c r="CT82" s="157"/>
      <c r="CU82" s="157"/>
      <c r="CV82" s="157"/>
      <c r="CW82" s="157"/>
      <c r="CX82" s="157"/>
      <c r="CY82" s="157"/>
      <c r="CZ82" s="157"/>
      <c r="DA82" s="157"/>
      <c r="DB82" s="157"/>
      <c r="DC82" s="157"/>
      <c r="DD82" s="157"/>
      <c r="DE82" s="157"/>
      <c r="DF82" s="157"/>
      <c r="DG82" s="157"/>
      <c r="DH82" s="157"/>
      <c r="DI82" s="157"/>
      <c r="DJ82" s="157"/>
      <c r="DK82" s="157"/>
      <c r="DL82" s="157"/>
      <c r="DM82" s="157"/>
      <c r="DN82" s="157"/>
      <c r="DO82" s="157"/>
      <c r="DP82" s="157"/>
      <c r="DQ82" s="157"/>
      <c r="DR82" s="157"/>
      <c r="DS82" s="157"/>
      <c r="DT82" s="157"/>
      <c r="DU82" s="157"/>
      <c r="DV82" s="157"/>
      <c r="DW82" s="157"/>
      <c r="DX82" s="157"/>
      <c r="DY82" s="157"/>
      <c r="DZ82" s="157"/>
      <c r="EA82" s="157"/>
      <c r="EB82" s="157"/>
      <c r="EC82" s="157"/>
      <c r="ED82" s="157"/>
      <c r="EE82" s="157"/>
      <c r="EF82" s="157"/>
      <c r="EG82" s="157"/>
      <c r="EH82" s="157"/>
      <c r="EI82" s="157"/>
      <c r="EJ82" s="157"/>
      <c r="EK82" s="157"/>
      <c r="EL82" s="157"/>
    </row>
    <row r="83" spans="1:142" x14ac:dyDescent="0.25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  <c r="CT83" s="157"/>
      <c r="CU83" s="157"/>
      <c r="CV83" s="157"/>
      <c r="CW83" s="157"/>
      <c r="CX83" s="157"/>
      <c r="CY83" s="157"/>
      <c r="CZ83" s="157"/>
      <c r="DA83" s="157"/>
      <c r="DB83" s="157"/>
      <c r="DC83" s="157"/>
      <c r="DD83" s="157"/>
      <c r="DE83" s="157"/>
      <c r="DF83" s="157"/>
      <c r="DG83" s="157"/>
      <c r="DH83" s="157"/>
      <c r="DI83" s="157"/>
      <c r="DJ83" s="157"/>
      <c r="DK83" s="157"/>
      <c r="DL83" s="157"/>
      <c r="DM83" s="157"/>
      <c r="DN83" s="157"/>
      <c r="DO83" s="157"/>
      <c r="DP83" s="157"/>
      <c r="DQ83" s="157"/>
      <c r="DR83" s="157"/>
      <c r="DS83" s="157"/>
      <c r="DT83" s="157"/>
      <c r="DU83" s="157"/>
      <c r="DV83" s="157"/>
      <c r="DW83" s="157"/>
      <c r="DX83" s="157"/>
      <c r="DY83" s="157"/>
      <c r="DZ83" s="157"/>
      <c r="EA83" s="157"/>
      <c r="EB83" s="157"/>
      <c r="EC83" s="157"/>
      <c r="ED83" s="157"/>
      <c r="EE83" s="157"/>
      <c r="EF83" s="157"/>
      <c r="EG83" s="157"/>
      <c r="EH83" s="157"/>
      <c r="EI83" s="157"/>
      <c r="EJ83" s="157"/>
      <c r="EK83" s="157"/>
      <c r="EL83" s="157"/>
    </row>
    <row r="84" spans="1:142" x14ac:dyDescent="0.25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  <c r="CT84" s="157"/>
      <c r="CU84" s="157"/>
      <c r="CV84" s="157"/>
      <c r="CW84" s="157"/>
      <c r="CX84" s="157"/>
      <c r="CY84" s="157"/>
      <c r="CZ84" s="157"/>
      <c r="DA84" s="157"/>
      <c r="DB84" s="157"/>
      <c r="DC84" s="157"/>
      <c r="DD84" s="157"/>
      <c r="DE84" s="157"/>
      <c r="DF84" s="157"/>
      <c r="DG84" s="157"/>
      <c r="DH84" s="157"/>
      <c r="DI84" s="157"/>
      <c r="DJ84" s="157"/>
      <c r="DK84" s="157"/>
      <c r="DL84" s="157"/>
      <c r="DM84" s="157"/>
      <c r="DN84" s="157"/>
      <c r="DO84" s="157"/>
      <c r="DP84" s="157"/>
      <c r="DQ84" s="157"/>
      <c r="DR84" s="157"/>
      <c r="DS84" s="157"/>
      <c r="DT84" s="157"/>
      <c r="DU84" s="157"/>
      <c r="DV84" s="157"/>
      <c r="DW84" s="157"/>
      <c r="DX84" s="157"/>
      <c r="DY84" s="157"/>
      <c r="DZ84" s="157"/>
      <c r="EA84" s="157"/>
      <c r="EB84" s="157"/>
      <c r="EC84" s="157"/>
      <c r="ED84" s="157"/>
      <c r="EE84" s="157"/>
      <c r="EF84" s="157"/>
      <c r="EG84" s="157"/>
      <c r="EH84" s="157"/>
      <c r="EI84" s="157"/>
      <c r="EJ84" s="157"/>
      <c r="EK84" s="157"/>
      <c r="EL84" s="157"/>
    </row>
    <row r="85" spans="1:142" x14ac:dyDescent="0.2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  <c r="CT85" s="157"/>
      <c r="CU85" s="157"/>
      <c r="CV85" s="157"/>
      <c r="CW85" s="157"/>
      <c r="CX85" s="157"/>
      <c r="CY85" s="157"/>
      <c r="CZ85" s="157"/>
      <c r="DA85" s="157"/>
      <c r="DB85" s="157"/>
      <c r="DC85" s="157"/>
      <c r="DD85" s="157"/>
      <c r="DE85" s="157"/>
      <c r="DF85" s="157"/>
      <c r="DG85" s="157"/>
      <c r="DH85" s="157"/>
      <c r="DI85" s="157"/>
      <c r="DJ85" s="157"/>
      <c r="DK85" s="157"/>
      <c r="DL85" s="157"/>
      <c r="DM85" s="157"/>
      <c r="DN85" s="157"/>
      <c r="DO85" s="157"/>
      <c r="DP85" s="157"/>
      <c r="DQ85" s="157"/>
      <c r="DR85" s="157"/>
      <c r="DS85" s="157"/>
      <c r="DT85" s="157"/>
      <c r="DU85" s="157"/>
      <c r="DV85" s="157"/>
      <c r="DW85" s="157"/>
      <c r="DX85" s="157"/>
      <c r="DY85" s="157"/>
      <c r="DZ85" s="157"/>
      <c r="EA85" s="157"/>
      <c r="EB85" s="157"/>
      <c r="EC85" s="157"/>
      <c r="ED85" s="157"/>
      <c r="EE85" s="157"/>
      <c r="EF85" s="157"/>
      <c r="EG85" s="157"/>
      <c r="EH85" s="157"/>
      <c r="EI85" s="157"/>
      <c r="EJ85" s="157"/>
      <c r="EK85" s="157"/>
      <c r="EL85" s="157"/>
    </row>
    <row r="86" spans="1:142" x14ac:dyDescent="0.25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  <c r="CT86" s="157"/>
      <c r="CU86" s="157"/>
      <c r="CV86" s="157"/>
      <c r="CW86" s="157"/>
      <c r="CX86" s="157"/>
      <c r="CY86" s="157"/>
      <c r="CZ86" s="157"/>
      <c r="DA86" s="157"/>
      <c r="DB86" s="157"/>
      <c r="DC86" s="157"/>
      <c r="DD86" s="157"/>
      <c r="DE86" s="157"/>
      <c r="DF86" s="157"/>
      <c r="DG86" s="157"/>
      <c r="DH86" s="157"/>
      <c r="DI86" s="157"/>
      <c r="DJ86" s="157"/>
      <c r="DK86" s="157"/>
      <c r="DL86" s="157"/>
      <c r="DM86" s="157"/>
      <c r="DN86" s="157"/>
      <c r="DO86" s="157"/>
      <c r="DP86" s="157"/>
      <c r="DQ86" s="157"/>
      <c r="DR86" s="157"/>
      <c r="DS86" s="157"/>
      <c r="DT86" s="157"/>
      <c r="DU86" s="157"/>
      <c r="DV86" s="157"/>
      <c r="DW86" s="157"/>
      <c r="DX86" s="157"/>
      <c r="DY86" s="157"/>
      <c r="DZ86" s="157"/>
      <c r="EA86" s="157"/>
      <c r="EB86" s="157"/>
      <c r="EC86" s="157"/>
      <c r="ED86" s="157"/>
      <c r="EE86" s="157"/>
      <c r="EF86" s="157"/>
      <c r="EG86" s="157"/>
      <c r="EH86" s="157"/>
      <c r="EI86" s="157"/>
      <c r="EJ86" s="157"/>
      <c r="EK86" s="157"/>
      <c r="EL86" s="157"/>
    </row>
    <row r="87" spans="1:142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  <c r="CT87" s="157"/>
      <c r="CU87" s="157"/>
      <c r="CV87" s="157"/>
      <c r="CW87" s="157"/>
      <c r="CX87" s="157"/>
      <c r="CY87" s="157"/>
      <c r="CZ87" s="157"/>
      <c r="DA87" s="157"/>
      <c r="DB87" s="157"/>
      <c r="DC87" s="157"/>
      <c r="DD87" s="157"/>
      <c r="DE87" s="157"/>
      <c r="DF87" s="157"/>
      <c r="DG87" s="157"/>
      <c r="DH87" s="157"/>
      <c r="DI87" s="157"/>
      <c r="DJ87" s="157"/>
      <c r="DK87" s="157"/>
      <c r="DL87" s="157"/>
      <c r="DM87" s="157"/>
      <c r="DN87" s="157"/>
      <c r="DO87" s="157"/>
      <c r="DP87" s="157"/>
      <c r="DQ87" s="157"/>
      <c r="DR87" s="157"/>
      <c r="DS87" s="157"/>
      <c r="DT87" s="157"/>
      <c r="DU87" s="157"/>
      <c r="DV87" s="157"/>
      <c r="DW87" s="157"/>
      <c r="DX87" s="157"/>
      <c r="DY87" s="157"/>
      <c r="DZ87" s="157"/>
      <c r="EA87" s="157"/>
      <c r="EB87" s="157"/>
      <c r="EC87" s="157"/>
      <c r="ED87" s="157"/>
      <c r="EE87" s="157"/>
      <c r="EF87" s="157"/>
      <c r="EG87" s="157"/>
      <c r="EH87" s="157"/>
      <c r="EI87" s="157"/>
      <c r="EJ87" s="157"/>
      <c r="EK87" s="157"/>
      <c r="EL87" s="157"/>
    </row>
    <row r="88" spans="1:142" x14ac:dyDescent="0.25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  <c r="CT88" s="157"/>
      <c r="CU88" s="157"/>
      <c r="CV88" s="157"/>
      <c r="CW88" s="157"/>
      <c r="CX88" s="157"/>
      <c r="CY88" s="157"/>
      <c r="CZ88" s="157"/>
      <c r="DA88" s="157"/>
      <c r="DB88" s="157"/>
      <c r="DC88" s="157"/>
      <c r="DD88" s="157"/>
      <c r="DE88" s="157"/>
      <c r="DF88" s="157"/>
      <c r="DG88" s="157"/>
      <c r="DH88" s="157"/>
      <c r="DI88" s="157"/>
      <c r="DJ88" s="157"/>
      <c r="DK88" s="157"/>
      <c r="DL88" s="157"/>
      <c r="DM88" s="157"/>
      <c r="DN88" s="157"/>
      <c r="DO88" s="157"/>
      <c r="DP88" s="157"/>
      <c r="DQ88" s="157"/>
      <c r="DR88" s="157"/>
      <c r="DS88" s="157"/>
      <c r="DT88" s="157"/>
      <c r="DU88" s="157"/>
      <c r="DV88" s="157"/>
      <c r="DW88" s="157"/>
      <c r="DX88" s="157"/>
      <c r="DY88" s="157"/>
      <c r="DZ88" s="157"/>
      <c r="EA88" s="157"/>
      <c r="EB88" s="157"/>
      <c r="EC88" s="157"/>
      <c r="ED88" s="157"/>
      <c r="EE88" s="157"/>
      <c r="EF88" s="157"/>
      <c r="EG88" s="157"/>
      <c r="EH88" s="157"/>
      <c r="EI88" s="157"/>
      <c r="EJ88" s="157"/>
      <c r="EK88" s="157"/>
      <c r="EL88" s="157"/>
    </row>
    <row r="89" spans="1:142" x14ac:dyDescent="0.25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  <c r="CT89" s="157"/>
      <c r="CU89" s="157"/>
      <c r="CV89" s="157"/>
      <c r="CW89" s="157"/>
      <c r="CX89" s="157"/>
      <c r="CY89" s="157"/>
      <c r="CZ89" s="157"/>
      <c r="DA89" s="157"/>
      <c r="DB89" s="157"/>
      <c r="DC89" s="157"/>
      <c r="DD89" s="157"/>
      <c r="DE89" s="157"/>
      <c r="DF89" s="157"/>
      <c r="DG89" s="157"/>
      <c r="DH89" s="157"/>
      <c r="DI89" s="157"/>
      <c r="DJ89" s="157"/>
      <c r="DK89" s="157"/>
      <c r="DL89" s="157"/>
      <c r="DM89" s="157"/>
      <c r="DN89" s="157"/>
      <c r="DO89" s="157"/>
      <c r="DP89" s="157"/>
      <c r="DQ89" s="157"/>
      <c r="DR89" s="157"/>
      <c r="DS89" s="157"/>
      <c r="DT89" s="157"/>
      <c r="DU89" s="157"/>
      <c r="DV89" s="157"/>
      <c r="DW89" s="157"/>
      <c r="DX89" s="157"/>
      <c r="DY89" s="157"/>
      <c r="DZ89" s="157"/>
      <c r="EA89" s="157"/>
      <c r="EB89" s="157"/>
      <c r="EC89" s="157"/>
      <c r="ED89" s="157"/>
      <c r="EE89" s="157"/>
      <c r="EF89" s="157"/>
      <c r="EG89" s="157"/>
      <c r="EH89" s="157"/>
      <c r="EI89" s="157"/>
      <c r="EJ89" s="157"/>
      <c r="EK89" s="157"/>
      <c r="EL89" s="157"/>
    </row>
    <row r="90" spans="1:142" x14ac:dyDescent="0.25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  <c r="CT90" s="157"/>
      <c r="CU90" s="157"/>
      <c r="CV90" s="157"/>
      <c r="CW90" s="157"/>
      <c r="CX90" s="157"/>
      <c r="CY90" s="157"/>
      <c r="CZ90" s="157"/>
      <c r="DA90" s="157"/>
      <c r="DB90" s="157"/>
      <c r="DC90" s="157"/>
      <c r="DD90" s="157"/>
      <c r="DE90" s="157"/>
      <c r="DF90" s="157"/>
      <c r="DG90" s="157"/>
      <c r="DH90" s="157"/>
      <c r="DI90" s="157"/>
      <c r="DJ90" s="157"/>
      <c r="DK90" s="157"/>
      <c r="DL90" s="157"/>
      <c r="DM90" s="157"/>
      <c r="DN90" s="157"/>
      <c r="DO90" s="157"/>
      <c r="DP90" s="157"/>
      <c r="DQ90" s="157"/>
      <c r="DR90" s="157"/>
      <c r="DS90" s="157"/>
      <c r="DT90" s="157"/>
      <c r="DU90" s="157"/>
      <c r="DV90" s="157"/>
      <c r="DW90" s="157"/>
      <c r="DX90" s="157"/>
      <c r="DY90" s="157"/>
      <c r="DZ90" s="157"/>
      <c r="EA90" s="157"/>
      <c r="EB90" s="157"/>
      <c r="EC90" s="157"/>
      <c r="ED90" s="157"/>
      <c r="EE90" s="157"/>
      <c r="EF90" s="157"/>
      <c r="EG90" s="157"/>
      <c r="EH90" s="157"/>
      <c r="EI90" s="157"/>
      <c r="EJ90" s="157"/>
      <c r="EK90" s="157"/>
      <c r="EL90" s="157"/>
    </row>
    <row r="91" spans="1:142" x14ac:dyDescent="0.25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  <c r="CT91" s="157"/>
      <c r="CU91" s="157"/>
      <c r="CV91" s="157"/>
      <c r="CW91" s="157"/>
      <c r="CX91" s="157"/>
      <c r="CY91" s="157"/>
      <c r="CZ91" s="157"/>
      <c r="DA91" s="157"/>
      <c r="DB91" s="157"/>
      <c r="DC91" s="157"/>
      <c r="DD91" s="157"/>
      <c r="DE91" s="157"/>
      <c r="DF91" s="157"/>
      <c r="DG91" s="157"/>
      <c r="DH91" s="157"/>
      <c r="DI91" s="157"/>
      <c r="DJ91" s="157"/>
      <c r="DK91" s="157"/>
      <c r="DL91" s="157"/>
      <c r="DM91" s="157"/>
      <c r="DN91" s="157"/>
      <c r="DO91" s="157"/>
      <c r="DP91" s="157"/>
      <c r="DQ91" s="157"/>
      <c r="DR91" s="157"/>
      <c r="DS91" s="157"/>
      <c r="DT91" s="157"/>
      <c r="DU91" s="157"/>
      <c r="DV91" s="157"/>
      <c r="DW91" s="157"/>
      <c r="DX91" s="157"/>
      <c r="DY91" s="157"/>
      <c r="DZ91" s="157"/>
      <c r="EA91" s="157"/>
      <c r="EB91" s="157"/>
      <c r="EC91" s="157"/>
      <c r="ED91" s="157"/>
      <c r="EE91" s="157"/>
      <c r="EF91" s="157"/>
      <c r="EG91" s="157"/>
      <c r="EH91" s="157"/>
      <c r="EI91" s="157"/>
      <c r="EJ91" s="157"/>
      <c r="EK91" s="157"/>
      <c r="EL91" s="157"/>
    </row>
    <row r="92" spans="1:142" x14ac:dyDescent="0.25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  <c r="CT92" s="157"/>
      <c r="CU92" s="157"/>
      <c r="CV92" s="157"/>
      <c r="CW92" s="157"/>
      <c r="CX92" s="157"/>
      <c r="CY92" s="157"/>
      <c r="CZ92" s="157"/>
      <c r="DA92" s="157"/>
      <c r="DB92" s="157"/>
      <c r="DC92" s="157"/>
      <c r="DD92" s="157"/>
      <c r="DE92" s="157"/>
      <c r="DF92" s="157"/>
      <c r="DG92" s="157"/>
      <c r="DH92" s="157"/>
      <c r="DI92" s="157"/>
      <c r="DJ92" s="157"/>
      <c r="DK92" s="157"/>
      <c r="DL92" s="157"/>
      <c r="DM92" s="157"/>
      <c r="DN92" s="157"/>
      <c r="DO92" s="157"/>
      <c r="DP92" s="157"/>
      <c r="DQ92" s="157"/>
      <c r="DR92" s="157"/>
      <c r="DS92" s="157"/>
      <c r="DT92" s="157"/>
      <c r="DU92" s="157"/>
      <c r="DV92" s="157"/>
      <c r="DW92" s="157"/>
      <c r="DX92" s="157"/>
      <c r="DY92" s="157"/>
      <c r="DZ92" s="157"/>
      <c r="EA92" s="157"/>
      <c r="EB92" s="157"/>
      <c r="EC92" s="157"/>
      <c r="ED92" s="157"/>
      <c r="EE92" s="157"/>
      <c r="EF92" s="157"/>
      <c r="EG92" s="157"/>
      <c r="EH92" s="157"/>
      <c r="EI92" s="157"/>
      <c r="EJ92" s="157"/>
      <c r="EK92" s="157"/>
      <c r="EL92" s="157"/>
    </row>
    <row r="93" spans="1:142" x14ac:dyDescent="0.25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  <c r="CT93" s="157"/>
      <c r="CU93" s="157"/>
      <c r="CV93" s="157"/>
      <c r="CW93" s="157"/>
      <c r="CX93" s="157"/>
      <c r="CY93" s="157"/>
      <c r="CZ93" s="157"/>
      <c r="DA93" s="157"/>
      <c r="DB93" s="157"/>
      <c r="DC93" s="157"/>
      <c r="DD93" s="157"/>
      <c r="DE93" s="157"/>
      <c r="DF93" s="157"/>
      <c r="DG93" s="157"/>
      <c r="DH93" s="157"/>
      <c r="DI93" s="157"/>
      <c r="DJ93" s="157"/>
      <c r="DK93" s="157"/>
      <c r="DL93" s="157"/>
      <c r="DM93" s="157"/>
      <c r="DN93" s="157"/>
      <c r="DO93" s="157"/>
      <c r="DP93" s="157"/>
      <c r="DQ93" s="157"/>
      <c r="DR93" s="157"/>
      <c r="DS93" s="157"/>
      <c r="DT93" s="157"/>
      <c r="DU93" s="157"/>
      <c r="DV93" s="157"/>
      <c r="DW93" s="157"/>
      <c r="DX93" s="157"/>
      <c r="DY93" s="157"/>
      <c r="DZ93" s="157"/>
      <c r="EA93" s="157"/>
      <c r="EB93" s="157"/>
      <c r="EC93" s="157"/>
      <c r="ED93" s="157"/>
      <c r="EE93" s="157"/>
      <c r="EF93" s="157"/>
      <c r="EG93" s="157"/>
      <c r="EH93" s="157"/>
      <c r="EI93" s="157"/>
      <c r="EJ93" s="157"/>
      <c r="EK93" s="157"/>
      <c r="EL93" s="157"/>
    </row>
    <row r="94" spans="1:142" x14ac:dyDescent="0.25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  <c r="CT94" s="157"/>
      <c r="CU94" s="157"/>
      <c r="CV94" s="157"/>
      <c r="CW94" s="157"/>
      <c r="CX94" s="157"/>
      <c r="CY94" s="157"/>
      <c r="CZ94" s="157"/>
      <c r="DA94" s="157"/>
      <c r="DB94" s="157"/>
      <c r="DC94" s="157"/>
      <c r="DD94" s="157"/>
      <c r="DE94" s="157"/>
      <c r="DF94" s="157"/>
      <c r="DG94" s="157"/>
      <c r="DH94" s="157"/>
      <c r="DI94" s="157"/>
      <c r="DJ94" s="157"/>
      <c r="DK94" s="157"/>
      <c r="DL94" s="157"/>
      <c r="DM94" s="157"/>
      <c r="DN94" s="157"/>
      <c r="DO94" s="157"/>
      <c r="DP94" s="157"/>
      <c r="DQ94" s="157"/>
      <c r="DR94" s="157"/>
      <c r="DS94" s="157"/>
      <c r="DT94" s="157"/>
      <c r="DU94" s="157"/>
      <c r="DV94" s="157"/>
      <c r="DW94" s="157"/>
      <c r="DX94" s="157"/>
      <c r="DY94" s="157"/>
      <c r="DZ94" s="157"/>
      <c r="EA94" s="157"/>
      <c r="EB94" s="157"/>
      <c r="EC94" s="157"/>
      <c r="ED94" s="157"/>
      <c r="EE94" s="157"/>
      <c r="EF94" s="157"/>
      <c r="EG94" s="157"/>
      <c r="EH94" s="157"/>
      <c r="EI94" s="157"/>
      <c r="EJ94" s="157"/>
      <c r="EK94" s="157"/>
      <c r="EL94" s="157"/>
    </row>
    <row r="95" spans="1:142" x14ac:dyDescent="0.25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  <c r="CT95" s="157"/>
      <c r="CU95" s="157"/>
      <c r="CV95" s="157"/>
      <c r="CW95" s="157"/>
      <c r="CX95" s="157"/>
      <c r="CY95" s="157"/>
      <c r="CZ95" s="157"/>
      <c r="DA95" s="157"/>
      <c r="DB95" s="157"/>
      <c r="DC95" s="157"/>
      <c r="DD95" s="157"/>
      <c r="DE95" s="157"/>
      <c r="DF95" s="157"/>
      <c r="DG95" s="157"/>
      <c r="DH95" s="157"/>
      <c r="DI95" s="157"/>
      <c r="DJ95" s="157"/>
      <c r="DK95" s="157"/>
      <c r="DL95" s="157"/>
      <c r="DM95" s="157"/>
      <c r="DN95" s="157"/>
      <c r="DO95" s="157"/>
      <c r="DP95" s="157"/>
      <c r="DQ95" s="157"/>
      <c r="DR95" s="157"/>
      <c r="DS95" s="157"/>
      <c r="DT95" s="157"/>
      <c r="DU95" s="157"/>
      <c r="DV95" s="157"/>
      <c r="DW95" s="157"/>
      <c r="DX95" s="157"/>
      <c r="DY95" s="157"/>
      <c r="DZ95" s="157"/>
      <c r="EA95" s="157"/>
      <c r="EB95" s="157"/>
      <c r="EC95" s="157"/>
      <c r="ED95" s="157"/>
      <c r="EE95" s="157"/>
      <c r="EF95" s="157"/>
      <c r="EG95" s="157"/>
      <c r="EH95" s="157"/>
      <c r="EI95" s="157"/>
      <c r="EJ95" s="157"/>
      <c r="EK95" s="157"/>
      <c r="EL95" s="157"/>
    </row>
    <row r="96" spans="1:142" x14ac:dyDescent="0.25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  <c r="CT96" s="157"/>
      <c r="CU96" s="157"/>
      <c r="CV96" s="157"/>
      <c r="CW96" s="157"/>
      <c r="CX96" s="157"/>
      <c r="CY96" s="157"/>
      <c r="CZ96" s="157"/>
      <c r="DA96" s="157"/>
      <c r="DB96" s="157"/>
      <c r="DC96" s="157"/>
      <c r="DD96" s="157"/>
      <c r="DE96" s="157"/>
      <c r="DF96" s="157"/>
      <c r="DG96" s="157"/>
      <c r="DH96" s="157"/>
      <c r="DI96" s="157"/>
      <c r="DJ96" s="157"/>
      <c r="DK96" s="157"/>
      <c r="DL96" s="157"/>
      <c r="DM96" s="157"/>
      <c r="DN96" s="157"/>
      <c r="DO96" s="157"/>
      <c r="DP96" s="157"/>
      <c r="DQ96" s="157"/>
      <c r="DR96" s="157"/>
      <c r="DS96" s="157"/>
      <c r="DT96" s="157"/>
      <c r="DU96" s="157"/>
      <c r="DV96" s="157"/>
      <c r="DW96" s="157"/>
      <c r="DX96" s="157"/>
      <c r="DY96" s="157"/>
      <c r="DZ96" s="157"/>
      <c r="EA96" s="157"/>
      <c r="EB96" s="157"/>
      <c r="EC96" s="157"/>
      <c r="ED96" s="157"/>
      <c r="EE96" s="157"/>
      <c r="EF96" s="157"/>
      <c r="EG96" s="157"/>
      <c r="EH96" s="157"/>
      <c r="EI96" s="157"/>
      <c r="EJ96" s="157"/>
      <c r="EK96" s="157"/>
      <c r="EL96" s="157"/>
    </row>
    <row r="97" spans="1:142" x14ac:dyDescent="0.25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  <c r="CT97" s="157"/>
      <c r="CU97" s="157"/>
      <c r="CV97" s="157"/>
      <c r="CW97" s="157"/>
      <c r="CX97" s="157"/>
      <c r="CY97" s="157"/>
      <c r="CZ97" s="157"/>
      <c r="DA97" s="157"/>
      <c r="DB97" s="157"/>
      <c r="DC97" s="157"/>
      <c r="DD97" s="157"/>
      <c r="DE97" s="157"/>
      <c r="DF97" s="157"/>
      <c r="DG97" s="157"/>
      <c r="DH97" s="157"/>
      <c r="DI97" s="157"/>
      <c r="DJ97" s="157"/>
      <c r="DK97" s="157"/>
      <c r="DL97" s="157"/>
      <c r="DM97" s="157"/>
      <c r="DN97" s="157"/>
      <c r="DO97" s="157"/>
      <c r="DP97" s="157"/>
      <c r="DQ97" s="157"/>
      <c r="DR97" s="157"/>
      <c r="DS97" s="157"/>
      <c r="DT97" s="157"/>
      <c r="DU97" s="157"/>
      <c r="DV97" s="157"/>
      <c r="DW97" s="157"/>
      <c r="DX97" s="157"/>
      <c r="DY97" s="157"/>
      <c r="DZ97" s="157"/>
      <c r="EA97" s="157"/>
      <c r="EB97" s="157"/>
      <c r="EC97" s="157"/>
      <c r="ED97" s="157"/>
      <c r="EE97" s="157"/>
      <c r="EF97" s="157"/>
      <c r="EG97" s="157"/>
      <c r="EH97" s="157"/>
      <c r="EI97" s="157"/>
      <c r="EJ97" s="157"/>
      <c r="EK97" s="157"/>
      <c r="EL97" s="157"/>
    </row>
    <row r="98" spans="1:142" x14ac:dyDescent="0.25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  <c r="CT98" s="157"/>
      <c r="CU98" s="157"/>
      <c r="CV98" s="157"/>
      <c r="CW98" s="157"/>
      <c r="CX98" s="157"/>
      <c r="CY98" s="157"/>
      <c r="CZ98" s="157"/>
      <c r="DA98" s="157"/>
      <c r="DB98" s="157"/>
      <c r="DC98" s="157"/>
      <c r="DD98" s="157"/>
      <c r="DE98" s="157"/>
      <c r="DF98" s="157"/>
      <c r="DG98" s="157"/>
      <c r="DH98" s="157"/>
      <c r="DI98" s="157"/>
      <c r="DJ98" s="157"/>
      <c r="DK98" s="157"/>
      <c r="DL98" s="157"/>
      <c r="DM98" s="157"/>
      <c r="DN98" s="157"/>
      <c r="DO98" s="157"/>
      <c r="DP98" s="157"/>
      <c r="DQ98" s="157"/>
      <c r="DR98" s="157"/>
      <c r="DS98" s="157"/>
      <c r="DT98" s="157"/>
      <c r="DU98" s="157"/>
      <c r="DV98" s="157"/>
      <c r="DW98" s="157"/>
      <c r="DX98" s="157"/>
      <c r="DY98" s="157"/>
      <c r="DZ98" s="157"/>
      <c r="EA98" s="157"/>
      <c r="EB98" s="157"/>
      <c r="EC98" s="157"/>
      <c r="ED98" s="157"/>
      <c r="EE98" s="157"/>
      <c r="EF98" s="157"/>
      <c r="EG98" s="157"/>
      <c r="EH98" s="157"/>
      <c r="EI98" s="157"/>
      <c r="EJ98" s="157"/>
      <c r="EK98" s="157"/>
      <c r="EL98" s="157"/>
    </row>
    <row r="99" spans="1:142" x14ac:dyDescent="0.25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  <c r="CT99" s="157"/>
      <c r="CU99" s="157"/>
      <c r="CV99" s="157"/>
      <c r="CW99" s="157"/>
      <c r="CX99" s="157"/>
      <c r="CY99" s="157"/>
      <c r="CZ99" s="157"/>
      <c r="DA99" s="157"/>
      <c r="DB99" s="157"/>
      <c r="DC99" s="157"/>
      <c r="DD99" s="157"/>
      <c r="DE99" s="157"/>
      <c r="DF99" s="157"/>
      <c r="DG99" s="157"/>
      <c r="DH99" s="157"/>
      <c r="DI99" s="157"/>
      <c r="DJ99" s="157"/>
      <c r="DK99" s="157"/>
      <c r="DL99" s="157"/>
      <c r="DM99" s="157"/>
      <c r="DN99" s="157"/>
      <c r="DO99" s="157"/>
      <c r="DP99" s="157"/>
      <c r="DQ99" s="157"/>
      <c r="DR99" s="157"/>
      <c r="DS99" s="157"/>
      <c r="DT99" s="157"/>
      <c r="DU99" s="157"/>
      <c r="DV99" s="157"/>
      <c r="DW99" s="157"/>
      <c r="DX99" s="157"/>
      <c r="DY99" s="157"/>
      <c r="DZ99" s="157"/>
      <c r="EA99" s="157"/>
      <c r="EB99" s="157"/>
      <c r="EC99" s="157"/>
      <c r="ED99" s="157"/>
      <c r="EE99" s="157"/>
      <c r="EF99" s="157"/>
      <c r="EG99" s="157"/>
      <c r="EH99" s="157"/>
      <c r="EI99" s="157"/>
      <c r="EJ99" s="157"/>
      <c r="EK99" s="157"/>
      <c r="EL99" s="157"/>
    </row>
    <row r="100" spans="1:142" x14ac:dyDescent="0.25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7"/>
      <c r="DB100" s="157"/>
      <c r="DC100" s="157"/>
      <c r="DD100" s="157"/>
      <c r="DE100" s="157"/>
      <c r="DF100" s="157"/>
      <c r="DG100" s="157"/>
      <c r="DH100" s="157"/>
      <c r="DI100" s="157"/>
      <c r="DJ100" s="157"/>
      <c r="DK100" s="157"/>
      <c r="DL100" s="157"/>
      <c r="DM100" s="157"/>
      <c r="DN100" s="157"/>
      <c r="DO100" s="157"/>
      <c r="DP100" s="157"/>
      <c r="DQ100" s="157"/>
      <c r="DR100" s="157"/>
      <c r="DS100" s="157"/>
      <c r="DT100" s="157"/>
      <c r="DU100" s="157"/>
      <c r="DV100" s="157"/>
      <c r="DW100" s="157"/>
      <c r="DX100" s="157"/>
      <c r="DY100" s="157"/>
      <c r="DZ100" s="157"/>
      <c r="EA100" s="157"/>
      <c r="EB100" s="157"/>
      <c r="EC100" s="157"/>
      <c r="ED100" s="157"/>
      <c r="EE100" s="157"/>
      <c r="EF100" s="157"/>
      <c r="EG100" s="157"/>
      <c r="EH100" s="157"/>
      <c r="EI100" s="157"/>
      <c r="EJ100" s="157"/>
      <c r="EK100" s="157"/>
      <c r="EL100" s="157"/>
    </row>
    <row r="101" spans="1:142" x14ac:dyDescent="0.25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  <c r="CT101" s="157"/>
      <c r="CU101" s="157"/>
      <c r="CV101" s="157"/>
      <c r="CW101" s="157"/>
      <c r="CX101" s="157"/>
      <c r="CY101" s="157"/>
      <c r="CZ101" s="157"/>
      <c r="DA101" s="157"/>
      <c r="DB101" s="157"/>
      <c r="DC101" s="157"/>
      <c r="DD101" s="157"/>
      <c r="DE101" s="157"/>
      <c r="DF101" s="157"/>
      <c r="DG101" s="157"/>
      <c r="DH101" s="157"/>
      <c r="DI101" s="157"/>
      <c r="DJ101" s="157"/>
      <c r="DK101" s="157"/>
      <c r="DL101" s="157"/>
      <c r="DM101" s="157"/>
      <c r="DN101" s="157"/>
      <c r="DO101" s="157"/>
      <c r="DP101" s="157"/>
      <c r="DQ101" s="157"/>
      <c r="DR101" s="157"/>
      <c r="DS101" s="157"/>
      <c r="DT101" s="157"/>
      <c r="DU101" s="157"/>
      <c r="DV101" s="157"/>
      <c r="DW101" s="157"/>
      <c r="DX101" s="157"/>
      <c r="DY101" s="157"/>
      <c r="DZ101" s="157"/>
      <c r="EA101" s="157"/>
      <c r="EB101" s="157"/>
      <c r="EC101" s="157"/>
      <c r="ED101" s="157"/>
      <c r="EE101" s="157"/>
      <c r="EF101" s="157"/>
      <c r="EG101" s="157"/>
      <c r="EH101" s="157"/>
      <c r="EI101" s="157"/>
      <c r="EJ101" s="157"/>
      <c r="EK101" s="157"/>
      <c r="EL101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2025-07-15T07:16:52Z</dcterms:created>
  <dcterms:modified xsi:type="dcterms:W3CDTF">2025-07-15T07:19:47Z</dcterms:modified>
</cp:coreProperties>
</file>