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D689858E-EAE5-4175-9007-21BF3487FE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Y3" i="1"/>
  <c r="L3" i="1"/>
  <c r="I3" i="1"/>
</calcChain>
</file>

<file path=xl/sharedStrings.xml><?xml version="1.0" encoding="utf-8"?>
<sst xmlns="http://schemas.openxmlformats.org/spreadsheetml/2006/main" count="118" uniqueCount="78">
  <si>
    <t>Thời điểm Đóng thầu (gia hạn)</t>
  </si>
  <si>
    <t>Số KHLCNT</t>
  </si>
  <si>
    <t>Ngày đăng tải KHLCNT</t>
  </si>
  <si>
    <t>Số TBMT</t>
  </si>
  <si>
    <t>Thời điểm đăng tải TBMT</t>
  </si>
  <si>
    <t>Số VB BCĐG HSDT</t>
  </si>
  <si>
    <t>Thời điểm BCĐG HSDT</t>
  </si>
  <si>
    <t>Giá chào thầu</t>
  </si>
  <si>
    <t>Giá chào thầu (link số)</t>
  </si>
  <si>
    <t>Thời điểm ĐP</t>
  </si>
  <si>
    <t>Giảm giá</t>
  </si>
  <si>
    <t>Giảm giá (link số)</t>
  </si>
  <si>
    <t>Số BC Kết quả ĐP</t>
  </si>
  <si>
    <t>Thời điểm BC Kết quả ĐP</t>
  </si>
  <si>
    <t>Số TTr Phê duyệt KQLCNT</t>
  </si>
  <si>
    <t>Thời gian TTr Phê duyệt KQLCNT</t>
  </si>
  <si>
    <t>Thời điểm BC thẩm định</t>
  </si>
  <si>
    <t>Số ngày Chuẩn bị HSDT/ HSĐX</t>
  </si>
  <si>
    <t>Số ngày Đánh giá HSDT/ HSĐX</t>
  </si>
  <si>
    <t>Số QĐ Phê duyệt KQLCNT</t>
  </si>
  <si>
    <t>Thời điểm PD KQLCNT</t>
  </si>
  <si>
    <t>Số CV Thông báo KQLCNT</t>
  </si>
  <si>
    <t>Thời điểm CV Thông báo KQLCNT</t>
  </si>
  <si>
    <t>Giá đề nghị trúng thầu</t>
  </si>
  <si>
    <t>Giá đề nghị trúng thầu (link số)</t>
  </si>
  <si>
    <t>Tên nhà thầu trúng thầu</t>
  </si>
  <si>
    <t>Tên Nhà thầu viết hoa</t>
  </si>
  <si>
    <t>Tên viết tắt</t>
  </si>
  <si>
    <t>Tên người đại diện</t>
  </si>
  <si>
    <t>Tên người đại diện viết hoa</t>
  </si>
  <si>
    <t>Chức vụ người đại diện</t>
  </si>
  <si>
    <t>Giá trị hợp đồng</t>
  </si>
  <si>
    <t>Giá ký hợp đồng (link số)</t>
  </si>
  <si>
    <t>Bằng chữ giá ký hợp đồng</t>
  </si>
  <si>
    <t>Số HĐ</t>
  </si>
  <si>
    <t>Thời điểm HĐ</t>
  </si>
  <si>
    <t>Địa chỉ nhà thầu</t>
  </si>
  <si>
    <t>Số TK</t>
  </si>
  <si>
    <t>Ngân hàng</t>
  </si>
  <si>
    <t>Mã số thuế</t>
  </si>
  <si>
    <t>Điện thoại</t>
  </si>
  <si>
    <t>Thời gian bảo hành</t>
  </si>
  <si>
    <t>Nhập thời gian dạng hh:mm dd/mm/yyyy</t>
  </si>
  <si>
    <t>Nhập chữ</t>
  </si>
  <si>
    <t>Nhập thời gian dạng dd/mm/yyyy</t>
  </si>
  <si>
    <t>Nhập số</t>
  </si>
  <si>
    <t>09:04 07/02/2025</t>
  </si>
  <si>
    <t>PL2400316291</t>
  </si>
  <si>
    <t>14/01/2025</t>
  </si>
  <si>
    <t>IB2500024322</t>
  </si>
  <si>
    <t>17/01/2025</t>
  </si>
  <si>
    <t>489/BC-MS</t>
  </si>
  <si>
    <t>08/09/2025</t>
  </si>
  <si>
    <t>05/09/2025</t>
  </si>
  <si>
    <t>SO_BC_DP</t>
  </si>
  <si>
    <t>499/TTr-MS</t>
  </si>
  <si>
    <t>10/06/2025</t>
  </si>
  <si>
    <t>14/08/2025</t>
  </si>
  <si>
    <t>Từ ngày 17/01/2025 đến ngày 05/02/2025</t>
  </si>
  <si>
    <t>Từ ngày 05/02/2025 đến ngày 08/04/2025</t>
  </si>
  <si>
    <t>KQ2500024322_2504171934</t>
  </si>
  <si>
    <t>17/09/2025</t>
  </si>
  <si>
    <t>521/VCC-MS</t>
  </si>
  <si>
    <t>Công ty Cổ phần Thương mại và Xây lắp Trường Thịnh</t>
  </si>
  <si>
    <t>CÔNG TY CỔ PHẦN THƯƠNG MẠI VÀ XÂY LẮP TRƯỜNG THỊNH</t>
  </si>
  <si>
    <t>TRUONGTHINH</t>
  </si>
  <si>
    <t>Chu Hồng Phong</t>
  </si>
  <si>
    <t>CHU HỒNG PHONG</t>
  </si>
  <si>
    <t>Giám đốc</t>
  </si>
  <si>
    <t>Bằng chữ: Năm tỷ, năm trăm chín mươi bảy triệu, sáu trăm bảy mươi chín nghìn, sáu trăm đồng chẵn./.</t>
  </si>
  <si>
    <t>180406-MS/ĐTHT/HĐMB-2025/VCC-TRUONGTHINH</t>
  </si>
  <si>
    <t>18/10/2025</t>
  </si>
  <si>
    <t>Số 79, đường 179, thị trấn Văn Giang, huyện Văn Giang, tỉnh Hưng Yên</t>
  </si>
  <si>
    <t>0591103866888</t>
  </si>
  <si>
    <t>Ngân hàng TMCP Quân Đội, Chi nhánh Đống Đa, Hà Nội</t>
  </si>
  <si>
    <t>0900452947</t>
  </si>
  <si>
    <t>0983.548.666</t>
  </si>
  <si>
    <t>05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</si>
</sst>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93" x14ac:knownFonts="1">
    <font>
      <sz val="11"/>
      <color indexed="8"/>
      <name val="Arial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1"/>
      <color indexed="8"/>
      <name val="Arial"/>
      <family val="2"/>
      <scheme val="minor"/>
    </font>
    <font>
      <sz val="12"/>
      <name val="Times New Roman"/>
      <family val="1"/>
    </font>
    <font>
      <sz val="12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90" fillId="0" borderId="0" applyFont="0" applyFill="0" applyBorder="0" applyAlignment="0" applyProtection="0"/>
  </cellStyleXfs>
  <cellXfs count="10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7" fillId="3" borderId="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center" vertical="center" wrapText="1"/>
    </xf>
    <xf numFmtId="0" fontId="51" fillId="3" borderId="1" xfId="0" applyFont="1" applyFill="1" applyBorder="1" applyAlignment="1">
      <alignment horizontal="center" vertical="center" wrapText="1"/>
    </xf>
    <xf numFmtId="0" fontId="52" fillId="3" borderId="1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vertical="center" wrapText="1"/>
    </xf>
    <xf numFmtId="0" fontId="60" fillId="3" borderId="1" xfId="0" applyFont="1" applyFill="1" applyBorder="1" applyAlignment="1">
      <alignment horizontal="center" vertical="center" wrapText="1"/>
    </xf>
    <xf numFmtId="0" fontId="61" fillId="3" borderId="1" xfId="0" applyFont="1" applyFill="1" applyBorder="1" applyAlignment="1">
      <alignment horizontal="center" vertical="center" wrapText="1"/>
    </xf>
    <xf numFmtId="0" fontId="62" fillId="3" borderId="1" xfId="0" applyFont="1" applyFill="1" applyBorder="1" applyAlignment="1">
      <alignment horizontal="center" vertical="center" wrapText="1"/>
    </xf>
    <xf numFmtId="0" fontId="63" fillId="3" borderId="1" xfId="0" applyFont="1" applyFill="1" applyBorder="1" applyAlignment="1">
      <alignment horizontal="center" vertical="center" wrapText="1"/>
    </xf>
    <xf numFmtId="0" fontId="64" fillId="3" borderId="1" xfId="0" applyFont="1" applyFill="1" applyBorder="1" applyAlignment="1">
      <alignment horizontal="center" vertical="center" wrapText="1"/>
    </xf>
    <xf numFmtId="0" fontId="65" fillId="3" borderId="1" xfId="0" applyFont="1" applyFill="1" applyBorder="1" applyAlignment="1">
      <alignment horizontal="center" vertical="center" wrapText="1"/>
    </xf>
    <xf numFmtId="0" fontId="66" fillId="3" borderId="1" xfId="0" applyFont="1" applyFill="1" applyBorder="1" applyAlignment="1">
      <alignment horizontal="center" vertical="center" wrapText="1"/>
    </xf>
    <xf numFmtId="0" fontId="67" fillId="3" borderId="1" xfId="0" applyFont="1" applyFill="1" applyBorder="1" applyAlignment="1">
      <alignment horizontal="center" vertical="center" wrapText="1"/>
    </xf>
    <xf numFmtId="0" fontId="68" fillId="3" borderId="1" xfId="0" applyFont="1" applyFill="1" applyBorder="1" applyAlignment="1">
      <alignment horizontal="center" vertical="center" wrapText="1"/>
    </xf>
    <xf numFmtId="0" fontId="69" fillId="3" borderId="1" xfId="0" applyFont="1" applyFill="1" applyBorder="1" applyAlignment="1">
      <alignment horizontal="center" vertical="center" wrapText="1"/>
    </xf>
    <xf numFmtId="0" fontId="70" fillId="3" borderId="1" xfId="0" applyFont="1" applyFill="1" applyBorder="1" applyAlignment="1">
      <alignment horizontal="center" vertical="center" wrapText="1"/>
    </xf>
    <xf numFmtId="0" fontId="71" fillId="3" borderId="1" xfId="0" applyFont="1" applyFill="1" applyBorder="1" applyAlignment="1">
      <alignment horizontal="center" vertical="center" wrapText="1"/>
    </xf>
    <xf numFmtId="0" fontId="72" fillId="3" borderId="1" xfId="0" applyFont="1" applyFill="1" applyBorder="1" applyAlignment="1">
      <alignment horizontal="center" vertical="center" wrapText="1"/>
    </xf>
    <xf numFmtId="0" fontId="73" fillId="3" borderId="1" xfId="0" applyFont="1" applyFill="1" applyBorder="1" applyAlignment="1">
      <alignment horizontal="center" vertical="center" wrapText="1"/>
    </xf>
    <xf numFmtId="0" fontId="74" fillId="3" borderId="1" xfId="0" applyFont="1" applyFill="1" applyBorder="1" applyAlignment="1">
      <alignment horizontal="center" vertical="center" wrapText="1"/>
    </xf>
    <xf numFmtId="0" fontId="75" fillId="3" borderId="1" xfId="0" applyFont="1" applyFill="1" applyBorder="1" applyAlignment="1">
      <alignment horizontal="center" vertical="center" wrapText="1"/>
    </xf>
    <xf numFmtId="0" fontId="76" fillId="3" borderId="1" xfId="0" applyFont="1" applyFill="1" applyBorder="1" applyAlignment="1">
      <alignment horizontal="center" vertical="center" wrapText="1"/>
    </xf>
    <xf numFmtId="0" fontId="77" fillId="3" borderId="1" xfId="0" applyFont="1" applyFill="1" applyBorder="1" applyAlignment="1">
      <alignment horizontal="center" vertical="center" wrapText="1"/>
    </xf>
    <xf numFmtId="0" fontId="78" fillId="3" borderId="1" xfId="0" applyFont="1" applyFill="1" applyBorder="1" applyAlignment="1">
      <alignment horizontal="center" vertical="center" wrapText="1"/>
    </xf>
    <xf numFmtId="0" fontId="79" fillId="3" borderId="1" xfId="0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 wrapText="1"/>
    </xf>
    <xf numFmtId="0" fontId="81" fillId="3" borderId="1" xfId="0" applyFont="1" applyFill="1" applyBorder="1" applyAlignment="1">
      <alignment horizontal="center" vertical="center" wrapText="1"/>
    </xf>
    <xf numFmtId="0" fontId="82" fillId="3" borderId="1" xfId="0" applyFont="1" applyFill="1" applyBorder="1" applyAlignment="1">
      <alignment horizontal="center" vertical="center" wrapText="1"/>
    </xf>
    <xf numFmtId="0" fontId="83" fillId="3" borderId="1" xfId="0" applyFont="1" applyFill="1" applyBorder="1" applyAlignment="1">
      <alignment horizontal="center" vertical="center" wrapText="1"/>
    </xf>
    <xf numFmtId="0" fontId="84" fillId="3" borderId="1" xfId="0" applyFont="1" applyFill="1" applyBorder="1" applyAlignment="1">
      <alignment horizontal="center" vertical="center" wrapText="1"/>
    </xf>
    <xf numFmtId="3" fontId="86" fillId="0" borderId="0" xfId="0" applyNumberFormat="1" applyFont="1" applyAlignment="1">
      <alignment horizontal="right" vertical="center"/>
    </xf>
    <xf numFmtId="3" fontId="87" fillId="0" borderId="0" xfId="0" applyNumberFormat="1" applyFont="1" applyAlignment="1">
      <alignment horizontal="right" vertical="center"/>
    </xf>
    <xf numFmtId="3" fontId="88" fillId="0" borderId="0" xfId="0" applyNumberFormat="1" applyFont="1" applyAlignment="1">
      <alignment horizontal="right" vertical="center"/>
    </xf>
    <xf numFmtId="3" fontId="89" fillId="0" borderId="0" xfId="0" applyNumberFormat="1" applyFont="1" applyAlignment="1">
      <alignment horizontal="right" vertical="center"/>
    </xf>
    <xf numFmtId="0" fontId="0" fillId="5" borderId="2" xfId="0" applyFill="1" applyBorder="1"/>
    <xf numFmtId="49" fontId="91" fillId="4" borderId="1" xfId="1" applyNumberFormat="1" applyFont="1" applyFill="1" applyBorder="1" applyAlignment="1">
      <alignment horizontal="center" vertical="center" wrapText="1"/>
    </xf>
    <xf numFmtId="49" fontId="92" fillId="4" borderId="1" xfId="0" applyNumberFormat="1" applyFont="1" applyFill="1" applyBorder="1" applyAlignment="1">
      <alignment horizontal="center" vertical="center" wrapText="1"/>
    </xf>
    <xf numFmtId="49" fontId="91" fillId="4" borderId="1" xfId="0" applyNumberFormat="1" applyFont="1" applyFill="1" applyBorder="1" applyAlignment="1">
      <alignment horizontal="center" vertical="center" wrapText="1"/>
    </xf>
    <xf numFmtId="2" fontId="91" fillId="4" borderId="1" xfId="0" quotePrefix="1" applyNumberFormat="1" applyFont="1" applyFill="1" applyBorder="1" applyAlignment="1">
      <alignment horizontal="center" vertical="center" wrapText="1"/>
    </xf>
    <xf numFmtId="3" fontId="91" fillId="4" borderId="1" xfId="0" applyNumberFormat="1" applyFont="1" applyFill="1" applyBorder="1" applyAlignment="1">
      <alignment horizontal="right" vertical="center" wrapText="1"/>
    </xf>
    <xf numFmtId="49" fontId="85" fillId="0" borderId="0" xfId="0" applyNumberFormat="1" applyFont="1" applyAlignment="1">
      <alignment horizontal="left" vertical="center" wrapText="1"/>
    </xf>
    <xf numFmtId="3" fontId="91" fillId="4" borderId="1" xfId="0" applyNumberFormat="1" applyFont="1" applyFill="1" applyBorder="1" applyAlignment="1">
      <alignment horizontal="center" vertical="center" wrapText="1"/>
    </xf>
    <xf numFmtId="3" fontId="91" fillId="4" borderId="1" xfId="0" applyNumberFormat="1" applyFont="1" applyFill="1" applyBorder="1" applyAlignment="1">
      <alignment horizontal="left" vertical="center" wrapText="1"/>
    </xf>
    <xf numFmtId="49" fontId="91" fillId="4" borderId="1" xfId="0" applyNumberFormat="1" applyFont="1" applyFill="1" applyBorder="1" applyAlignment="1">
      <alignment vertical="center" wrapText="1"/>
    </xf>
    <xf numFmtId="49" fontId="91" fillId="4" borderId="1" xfId="0" applyNumberFormat="1" applyFont="1" applyFill="1" applyBorder="1" applyAlignment="1">
      <alignment horizontal="left" vertical="center" wrapText="1"/>
    </xf>
    <xf numFmtId="164" fontId="91" fillId="4" borderId="1" xfId="1" applyNumberFormat="1" applyFont="1" applyFill="1" applyBorder="1" applyAlignment="1">
      <alignment horizontal="right" vertical="center" wrapText="1"/>
    </xf>
    <xf numFmtId="49" fontId="91" fillId="4" borderId="1" xfId="0" quotePrefix="1" applyNumberFormat="1" applyFont="1" applyFill="1" applyBorder="1" applyAlignment="1">
      <alignment horizontal="left" vertical="center" wrapText="1"/>
    </xf>
    <xf numFmtId="49" fontId="91" fillId="4" borderId="1" xfId="1" quotePrefix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1"/>
  <sheetViews>
    <sheetView tabSelected="1" topLeftCell="AE1" workbookViewId="0">
      <selection activeCell="AH3" sqref="AH3:AP3"/>
    </sheetView>
  </sheetViews>
  <sheetFormatPr defaultRowHeight="14.25" x14ac:dyDescent="0.2"/>
  <cols>
    <col min="1" max="1" width="32.875" customWidth="1"/>
    <col min="2" max="2" width="15.625" customWidth="1"/>
    <col min="3" max="3" width="23.875" customWidth="1"/>
    <col min="4" max="4" width="15.625" customWidth="1"/>
    <col min="5" max="5" width="26.875" customWidth="1"/>
    <col min="6" max="6" width="18.875" customWidth="1"/>
    <col min="7" max="7" width="22.875" customWidth="1"/>
    <col min="8" max="8" width="16.875" customWidth="1"/>
    <col min="9" max="9" width="26.875" customWidth="1"/>
    <col min="10" max="10" width="15.875" customWidth="1"/>
    <col min="11" max="11" width="15.625" customWidth="1"/>
    <col min="12" max="12" width="21.875" customWidth="1"/>
    <col min="13" max="13" width="19.875" customWidth="1"/>
    <col min="14" max="15" width="26.875" customWidth="1"/>
    <col min="16" max="16" width="33.875" customWidth="1"/>
    <col min="17" max="17" width="25.875" customWidth="1"/>
    <col min="18" max="19" width="30.875" customWidth="1"/>
    <col min="20" max="20" width="25.875" customWidth="1"/>
    <col min="21" max="21" width="22.875" customWidth="1"/>
    <col min="22" max="22" width="25.875" customWidth="1"/>
    <col min="23" max="23" width="32.875" customWidth="1"/>
    <col min="24" max="24" width="25.875" customWidth="1"/>
    <col min="25" max="25" width="35.875" customWidth="1"/>
    <col min="26" max="26" width="26.875" customWidth="1"/>
    <col min="27" max="27" width="24.875" customWidth="1"/>
    <col min="28" max="28" width="15.875" customWidth="1"/>
    <col min="29" max="29" width="21.875" customWidth="1"/>
    <col min="30" max="30" width="30.875" customWidth="1"/>
    <col min="31" max="31" width="25.875" customWidth="1"/>
    <col min="32" max="32" width="19.875" customWidth="1"/>
    <col min="33" max="33" width="28.875" customWidth="1"/>
    <col min="34" max="34" width="27.875" customWidth="1"/>
    <col min="35" max="35" width="15.625" customWidth="1"/>
    <col min="36" max="36" width="15.875" customWidth="1"/>
    <col min="37" max="37" width="19.875" customWidth="1"/>
    <col min="38" max="41" width="15.625" customWidth="1"/>
    <col min="42" max="42" width="21.875" customWidth="1"/>
  </cols>
  <sheetData>
    <row r="1" spans="1:42" ht="50.1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</row>
    <row r="2" spans="1:42" ht="50.1" customHeight="1" x14ac:dyDescent="0.2">
      <c r="A2" s="43" t="s">
        <v>42</v>
      </c>
      <c r="B2" s="44" t="s">
        <v>43</v>
      </c>
      <c r="C2" s="45" t="s">
        <v>44</v>
      </c>
      <c r="D2" s="46" t="s">
        <v>43</v>
      </c>
      <c r="E2" s="47" t="s">
        <v>44</v>
      </c>
      <c r="F2" s="48" t="s">
        <v>43</v>
      </c>
      <c r="G2" s="49" t="s">
        <v>44</v>
      </c>
      <c r="H2" s="50" t="s">
        <v>45</v>
      </c>
      <c r="I2" s="51" t="s">
        <v>45</v>
      </c>
      <c r="J2" s="52" t="s">
        <v>44</v>
      </c>
      <c r="K2" s="53" t="s">
        <v>45</v>
      </c>
      <c r="L2" s="54" t="s">
        <v>45</v>
      </c>
      <c r="M2" s="55" t="s">
        <v>43</v>
      </c>
      <c r="N2" s="56" t="s">
        <v>44</v>
      </c>
      <c r="O2" s="57" t="s">
        <v>43</v>
      </c>
      <c r="P2" s="58" t="s">
        <v>44</v>
      </c>
      <c r="Q2" s="59" t="s">
        <v>44</v>
      </c>
      <c r="R2" s="60" t="s">
        <v>43</v>
      </c>
      <c r="S2" s="61" t="s">
        <v>43</v>
      </c>
      <c r="T2" s="62" t="s">
        <v>43</v>
      </c>
      <c r="U2" s="63" t="s">
        <v>44</v>
      </c>
      <c r="V2" s="64" t="s">
        <v>43</v>
      </c>
      <c r="W2" s="65" t="s">
        <v>44</v>
      </c>
      <c r="X2" s="66" t="s">
        <v>45</v>
      </c>
      <c r="Y2" s="67" t="s">
        <v>45</v>
      </c>
      <c r="Z2" s="68" t="s">
        <v>43</v>
      </c>
      <c r="AA2" s="69" t="s">
        <v>43</v>
      </c>
      <c r="AB2" s="70" t="s">
        <v>43</v>
      </c>
      <c r="AC2" s="71" t="s">
        <v>43</v>
      </c>
      <c r="AD2" s="72" t="s">
        <v>43</v>
      </c>
      <c r="AE2" s="73" t="s">
        <v>43</v>
      </c>
      <c r="AF2" s="74" t="s">
        <v>45</v>
      </c>
      <c r="AG2" s="75" t="s">
        <v>45</v>
      </c>
      <c r="AH2" s="76" t="s">
        <v>43</v>
      </c>
      <c r="AI2" s="77" t="s">
        <v>43</v>
      </c>
      <c r="AJ2" s="78" t="s">
        <v>44</v>
      </c>
      <c r="AK2" s="79" t="s">
        <v>43</v>
      </c>
      <c r="AL2" s="80" t="s">
        <v>43</v>
      </c>
      <c r="AM2" s="81" t="s">
        <v>43</v>
      </c>
      <c r="AN2" s="82" t="s">
        <v>43</v>
      </c>
      <c r="AO2" s="83" t="s">
        <v>43</v>
      </c>
      <c r="AP2" s="84" t="s">
        <v>43</v>
      </c>
    </row>
    <row r="3" spans="1:42" ht="99.95" customHeight="1" x14ac:dyDescent="0.2">
      <c r="A3" s="90" t="s">
        <v>46</v>
      </c>
      <c r="B3" s="91" t="s">
        <v>47</v>
      </c>
      <c r="C3" s="92" t="s">
        <v>48</v>
      </c>
      <c r="D3" s="92" t="s">
        <v>49</v>
      </c>
      <c r="E3" s="92" t="s">
        <v>50</v>
      </c>
      <c r="F3" s="93" t="s">
        <v>51</v>
      </c>
      <c r="G3" s="92" t="s">
        <v>52</v>
      </c>
      <c r="H3" s="94">
        <v>5597679600</v>
      </c>
      <c r="I3" s="85">
        <f>H3</f>
        <v>5597679600</v>
      </c>
      <c r="J3" s="92" t="s">
        <v>53</v>
      </c>
      <c r="K3" s="94">
        <v>31932</v>
      </c>
      <c r="L3" s="86">
        <f>K3</f>
        <v>31932</v>
      </c>
      <c r="M3" s="95" t="s">
        <v>54</v>
      </c>
      <c r="N3" s="92" t="s">
        <v>53</v>
      </c>
      <c r="O3" s="96" t="s">
        <v>55</v>
      </c>
      <c r="P3" s="92" t="s">
        <v>56</v>
      </c>
      <c r="Q3" s="92" t="s">
        <v>57</v>
      </c>
      <c r="R3" s="92" t="s">
        <v>58</v>
      </c>
      <c r="S3" s="92" t="s">
        <v>59</v>
      </c>
      <c r="T3" s="97" t="s">
        <v>60</v>
      </c>
      <c r="U3" s="92" t="s">
        <v>61</v>
      </c>
      <c r="V3" s="96" t="s">
        <v>62</v>
      </c>
      <c r="W3" s="92" t="s">
        <v>61</v>
      </c>
      <c r="X3" s="94">
        <v>5597679600</v>
      </c>
      <c r="Y3" s="87">
        <f>X3</f>
        <v>5597679600</v>
      </c>
      <c r="Z3" s="98" t="s">
        <v>63</v>
      </c>
      <c r="AA3" s="99" t="s">
        <v>64</v>
      </c>
      <c r="AB3" s="92" t="s">
        <v>65</v>
      </c>
      <c r="AC3" s="98" t="s">
        <v>66</v>
      </c>
      <c r="AD3" s="98" t="s">
        <v>67</v>
      </c>
      <c r="AE3" s="92" t="s">
        <v>68</v>
      </c>
      <c r="AF3" s="100">
        <v>5597647668</v>
      </c>
      <c r="AG3" s="88">
        <f>AF3</f>
        <v>5597647668</v>
      </c>
      <c r="AH3" s="98" t="s">
        <v>69</v>
      </c>
      <c r="AI3" s="101" t="s">
        <v>70</v>
      </c>
      <c r="AJ3" s="92" t="s">
        <v>71</v>
      </c>
      <c r="AK3" s="98" t="s">
        <v>72</v>
      </c>
      <c r="AL3" s="102" t="s">
        <v>73</v>
      </c>
      <c r="AM3" s="98" t="s">
        <v>74</v>
      </c>
      <c r="AN3" s="102" t="s">
        <v>75</v>
      </c>
      <c r="AO3" s="102" t="s">
        <v>76</v>
      </c>
      <c r="AP3" s="92" t="s">
        <v>77</v>
      </c>
    </row>
    <row r="4" spans="1:42" x14ac:dyDescent="0.2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</row>
    <row r="5" spans="1:42" x14ac:dyDescent="0.2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</row>
    <row r="6" spans="1:42" x14ac:dyDescent="0.2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</row>
    <row r="7" spans="1:42" x14ac:dyDescent="0.2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</row>
    <row r="8" spans="1:42" x14ac:dyDescent="0.2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</row>
    <row r="9" spans="1:42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</row>
    <row r="10" spans="1:42" x14ac:dyDescent="0.2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</row>
    <row r="11" spans="1:42" x14ac:dyDescent="0.2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</row>
    <row r="12" spans="1:42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</row>
    <row r="13" spans="1:42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</row>
    <row r="14" spans="1:42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</row>
    <row r="15" spans="1:42" x14ac:dyDescent="0.2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</row>
    <row r="16" spans="1:42" x14ac:dyDescent="0.2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</row>
    <row r="17" spans="1:42" x14ac:dyDescent="0.2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</row>
    <row r="18" spans="1:42" x14ac:dyDescent="0.2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</row>
    <row r="19" spans="1:42" x14ac:dyDescent="0.2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</row>
    <row r="20" spans="1:42" x14ac:dyDescent="0.2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</row>
    <row r="21" spans="1:42" x14ac:dyDescent="0.2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</row>
    <row r="22" spans="1:42" x14ac:dyDescent="0.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</row>
    <row r="23" spans="1:42" x14ac:dyDescent="0.2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</row>
    <row r="24" spans="1:42" x14ac:dyDescent="0.2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</row>
    <row r="25" spans="1:42" x14ac:dyDescent="0.2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</row>
    <row r="26" spans="1:42" x14ac:dyDescent="0.2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</row>
    <row r="27" spans="1:42" x14ac:dyDescent="0.2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</row>
    <row r="28" spans="1:42" x14ac:dyDescent="0.2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</row>
    <row r="29" spans="1:42" x14ac:dyDescent="0.2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</row>
    <row r="30" spans="1:42" x14ac:dyDescent="0.2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</row>
    <row r="31" spans="1:42" x14ac:dyDescent="0.2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</row>
    <row r="32" spans="1:42" x14ac:dyDescent="0.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</row>
    <row r="33" spans="1:42" x14ac:dyDescent="0.2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</row>
    <row r="34" spans="1:42" x14ac:dyDescent="0.2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</row>
    <row r="35" spans="1:42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</row>
    <row r="36" spans="1:42" x14ac:dyDescent="0.2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</row>
    <row r="37" spans="1:42" x14ac:dyDescent="0.2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</row>
    <row r="38" spans="1:42" x14ac:dyDescent="0.2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</row>
    <row r="39" spans="1:42" x14ac:dyDescent="0.2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</row>
    <row r="40" spans="1:42" x14ac:dyDescent="0.2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</row>
    <row r="41" spans="1:42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</row>
    <row r="42" spans="1:42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</row>
    <row r="43" spans="1:42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</row>
    <row r="44" spans="1:42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</row>
    <row r="45" spans="1:42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</row>
    <row r="46" spans="1:42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</row>
    <row r="47" spans="1:42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</row>
    <row r="48" spans="1:42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</row>
    <row r="49" spans="1:42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</row>
    <row r="50" spans="1:42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</row>
    <row r="51" spans="1:42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</row>
    <row r="52" spans="1:42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</row>
    <row r="53" spans="1:42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</row>
    <row r="54" spans="1:42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</row>
    <row r="55" spans="1:42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</row>
    <row r="56" spans="1:42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</row>
    <row r="57" spans="1:42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</row>
    <row r="58" spans="1:42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</row>
    <row r="59" spans="1:42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</row>
    <row r="60" spans="1:42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</row>
    <row r="61" spans="1:42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</row>
    <row r="62" spans="1:42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</row>
    <row r="63" spans="1:42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</row>
    <row r="64" spans="1:42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</row>
    <row r="65" spans="1:42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</row>
    <row r="66" spans="1:42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</row>
    <row r="67" spans="1:42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</row>
    <row r="68" spans="1:42" x14ac:dyDescent="0.2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</row>
    <row r="69" spans="1:42" x14ac:dyDescent="0.2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</row>
    <row r="70" spans="1:42" x14ac:dyDescent="0.2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</row>
    <row r="71" spans="1:42" x14ac:dyDescent="0.2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</row>
    <row r="72" spans="1:42" x14ac:dyDescent="0.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</row>
    <row r="73" spans="1:42" x14ac:dyDescent="0.2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</row>
    <row r="74" spans="1:42" x14ac:dyDescent="0.2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</row>
    <row r="75" spans="1:42" x14ac:dyDescent="0.2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</row>
    <row r="76" spans="1:42" x14ac:dyDescent="0.2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</row>
    <row r="77" spans="1:42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</row>
    <row r="78" spans="1:42" x14ac:dyDescent="0.2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</row>
    <row r="79" spans="1:42" x14ac:dyDescent="0.2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</row>
    <row r="80" spans="1:42" x14ac:dyDescent="0.2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</row>
    <row r="81" spans="1:42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</row>
    <row r="82" spans="1:42" x14ac:dyDescent="0.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</row>
    <row r="83" spans="1:42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</row>
    <row r="84" spans="1:42" x14ac:dyDescent="0.2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</row>
    <row r="85" spans="1:42" x14ac:dyDescent="0.2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</row>
    <row r="86" spans="1:42" x14ac:dyDescent="0.2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</row>
    <row r="87" spans="1:42" x14ac:dyDescent="0.2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</row>
    <row r="88" spans="1:42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</row>
    <row r="89" spans="1:42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</row>
    <row r="90" spans="1:42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</row>
    <row r="91" spans="1:42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</row>
    <row r="92" spans="1:42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</row>
    <row r="93" spans="1:42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</row>
    <row r="94" spans="1:42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</row>
    <row r="95" spans="1:42" x14ac:dyDescent="0.2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</row>
    <row r="96" spans="1:42" x14ac:dyDescent="0.2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</row>
    <row r="97" spans="1:42" x14ac:dyDescent="0.2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</row>
    <row r="98" spans="1:42" x14ac:dyDescent="0.2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</row>
    <row r="99" spans="1:42" x14ac:dyDescent="0.2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</row>
    <row r="100" spans="1:42" x14ac:dyDescent="0.2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</row>
    <row r="101" spans="1:42" x14ac:dyDescent="0.2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2025-09-04T07:26:16Z</dcterms:created>
  <dcterms:modified xsi:type="dcterms:W3CDTF">2025-09-04T07:29:08Z</dcterms:modified>
</cp:coreProperties>
</file>